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1DD5B255-253F-4CA8-96EB-B4D6C4B2181B}" xr6:coauthVersionLast="47" xr6:coauthVersionMax="47" xr10:uidLastSave="{00000000-0000-0000-0000-000000000000}"/>
  <bookViews>
    <workbookView xWindow="1890" yWindow="-120" windowWidth="27030" windowHeight="16440" xr2:uid="{4142B08C-B293-493F-8F53-EB917F435AD5}"/>
  </bookViews>
  <sheets>
    <sheet name="mapping" sheetId="1" r:id="rId1"/>
    <sheet name="important_days" sheetId="2" r:id="rId2"/>
  </sheets>
  <definedNames>
    <definedName name="dlsave2020">important_days!$D$16:$D$17</definedName>
    <definedName name="dlsave2021">important_days!$H$16:$H$17</definedName>
    <definedName name="holidays2020">important_days!$D$6:$D$14</definedName>
    <definedName name="holidays2021">important_days!$H$6:$H$14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G87" i="1"/>
  <c r="H177" i="1"/>
  <c r="G177" i="1"/>
  <c r="H170" i="1"/>
  <c r="G170" i="1"/>
  <c r="H163" i="1"/>
  <c r="G163" i="1"/>
  <c r="H156" i="1"/>
  <c r="G156" i="1"/>
  <c r="H151" i="1"/>
  <c r="G151" i="1"/>
  <c r="H147" i="1"/>
  <c r="G147" i="1"/>
  <c r="H140" i="1"/>
  <c r="G140" i="1"/>
  <c r="H118" i="1"/>
  <c r="G118" i="1"/>
  <c r="H111" i="1"/>
  <c r="G111" i="1"/>
  <c r="H104" i="1"/>
  <c r="G104" i="1"/>
  <c r="S154" i="1"/>
  <c r="R154" i="1"/>
  <c r="Q302" i="1"/>
  <c r="I308" i="1"/>
  <c r="J308" i="1"/>
  <c r="U302" i="1"/>
  <c r="U92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F167" i="1" s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J87" i="1"/>
  <c r="J304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7" i="1"/>
  <c r="I307" i="1"/>
  <c r="J306" i="1"/>
  <c r="I306" i="1"/>
  <c r="J305" i="1"/>
  <c r="I305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F318" i="1"/>
  <c r="G6" i="1"/>
  <c r="S6" i="1"/>
  <c r="R6" i="1"/>
  <c r="H9" i="1"/>
  <c r="H6" i="1"/>
  <c r="M7" i="1"/>
  <c r="B7" i="1"/>
  <c r="H16" i="2"/>
  <c r="H17" i="2"/>
  <c r="D16" i="2"/>
  <c r="D17" i="2"/>
  <c r="H7" i="2"/>
  <c r="H8" i="2"/>
  <c r="H9" i="2"/>
  <c r="H10" i="2"/>
  <c r="H11" i="2"/>
  <c r="H12" i="2"/>
  <c r="H13" i="2"/>
  <c r="H14" i="2"/>
  <c r="H6" i="2"/>
  <c r="D7" i="2"/>
  <c r="D8" i="2"/>
  <c r="D9" i="2"/>
  <c r="D10" i="2"/>
  <c r="D11" i="2"/>
  <c r="D12" i="2"/>
  <c r="D13" i="2"/>
  <c r="D14" i="2"/>
  <c r="D6" i="2"/>
  <c r="L6" i="1"/>
  <c r="P6" i="1" s="1"/>
  <c r="A6" i="1"/>
  <c r="E6" i="1" s="1"/>
  <c r="F43" i="1" l="1"/>
  <c r="F126" i="1"/>
  <c r="F371" i="1"/>
  <c r="F311" i="1"/>
  <c r="F287" i="1"/>
  <c r="F299" i="1"/>
  <c r="F110" i="1"/>
  <c r="F21" i="1"/>
  <c r="F275" i="1"/>
  <c r="F366" i="1"/>
  <c r="F263" i="1"/>
  <c r="F251" i="1"/>
  <c r="F359" i="1"/>
  <c r="F354" i="1"/>
  <c r="F239" i="1"/>
  <c r="F347" i="1"/>
  <c r="F215" i="1"/>
  <c r="F179" i="1"/>
  <c r="F342" i="1"/>
  <c r="F335" i="1"/>
  <c r="F323" i="1"/>
  <c r="F62" i="1"/>
  <c r="F14" i="1"/>
  <c r="F78" i="1"/>
  <c r="F227" i="1"/>
  <c r="F203" i="1"/>
  <c r="F155" i="1"/>
  <c r="F191" i="1"/>
  <c r="F141" i="1"/>
  <c r="F25" i="1"/>
  <c r="F93" i="1"/>
  <c r="F364" i="1"/>
  <c r="F362" i="1"/>
  <c r="F6" i="1"/>
  <c r="F360" i="1"/>
  <c r="F348" i="1"/>
  <c r="F336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3" i="1"/>
  <c r="F127" i="1"/>
  <c r="F111" i="1"/>
  <c r="F95" i="1"/>
  <c r="F79" i="1"/>
  <c r="F63" i="1"/>
  <c r="F45" i="1"/>
  <c r="F23" i="1"/>
  <c r="F370" i="1"/>
  <c r="F346" i="1"/>
  <c r="F334" i="1"/>
  <c r="F322" i="1"/>
  <c r="F310" i="1"/>
  <c r="F298" i="1"/>
  <c r="F286" i="1"/>
  <c r="F274" i="1"/>
  <c r="F262" i="1"/>
  <c r="F250" i="1"/>
  <c r="F238" i="1"/>
  <c r="F226" i="1"/>
  <c r="F214" i="1"/>
  <c r="F202" i="1"/>
  <c r="F190" i="1"/>
  <c r="F178" i="1"/>
  <c r="F166" i="1"/>
  <c r="F154" i="1"/>
  <c r="F140" i="1"/>
  <c r="F124" i="1"/>
  <c r="F109" i="1"/>
  <c r="F92" i="1"/>
  <c r="F76" i="1"/>
  <c r="F61" i="1"/>
  <c r="F40" i="1"/>
  <c r="F20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39" i="1"/>
  <c r="F123" i="1"/>
  <c r="F107" i="1"/>
  <c r="F91" i="1"/>
  <c r="F75" i="1"/>
  <c r="F59" i="1"/>
  <c r="F39" i="1"/>
  <c r="F18" i="1"/>
  <c r="F369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38" i="1"/>
  <c r="F122" i="1"/>
  <c r="F105" i="1"/>
  <c r="F90" i="1"/>
  <c r="F74" i="1"/>
  <c r="F57" i="1"/>
  <c r="F38" i="1"/>
  <c r="F16" i="1"/>
  <c r="F358" i="1"/>
  <c r="F367" i="1"/>
  <c r="F355" i="1"/>
  <c r="F343" i="1"/>
  <c r="F331" i="1"/>
  <c r="F319" i="1"/>
  <c r="F307" i="1"/>
  <c r="F295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36" i="1"/>
  <c r="F121" i="1"/>
  <c r="F104" i="1"/>
  <c r="F88" i="1"/>
  <c r="F73" i="1"/>
  <c r="F56" i="1"/>
  <c r="F37" i="1"/>
  <c r="F15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5" i="1"/>
  <c r="F119" i="1"/>
  <c r="F103" i="1"/>
  <c r="F87" i="1"/>
  <c r="F71" i="1"/>
  <c r="F55" i="1"/>
  <c r="F33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4" i="1"/>
  <c r="F117" i="1"/>
  <c r="F102" i="1"/>
  <c r="F86" i="1"/>
  <c r="F69" i="1"/>
  <c r="F54" i="1"/>
  <c r="F32" i="1"/>
  <c r="F11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3" i="1"/>
  <c r="F116" i="1"/>
  <c r="F100" i="1"/>
  <c r="F85" i="1"/>
  <c r="F68" i="1"/>
  <c r="F52" i="1"/>
  <c r="F31" i="1"/>
  <c r="F8" i="1"/>
  <c r="F363" i="1"/>
  <c r="F351" i="1"/>
  <c r="F339" i="1"/>
  <c r="F327" i="1"/>
  <c r="F315" i="1"/>
  <c r="F303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31" i="1"/>
  <c r="F115" i="1"/>
  <c r="F99" i="1"/>
  <c r="F83" i="1"/>
  <c r="F67" i="1"/>
  <c r="F50" i="1"/>
  <c r="F30" i="1"/>
  <c r="F7" i="1"/>
  <c r="F330" i="1"/>
  <c r="F350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29" i="1"/>
  <c r="F114" i="1"/>
  <c r="F98" i="1"/>
  <c r="F81" i="1"/>
  <c r="F66" i="1"/>
  <c r="F49" i="1"/>
  <c r="F27" i="1"/>
  <c r="F10" i="1"/>
  <c r="F365" i="1"/>
  <c r="F338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28" i="1"/>
  <c r="F112" i="1"/>
  <c r="F97" i="1"/>
  <c r="F80" i="1"/>
  <c r="F64" i="1"/>
  <c r="F47" i="1"/>
  <c r="F9" i="1"/>
  <c r="F51" i="1"/>
  <c r="F35" i="1"/>
  <c r="F19" i="1"/>
  <c r="F44" i="1"/>
  <c r="F28" i="1"/>
  <c r="F13" i="1"/>
  <c r="F42" i="1"/>
  <c r="F26" i="1"/>
  <c r="F137" i="1"/>
  <c r="F125" i="1"/>
  <c r="F113" i="1"/>
  <c r="F101" i="1"/>
  <c r="F89" i="1"/>
  <c r="F77" i="1"/>
  <c r="F65" i="1"/>
  <c r="F53" i="1"/>
  <c r="F41" i="1"/>
  <c r="F29" i="1"/>
  <c r="F17" i="1"/>
  <c r="F144" i="1"/>
  <c r="F132" i="1"/>
  <c r="F120" i="1"/>
  <c r="F108" i="1"/>
  <c r="F96" i="1"/>
  <c r="F84" i="1"/>
  <c r="F72" i="1"/>
  <c r="F60" i="1"/>
  <c r="F48" i="1"/>
  <c r="F36" i="1"/>
  <c r="F24" i="1"/>
  <c r="F12" i="1"/>
  <c r="F142" i="1"/>
  <c r="F130" i="1"/>
  <c r="F118" i="1"/>
  <c r="F106" i="1"/>
  <c r="F94" i="1"/>
  <c r="F82" i="1"/>
  <c r="F70" i="1"/>
  <c r="F58" i="1"/>
  <c r="F46" i="1"/>
  <c r="F34" i="1"/>
  <c r="F22" i="1"/>
  <c r="B8" i="1"/>
  <c r="S12" i="1"/>
  <c r="R12" i="1"/>
  <c r="M8" i="1"/>
  <c r="G9" i="1"/>
  <c r="L7" i="1"/>
  <c r="P7" i="1" s="1"/>
  <c r="D6" i="1"/>
  <c r="O6" i="1"/>
  <c r="A7" i="1"/>
  <c r="E7" i="1" s="1"/>
  <c r="C6" i="1"/>
  <c r="N6" i="1"/>
  <c r="M9" i="1" l="1"/>
  <c r="G10" i="1"/>
  <c r="H10" i="1"/>
  <c r="B9" i="1"/>
  <c r="S13" i="1"/>
  <c r="R13" i="1"/>
  <c r="L8" i="1"/>
  <c r="P8" i="1" s="1"/>
  <c r="O7" i="1"/>
  <c r="N7" i="1"/>
  <c r="D7" i="1"/>
  <c r="C7" i="1"/>
  <c r="A8" i="1"/>
  <c r="B10" i="1" l="1"/>
  <c r="S7" i="1"/>
  <c r="R7" i="1"/>
  <c r="M10" i="1"/>
  <c r="G11" i="1"/>
  <c r="H11" i="1"/>
  <c r="N8" i="1"/>
  <c r="L9" i="1"/>
  <c r="P9" i="1" s="1"/>
  <c r="O8" i="1"/>
  <c r="E8" i="1"/>
  <c r="D8" i="1"/>
  <c r="A9" i="1"/>
  <c r="C8" i="1"/>
  <c r="M11" i="1" l="1"/>
  <c r="G12" i="1"/>
  <c r="H12" i="1"/>
  <c r="B11" i="1"/>
  <c r="R8" i="1"/>
  <c r="S8" i="1"/>
  <c r="N9" i="1"/>
  <c r="L10" i="1"/>
  <c r="P10" i="1" s="1"/>
  <c r="O9" i="1"/>
  <c r="E9" i="1"/>
  <c r="D9" i="1"/>
  <c r="A10" i="1"/>
  <c r="C9" i="1"/>
  <c r="B12" i="1" l="1"/>
  <c r="S9" i="1"/>
  <c r="R9" i="1"/>
  <c r="M12" i="1"/>
  <c r="G13" i="1"/>
  <c r="H13" i="1"/>
  <c r="O10" i="1"/>
  <c r="N10" i="1"/>
  <c r="L11" i="1"/>
  <c r="P11" i="1" s="1"/>
  <c r="E10" i="1"/>
  <c r="D10" i="1"/>
  <c r="A11" i="1"/>
  <c r="C10" i="1"/>
  <c r="M13" i="1" l="1"/>
  <c r="G7" i="1"/>
  <c r="H7" i="1"/>
  <c r="B13" i="1"/>
  <c r="S10" i="1"/>
  <c r="R10" i="1"/>
  <c r="L12" i="1"/>
  <c r="P12" i="1" s="1"/>
  <c r="N11" i="1"/>
  <c r="O11" i="1"/>
  <c r="E11" i="1"/>
  <c r="D11" i="1"/>
  <c r="A12" i="1"/>
  <c r="C11" i="1"/>
  <c r="M14" i="1" l="1"/>
  <c r="G8" i="1"/>
  <c r="H8" i="1"/>
  <c r="B14" i="1"/>
  <c r="S11" i="1"/>
  <c r="R11" i="1"/>
  <c r="O12" i="1"/>
  <c r="N12" i="1"/>
  <c r="L13" i="1"/>
  <c r="P13" i="1" s="1"/>
  <c r="E12" i="1"/>
  <c r="D12" i="1"/>
  <c r="A13" i="1"/>
  <c r="C12" i="1"/>
  <c r="B15" i="1" l="1"/>
  <c r="S19" i="1"/>
  <c r="R19" i="1"/>
  <c r="M15" i="1"/>
  <c r="G16" i="1"/>
  <c r="H16" i="1"/>
  <c r="O13" i="1"/>
  <c r="N13" i="1"/>
  <c r="L14" i="1"/>
  <c r="P14" i="1" s="1"/>
  <c r="E13" i="1"/>
  <c r="D13" i="1"/>
  <c r="A14" i="1"/>
  <c r="C13" i="1"/>
  <c r="M16" i="1" l="1"/>
  <c r="G17" i="1"/>
  <c r="H17" i="1"/>
  <c r="B16" i="1"/>
  <c r="R20" i="1"/>
  <c r="S20" i="1"/>
  <c r="L15" i="1"/>
  <c r="P15" i="1" s="1"/>
  <c r="O14" i="1"/>
  <c r="N14" i="1"/>
  <c r="O15" i="1"/>
  <c r="E14" i="1"/>
  <c r="D14" i="1"/>
  <c r="A15" i="1"/>
  <c r="C14" i="1"/>
  <c r="M17" i="1" l="1"/>
  <c r="G18" i="1"/>
  <c r="H18" i="1"/>
  <c r="N15" i="1"/>
  <c r="L16" i="1"/>
  <c r="P16" i="1" s="1"/>
  <c r="B17" i="1"/>
  <c r="R14" i="1"/>
  <c r="S14" i="1"/>
  <c r="E15" i="1"/>
  <c r="D15" i="1"/>
  <c r="O16" i="1"/>
  <c r="L17" i="1"/>
  <c r="P17" i="1" s="1"/>
  <c r="N16" i="1"/>
  <c r="A16" i="1"/>
  <c r="C15" i="1"/>
  <c r="B18" i="1" l="1"/>
  <c r="R15" i="1"/>
  <c r="S15" i="1"/>
  <c r="M18" i="1"/>
  <c r="G19" i="1"/>
  <c r="H19" i="1"/>
  <c r="O17" i="1"/>
  <c r="E16" i="1"/>
  <c r="D16" i="1"/>
  <c r="A17" i="1"/>
  <c r="C16" i="1"/>
  <c r="L18" i="1"/>
  <c r="P18" i="1" s="1"/>
  <c r="N17" i="1"/>
  <c r="M19" i="1" l="1"/>
  <c r="G20" i="1"/>
  <c r="H20" i="1"/>
  <c r="B19" i="1"/>
  <c r="S16" i="1"/>
  <c r="R16" i="1"/>
  <c r="O18" i="1"/>
  <c r="E17" i="1"/>
  <c r="D17" i="1"/>
  <c r="L19" i="1"/>
  <c r="P19" i="1" s="1"/>
  <c r="N18" i="1"/>
  <c r="A18" i="1"/>
  <c r="C17" i="1"/>
  <c r="B20" i="1" l="1"/>
  <c r="S17" i="1"/>
  <c r="R17" i="1"/>
  <c r="M20" i="1"/>
  <c r="G14" i="1"/>
  <c r="H14" i="1"/>
  <c r="E18" i="1"/>
  <c r="D18" i="1"/>
  <c r="O19" i="1"/>
  <c r="A19" i="1"/>
  <c r="C18" i="1"/>
  <c r="L20" i="1"/>
  <c r="P20" i="1" s="1"/>
  <c r="N19" i="1"/>
  <c r="B21" i="1" l="1"/>
  <c r="S18" i="1"/>
  <c r="R18" i="1"/>
  <c r="M21" i="1"/>
  <c r="G15" i="1"/>
  <c r="H15" i="1"/>
  <c r="E19" i="1"/>
  <c r="D19" i="1"/>
  <c r="O20" i="1"/>
  <c r="L21" i="1"/>
  <c r="P21" i="1" s="1"/>
  <c r="N20" i="1"/>
  <c r="A20" i="1"/>
  <c r="C19" i="1"/>
  <c r="M22" i="1" l="1"/>
  <c r="G23" i="1"/>
  <c r="H23" i="1"/>
  <c r="B22" i="1"/>
  <c r="R26" i="1"/>
  <c r="S26" i="1"/>
  <c r="E20" i="1"/>
  <c r="D20" i="1"/>
  <c r="O21" i="1"/>
  <c r="A21" i="1"/>
  <c r="C20" i="1"/>
  <c r="L22" i="1"/>
  <c r="P22" i="1" s="1"/>
  <c r="N21" i="1"/>
  <c r="B23" i="1" l="1"/>
  <c r="S27" i="1"/>
  <c r="R27" i="1"/>
  <c r="M23" i="1"/>
  <c r="G24" i="1"/>
  <c r="H24" i="1"/>
  <c r="O22" i="1"/>
  <c r="E21" i="1"/>
  <c r="D21" i="1"/>
  <c r="L23" i="1"/>
  <c r="P23" i="1" s="1"/>
  <c r="N22" i="1"/>
  <c r="A22" i="1"/>
  <c r="C21" i="1"/>
  <c r="B24" i="1" l="1"/>
  <c r="R21" i="1"/>
  <c r="S21" i="1"/>
  <c r="M24" i="1"/>
  <c r="G25" i="1"/>
  <c r="H25" i="1"/>
  <c r="E22" i="1"/>
  <c r="D22" i="1"/>
  <c r="O23" i="1"/>
  <c r="A23" i="1"/>
  <c r="C22" i="1"/>
  <c r="L24" i="1"/>
  <c r="P24" i="1" s="1"/>
  <c r="N23" i="1"/>
  <c r="B25" i="1" l="1"/>
  <c r="S22" i="1"/>
  <c r="R22" i="1"/>
  <c r="M25" i="1"/>
  <c r="H26" i="1"/>
  <c r="G26" i="1"/>
  <c r="E23" i="1"/>
  <c r="D23" i="1"/>
  <c r="O24" i="1"/>
  <c r="L25" i="1"/>
  <c r="P25" i="1" s="1"/>
  <c r="N24" i="1"/>
  <c r="A24" i="1"/>
  <c r="C23" i="1"/>
  <c r="M26" i="1" l="1"/>
  <c r="G27" i="1"/>
  <c r="H27" i="1"/>
  <c r="B26" i="1"/>
  <c r="S23" i="1"/>
  <c r="R23" i="1"/>
  <c r="E24" i="1"/>
  <c r="D24" i="1"/>
  <c r="O25" i="1"/>
  <c r="A25" i="1"/>
  <c r="C24" i="1"/>
  <c r="L26" i="1"/>
  <c r="P26" i="1" s="1"/>
  <c r="N25" i="1"/>
  <c r="B27" i="1" l="1"/>
  <c r="S24" i="1"/>
  <c r="R24" i="1"/>
  <c r="M27" i="1"/>
  <c r="G21" i="1"/>
  <c r="H21" i="1"/>
  <c r="O26" i="1"/>
  <c r="E25" i="1"/>
  <c r="D25" i="1"/>
  <c r="L27" i="1"/>
  <c r="P27" i="1" s="1"/>
  <c r="N26" i="1"/>
  <c r="A26" i="1"/>
  <c r="C25" i="1"/>
  <c r="B28" i="1" l="1"/>
  <c r="S25" i="1"/>
  <c r="R25" i="1"/>
  <c r="M28" i="1"/>
  <c r="G22" i="1"/>
  <c r="H22" i="1"/>
  <c r="E26" i="1"/>
  <c r="D26" i="1"/>
  <c r="O27" i="1"/>
  <c r="L28" i="1"/>
  <c r="P28" i="1" s="1"/>
  <c r="N27" i="1"/>
  <c r="A27" i="1"/>
  <c r="C26" i="1"/>
  <c r="B29" i="1" l="1"/>
  <c r="S33" i="1"/>
  <c r="R33" i="1"/>
  <c r="M29" i="1"/>
  <c r="G30" i="1"/>
  <c r="H30" i="1"/>
  <c r="E27" i="1"/>
  <c r="D27" i="1"/>
  <c r="O28" i="1"/>
  <c r="A28" i="1"/>
  <c r="C27" i="1"/>
  <c r="L29" i="1"/>
  <c r="P29" i="1" s="1"/>
  <c r="N28" i="1"/>
  <c r="M30" i="1" l="1"/>
  <c r="G31" i="1"/>
  <c r="H31" i="1"/>
  <c r="B30" i="1"/>
  <c r="S34" i="1"/>
  <c r="R34" i="1"/>
  <c r="E28" i="1"/>
  <c r="D28" i="1"/>
  <c r="O29" i="1"/>
  <c r="L30" i="1"/>
  <c r="P30" i="1" s="1"/>
  <c r="N29" i="1"/>
  <c r="A29" i="1"/>
  <c r="C28" i="1"/>
  <c r="B31" i="1" l="1"/>
  <c r="S35" i="1"/>
  <c r="S28" i="1"/>
  <c r="R28" i="1"/>
  <c r="R35" i="1"/>
  <c r="M31" i="1"/>
  <c r="G32" i="1"/>
  <c r="H32" i="1"/>
  <c r="E29" i="1"/>
  <c r="D29" i="1"/>
  <c r="O30" i="1"/>
  <c r="A30" i="1"/>
  <c r="C29" i="1"/>
  <c r="L31" i="1"/>
  <c r="P31" i="1" s="1"/>
  <c r="N30" i="1"/>
  <c r="M32" i="1" l="1"/>
  <c r="G33" i="1"/>
  <c r="H33" i="1"/>
  <c r="B32" i="1"/>
  <c r="S36" i="1"/>
  <c r="R36" i="1"/>
  <c r="S29" i="1"/>
  <c r="R29" i="1"/>
  <c r="O31" i="1"/>
  <c r="E30" i="1"/>
  <c r="D30" i="1"/>
  <c r="A31" i="1"/>
  <c r="C30" i="1"/>
  <c r="L32" i="1"/>
  <c r="P32" i="1" s="1"/>
  <c r="N31" i="1"/>
  <c r="B33" i="1" l="1"/>
  <c r="S30" i="1"/>
  <c r="R30" i="1"/>
  <c r="M33" i="1"/>
  <c r="G34" i="1"/>
  <c r="H34" i="1"/>
  <c r="E31" i="1"/>
  <c r="D31" i="1"/>
  <c r="O32" i="1"/>
  <c r="A32" i="1"/>
  <c r="C31" i="1"/>
  <c r="L33" i="1"/>
  <c r="P33" i="1" s="1"/>
  <c r="N32" i="1"/>
  <c r="M34" i="1" l="1"/>
  <c r="G35" i="1"/>
  <c r="H28" i="1"/>
  <c r="H35" i="1"/>
  <c r="G28" i="1"/>
  <c r="B34" i="1"/>
  <c r="S31" i="1"/>
  <c r="R31" i="1"/>
  <c r="O33" i="1"/>
  <c r="E32" i="1"/>
  <c r="D32" i="1"/>
  <c r="A33" i="1"/>
  <c r="C32" i="1"/>
  <c r="L34" i="1"/>
  <c r="P34" i="1" s="1"/>
  <c r="N33" i="1"/>
  <c r="M35" i="1" l="1"/>
  <c r="G36" i="1"/>
  <c r="G29" i="1"/>
  <c r="H29" i="1"/>
  <c r="H36" i="1"/>
  <c r="B35" i="1"/>
  <c r="R32" i="1"/>
  <c r="S32" i="1"/>
  <c r="O34" i="1"/>
  <c r="E33" i="1"/>
  <c r="D33" i="1"/>
  <c r="L35" i="1"/>
  <c r="P35" i="1" s="1"/>
  <c r="N34" i="1"/>
  <c r="A34" i="1"/>
  <c r="C33" i="1"/>
  <c r="B36" i="1" l="1"/>
  <c r="M36" i="1"/>
  <c r="E34" i="1"/>
  <c r="D34" i="1"/>
  <c r="O35" i="1"/>
  <c r="A35" i="1"/>
  <c r="C34" i="1"/>
  <c r="L36" i="1"/>
  <c r="P36" i="1" s="1"/>
  <c r="N35" i="1"/>
  <c r="M37" i="1" l="1"/>
  <c r="B37" i="1"/>
  <c r="O36" i="1"/>
  <c r="E35" i="1"/>
  <c r="D35" i="1"/>
  <c r="A36" i="1"/>
  <c r="C35" i="1"/>
  <c r="L37" i="1"/>
  <c r="P37" i="1" s="1"/>
  <c r="N36" i="1"/>
  <c r="B38" i="1" l="1"/>
  <c r="S42" i="1"/>
  <c r="R42" i="1"/>
  <c r="M38" i="1"/>
  <c r="G39" i="1"/>
  <c r="H39" i="1"/>
  <c r="O37" i="1"/>
  <c r="E36" i="1"/>
  <c r="D36" i="1"/>
  <c r="L38" i="1"/>
  <c r="P38" i="1" s="1"/>
  <c r="N37" i="1"/>
  <c r="A37" i="1"/>
  <c r="C36" i="1"/>
  <c r="M39" i="1" l="1"/>
  <c r="H40" i="1"/>
  <c r="G40" i="1"/>
  <c r="B39" i="1"/>
  <c r="S43" i="1"/>
  <c r="R43" i="1"/>
  <c r="O38" i="1"/>
  <c r="E37" i="1"/>
  <c r="D37" i="1"/>
  <c r="A38" i="1"/>
  <c r="C37" i="1"/>
  <c r="L39" i="1"/>
  <c r="P39" i="1" s="1"/>
  <c r="N38" i="1"/>
  <c r="B40" i="1" l="1"/>
  <c r="S37" i="1"/>
  <c r="R37" i="1"/>
  <c r="M40" i="1"/>
  <c r="G41" i="1"/>
  <c r="H41" i="1"/>
  <c r="O39" i="1"/>
  <c r="E38" i="1"/>
  <c r="D38" i="1"/>
  <c r="L40" i="1"/>
  <c r="P40" i="1" s="1"/>
  <c r="N39" i="1"/>
  <c r="A39" i="1"/>
  <c r="C38" i="1"/>
  <c r="M41" i="1" l="1"/>
  <c r="G42" i="1"/>
  <c r="H42" i="1"/>
  <c r="B41" i="1"/>
  <c r="R38" i="1"/>
  <c r="S38" i="1"/>
  <c r="E39" i="1"/>
  <c r="D39" i="1"/>
  <c r="O40" i="1"/>
  <c r="A40" i="1"/>
  <c r="C39" i="1"/>
  <c r="L41" i="1"/>
  <c r="P41" i="1" s="1"/>
  <c r="N40" i="1"/>
  <c r="B42" i="1" l="1"/>
  <c r="S39" i="1"/>
  <c r="R39" i="1"/>
  <c r="M42" i="1"/>
  <c r="G43" i="1"/>
  <c r="H43" i="1"/>
  <c r="O41" i="1"/>
  <c r="E40" i="1"/>
  <c r="D40" i="1"/>
  <c r="L42" i="1"/>
  <c r="P42" i="1" s="1"/>
  <c r="N41" i="1"/>
  <c r="A41" i="1"/>
  <c r="C40" i="1"/>
  <c r="B43" i="1" l="1"/>
  <c r="S40" i="1"/>
  <c r="R40" i="1"/>
  <c r="M43" i="1"/>
  <c r="G37" i="1"/>
  <c r="H37" i="1"/>
  <c r="E41" i="1"/>
  <c r="D41" i="1"/>
  <c r="O42" i="1"/>
  <c r="A42" i="1"/>
  <c r="C41" i="1"/>
  <c r="L43" i="1"/>
  <c r="P43" i="1" s="1"/>
  <c r="N42" i="1"/>
  <c r="M44" i="1" l="1"/>
  <c r="H38" i="1"/>
  <c r="G38" i="1"/>
  <c r="B44" i="1"/>
  <c r="S41" i="1"/>
  <c r="R41" i="1"/>
  <c r="O43" i="1"/>
  <c r="E42" i="1"/>
  <c r="D42" i="1"/>
  <c r="L44" i="1"/>
  <c r="P44" i="1" s="1"/>
  <c r="N43" i="1"/>
  <c r="A43" i="1"/>
  <c r="C42" i="1"/>
  <c r="B45" i="1" l="1"/>
  <c r="S49" i="1"/>
  <c r="R49" i="1"/>
  <c r="M45" i="1"/>
  <c r="G46" i="1"/>
  <c r="H46" i="1"/>
  <c r="E43" i="1"/>
  <c r="D43" i="1"/>
  <c r="O44" i="1"/>
  <c r="C43" i="1"/>
  <c r="A44" i="1"/>
  <c r="L45" i="1"/>
  <c r="P45" i="1" s="1"/>
  <c r="N44" i="1"/>
  <c r="M46" i="1" l="1"/>
  <c r="G47" i="1"/>
  <c r="H47" i="1"/>
  <c r="B46" i="1"/>
  <c r="R50" i="1"/>
  <c r="S50" i="1"/>
  <c r="O45" i="1"/>
  <c r="E44" i="1"/>
  <c r="D44" i="1"/>
  <c r="L46" i="1"/>
  <c r="P46" i="1" s="1"/>
  <c r="N45" i="1"/>
  <c r="A45" i="1"/>
  <c r="C44" i="1"/>
  <c r="B47" i="1" l="1"/>
  <c r="R44" i="1"/>
  <c r="S44" i="1"/>
  <c r="M47" i="1"/>
  <c r="G48" i="1"/>
  <c r="H48" i="1"/>
  <c r="E45" i="1"/>
  <c r="D45" i="1"/>
  <c r="O46" i="1"/>
  <c r="A46" i="1"/>
  <c r="C45" i="1"/>
  <c r="L47" i="1"/>
  <c r="P47" i="1" s="1"/>
  <c r="N46" i="1"/>
  <c r="M48" i="1" l="1"/>
  <c r="G49" i="1"/>
  <c r="H49" i="1"/>
  <c r="B48" i="1"/>
  <c r="S45" i="1"/>
  <c r="R45" i="1"/>
  <c r="O47" i="1"/>
  <c r="E46" i="1"/>
  <c r="D46" i="1"/>
  <c r="L48" i="1"/>
  <c r="P48" i="1" s="1"/>
  <c r="N47" i="1"/>
  <c r="A47" i="1"/>
  <c r="C46" i="1"/>
  <c r="B49" i="1" l="1"/>
  <c r="S46" i="1"/>
  <c r="R46" i="1"/>
  <c r="M49" i="1"/>
  <c r="H50" i="1"/>
  <c r="G50" i="1"/>
  <c r="E47" i="1"/>
  <c r="D47" i="1"/>
  <c r="O48" i="1"/>
  <c r="A48" i="1"/>
  <c r="C47" i="1"/>
  <c r="L49" i="1"/>
  <c r="P49" i="1" s="1"/>
  <c r="N48" i="1"/>
  <c r="M50" i="1" l="1"/>
  <c r="G44" i="1"/>
  <c r="H44" i="1"/>
  <c r="B50" i="1"/>
  <c r="S47" i="1"/>
  <c r="R47" i="1"/>
  <c r="O49" i="1"/>
  <c r="E48" i="1"/>
  <c r="D48" i="1"/>
  <c r="L50" i="1"/>
  <c r="P50" i="1" s="1"/>
  <c r="N49" i="1"/>
  <c r="A49" i="1"/>
  <c r="C48" i="1"/>
  <c r="B51" i="1" l="1"/>
  <c r="S48" i="1"/>
  <c r="R48" i="1"/>
  <c r="M51" i="1"/>
  <c r="G45" i="1"/>
  <c r="H45" i="1"/>
  <c r="E49" i="1"/>
  <c r="D49" i="1"/>
  <c r="O50" i="1"/>
  <c r="A50" i="1"/>
  <c r="C49" i="1"/>
  <c r="L51" i="1"/>
  <c r="P51" i="1" s="1"/>
  <c r="N50" i="1"/>
  <c r="M52" i="1" l="1"/>
  <c r="G53" i="1"/>
  <c r="H53" i="1"/>
  <c r="B52" i="1"/>
  <c r="R56" i="1"/>
  <c r="S56" i="1"/>
  <c r="O51" i="1"/>
  <c r="E50" i="1"/>
  <c r="D50" i="1"/>
  <c r="L52" i="1"/>
  <c r="P52" i="1" s="1"/>
  <c r="N51" i="1"/>
  <c r="A51" i="1"/>
  <c r="C50" i="1"/>
  <c r="B53" i="1" l="1"/>
  <c r="S57" i="1"/>
  <c r="R57" i="1"/>
  <c r="M53" i="1"/>
  <c r="G54" i="1"/>
  <c r="H54" i="1"/>
  <c r="E51" i="1"/>
  <c r="D51" i="1"/>
  <c r="O52" i="1"/>
  <c r="A52" i="1"/>
  <c r="C51" i="1"/>
  <c r="L53" i="1"/>
  <c r="P53" i="1" s="1"/>
  <c r="N52" i="1"/>
  <c r="M54" i="1" l="1"/>
  <c r="G55" i="1"/>
  <c r="H55" i="1"/>
  <c r="B54" i="1"/>
  <c r="S51" i="1"/>
  <c r="R51" i="1"/>
  <c r="O53" i="1"/>
  <c r="E52" i="1"/>
  <c r="D52" i="1"/>
  <c r="L54" i="1"/>
  <c r="P54" i="1" s="1"/>
  <c r="N53" i="1"/>
  <c r="A53" i="1"/>
  <c r="C52" i="1"/>
  <c r="B55" i="1" l="1"/>
  <c r="S52" i="1"/>
  <c r="R52" i="1"/>
  <c r="M55" i="1"/>
  <c r="G56" i="1"/>
  <c r="H56" i="1"/>
  <c r="E53" i="1"/>
  <c r="D53" i="1"/>
  <c r="O54" i="1"/>
  <c r="A54" i="1"/>
  <c r="C53" i="1"/>
  <c r="L55" i="1"/>
  <c r="P55" i="1" s="1"/>
  <c r="N54" i="1"/>
  <c r="B56" i="1" l="1"/>
  <c r="S53" i="1"/>
  <c r="R53" i="1"/>
  <c r="M56" i="1"/>
  <c r="G57" i="1"/>
  <c r="H57" i="1"/>
  <c r="O55" i="1"/>
  <c r="E54" i="1"/>
  <c r="D54" i="1"/>
  <c r="L56" i="1"/>
  <c r="P56" i="1" s="1"/>
  <c r="N55" i="1"/>
  <c r="A55" i="1"/>
  <c r="C54" i="1"/>
  <c r="B57" i="1" l="1"/>
  <c r="S54" i="1"/>
  <c r="R54" i="1"/>
  <c r="M57" i="1"/>
  <c r="G51" i="1"/>
  <c r="H51" i="1"/>
  <c r="E55" i="1"/>
  <c r="D55" i="1"/>
  <c r="O56" i="1"/>
  <c r="A56" i="1"/>
  <c r="C55" i="1"/>
  <c r="L57" i="1"/>
  <c r="P57" i="1" s="1"/>
  <c r="N56" i="1"/>
  <c r="M58" i="1" l="1"/>
  <c r="H52" i="1"/>
  <c r="G52" i="1"/>
  <c r="B58" i="1"/>
  <c r="S55" i="1"/>
  <c r="R55" i="1"/>
  <c r="O57" i="1"/>
  <c r="E56" i="1"/>
  <c r="D56" i="1"/>
  <c r="L58" i="1"/>
  <c r="P58" i="1" s="1"/>
  <c r="N57" i="1"/>
  <c r="A57" i="1"/>
  <c r="C56" i="1"/>
  <c r="B59" i="1" l="1"/>
  <c r="S63" i="1"/>
  <c r="R63" i="1"/>
  <c r="M59" i="1"/>
  <c r="G60" i="1"/>
  <c r="H60" i="1"/>
  <c r="E57" i="1"/>
  <c r="D57" i="1"/>
  <c r="O58" i="1"/>
  <c r="A58" i="1"/>
  <c r="C57" i="1"/>
  <c r="L59" i="1"/>
  <c r="P59" i="1" s="1"/>
  <c r="N58" i="1"/>
  <c r="B60" i="1" l="1"/>
  <c r="S64" i="1"/>
  <c r="R64" i="1"/>
  <c r="M60" i="1"/>
  <c r="G61" i="1"/>
  <c r="H61" i="1"/>
  <c r="O59" i="1"/>
  <c r="E58" i="1"/>
  <c r="D58" i="1"/>
  <c r="L60" i="1"/>
  <c r="P60" i="1" s="1"/>
  <c r="N59" i="1"/>
  <c r="A59" i="1"/>
  <c r="C58" i="1"/>
  <c r="M61" i="1" l="1"/>
  <c r="H62" i="1"/>
  <c r="G62" i="1"/>
  <c r="B61" i="1"/>
  <c r="S58" i="1"/>
  <c r="R58" i="1"/>
  <c r="E59" i="1"/>
  <c r="D59" i="1"/>
  <c r="O60" i="1"/>
  <c r="A60" i="1"/>
  <c r="C59" i="1"/>
  <c r="L61" i="1"/>
  <c r="P61" i="1" s="1"/>
  <c r="N60" i="1"/>
  <c r="B62" i="1" l="1"/>
  <c r="S59" i="1"/>
  <c r="R59" i="1"/>
  <c r="M62" i="1"/>
  <c r="G63" i="1"/>
  <c r="H63" i="1"/>
  <c r="O61" i="1"/>
  <c r="E60" i="1"/>
  <c r="D60" i="1"/>
  <c r="L62" i="1"/>
  <c r="P62" i="1" s="1"/>
  <c r="N61" i="1"/>
  <c r="A61" i="1"/>
  <c r="C60" i="1"/>
  <c r="B63" i="1" l="1"/>
  <c r="S60" i="1"/>
  <c r="R60" i="1"/>
  <c r="M63" i="1"/>
  <c r="G64" i="1"/>
  <c r="H64" i="1"/>
  <c r="E61" i="1"/>
  <c r="D61" i="1"/>
  <c r="O62" i="1"/>
  <c r="A62" i="1"/>
  <c r="C61" i="1"/>
  <c r="L63" i="1"/>
  <c r="P63" i="1" s="1"/>
  <c r="N62" i="1"/>
  <c r="M64" i="1" l="1"/>
  <c r="G58" i="1"/>
  <c r="G65" i="1"/>
  <c r="H65" i="1"/>
  <c r="H58" i="1"/>
  <c r="B64" i="1"/>
  <c r="S61" i="1"/>
  <c r="R61" i="1"/>
  <c r="O63" i="1"/>
  <c r="E62" i="1"/>
  <c r="D62" i="1"/>
  <c r="L64" i="1"/>
  <c r="P64" i="1" s="1"/>
  <c r="N63" i="1"/>
  <c r="A63" i="1"/>
  <c r="C62" i="1"/>
  <c r="B65" i="1" l="1"/>
  <c r="R62" i="1"/>
  <c r="S62" i="1"/>
  <c r="M65" i="1"/>
  <c r="G59" i="1"/>
  <c r="H59" i="1"/>
  <c r="E63" i="1"/>
  <c r="D63" i="1"/>
  <c r="O64" i="1"/>
  <c r="A64" i="1"/>
  <c r="C63" i="1"/>
  <c r="L65" i="1"/>
  <c r="P65" i="1" s="1"/>
  <c r="N64" i="1"/>
  <c r="B66" i="1" l="1"/>
  <c r="M66" i="1"/>
  <c r="G67" i="1"/>
  <c r="H67" i="1"/>
  <c r="O65" i="1"/>
  <c r="E64" i="1"/>
  <c r="D64" i="1"/>
  <c r="L66" i="1"/>
  <c r="P66" i="1" s="1"/>
  <c r="N65" i="1"/>
  <c r="A65" i="1"/>
  <c r="C64" i="1"/>
  <c r="M67" i="1" l="1"/>
  <c r="G68" i="1"/>
  <c r="H68" i="1"/>
  <c r="B67" i="1"/>
  <c r="S71" i="1"/>
  <c r="R71" i="1"/>
  <c r="E65" i="1"/>
  <c r="D65" i="1"/>
  <c r="O66" i="1"/>
  <c r="A66" i="1"/>
  <c r="C65" i="1"/>
  <c r="L67" i="1"/>
  <c r="P67" i="1" s="1"/>
  <c r="N66" i="1"/>
  <c r="B68" i="1" l="1"/>
  <c r="S65" i="1"/>
  <c r="R65" i="1"/>
  <c r="M68" i="1"/>
  <c r="G69" i="1"/>
  <c r="H69" i="1"/>
  <c r="O67" i="1"/>
  <c r="E66" i="1"/>
  <c r="D66" i="1"/>
  <c r="L68" i="1"/>
  <c r="P68" i="1" s="1"/>
  <c r="N67" i="1"/>
  <c r="A67" i="1"/>
  <c r="C66" i="1"/>
  <c r="M69" i="1" l="1"/>
  <c r="G70" i="1"/>
  <c r="H70" i="1"/>
  <c r="B69" i="1"/>
  <c r="S66" i="1"/>
  <c r="R66" i="1"/>
  <c r="E67" i="1"/>
  <c r="D67" i="1"/>
  <c r="O68" i="1"/>
  <c r="A68" i="1"/>
  <c r="C67" i="1"/>
  <c r="L69" i="1"/>
  <c r="P69" i="1" s="1"/>
  <c r="N68" i="1"/>
  <c r="B70" i="1" l="1"/>
  <c r="S67" i="1"/>
  <c r="R67" i="1"/>
  <c r="M70" i="1"/>
  <c r="G71" i="1"/>
  <c r="H71" i="1"/>
  <c r="E68" i="1"/>
  <c r="D68" i="1"/>
  <c r="O69" i="1"/>
  <c r="L70" i="1"/>
  <c r="P70" i="1" s="1"/>
  <c r="N69" i="1"/>
  <c r="A69" i="1"/>
  <c r="C68" i="1"/>
  <c r="M71" i="1" l="1"/>
  <c r="G72" i="1"/>
  <c r="H72" i="1"/>
  <c r="B71" i="1"/>
  <c r="R68" i="1"/>
  <c r="S68" i="1"/>
  <c r="E69" i="1"/>
  <c r="D69" i="1"/>
  <c r="O70" i="1"/>
  <c r="A70" i="1"/>
  <c r="C69" i="1"/>
  <c r="L71" i="1"/>
  <c r="P71" i="1" s="1"/>
  <c r="N70" i="1"/>
  <c r="B72" i="1" l="1"/>
  <c r="S69" i="1"/>
  <c r="R69" i="1"/>
  <c r="M72" i="1"/>
  <c r="G66" i="1"/>
  <c r="H66" i="1"/>
  <c r="O71" i="1"/>
  <c r="E70" i="1"/>
  <c r="D70" i="1"/>
  <c r="L72" i="1"/>
  <c r="P72" i="1" s="1"/>
  <c r="N71" i="1"/>
  <c r="A71" i="1"/>
  <c r="C70" i="1"/>
  <c r="M73" i="1" l="1"/>
  <c r="G74" i="1"/>
  <c r="H74" i="1"/>
  <c r="B73" i="1"/>
  <c r="S70" i="1"/>
  <c r="R70" i="1"/>
  <c r="E71" i="1"/>
  <c r="D71" i="1"/>
  <c r="O72" i="1"/>
  <c r="A72" i="1"/>
  <c r="C71" i="1"/>
  <c r="L73" i="1"/>
  <c r="P73" i="1" s="1"/>
  <c r="N72" i="1"/>
  <c r="B74" i="1" l="1"/>
  <c r="S78" i="1"/>
  <c r="R78" i="1"/>
  <c r="M74" i="1"/>
  <c r="G75" i="1"/>
  <c r="H75" i="1"/>
  <c r="O73" i="1"/>
  <c r="E72" i="1"/>
  <c r="D72" i="1"/>
  <c r="L74" i="1"/>
  <c r="P74" i="1" s="1"/>
  <c r="N73" i="1"/>
  <c r="A73" i="1"/>
  <c r="C72" i="1"/>
  <c r="B75" i="1" l="1"/>
  <c r="S72" i="1"/>
  <c r="R72" i="1"/>
  <c r="M75" i="1"/>
  <c r="G76" i="1"/>
  <c r="H76" i="1"/>
  <c r="E73" i="1"/>
  <c r="D73" i="1"/>
  <c r="O74" i="1"/>
  <c r="A74" i="1"/>
  <c r="C73" i="1"/>
  <c r="L75" i="1"/>
  <c r="P75" i="1" s="1"/>
  <c r="N74" i="1"/>
  <c r="M76" i="1" l="1"/>
  <c r="G77" i="1"/>
  <c r="H77" i="1"/>
  <c r="B76" i="1"/>
  <c r="S73" i="1"/>
  <c r="R73" i="1"/>
  <c r="E74" i="1"/>
  <c r="D74" i="1"/>
  <c r="O75" i="1"/>
  <c r="L76" i="1"/>
  <c r="P76" i="1" s="1"/>
  <c r="N75" i="1"/>
  <c r="A75" i="1"/>
  <c r="C74" i="1"/>
  <c r="B77" i="1" l="1"/>
  <c r="R74" i="1"/>
  <c r="S74" i="1"/>
  <c r="M77" i="1"/>
  <c r="G78" i="1"/>
  <c r="H78" i="1"/>
  <c r="O76" i="1"/>
  <c r="E75" i="1"/>
  <c r="D75" i="1"/>
  <c r="A76" i="1"/>
  <c r="C75" i="1"/>
  <c r="L77" i="1"/>
  <c r="P77" i="1" s="1"/>
  <c r="N76" i="1"/>
  <c r="M78" i="1" l="1"/>
  <c r="G79" i="1"/>
  <c r="H79" i="1"/>
  <c r="B78" i="1"/>
  <c r="S75" i="1"/>
  <c r="R75" i="1"/>
  <c r="O77" i="1"/>
  <c r="E76" i="1"/>
  <c r="D76" i="1"/>
  <c r="L78" i="1"/>
  <c r="P78" i="1" s="1"/>
  <c r="N77" i="1"/>
  <c r="A77" i="1"/>
  <c r="C76" i="1"/>
  <c r="B79" i="1" l="1"/>
  <c r="S76" i="1"/>
  <c r="R76" i="1"/>
  <c r="M79" i="1"/>
  <c r="G73" i="1"/>
  <c r="H73" i="1"/>
  <c r="E77" i="1"/>
  <c r="D77" i="1"/>
  <c r="O78" i="1"/>
  <c r="A78" i="1"/>
  <c r="C77" i="1"/>
  <c r="L79" i="1"/>
  <c r="P79" i="1" s="1"/>
  <c r="N78" i="1"/>
  <c r="M80" i="1" l="1"/>
  <c r="G81" i="1"/>
  <c r="H81" i="1"/>
  <c r="B80" i="1"/>
  <c r="S77" i="1"/>
  <c r="R77" i="1"/>
  <c r="O79" i="1"/>
  <c r="E78" i="1"/>
  <c r="D78" i="1"/>
  <c r="L80" i="1"/>
  <c r="P80" i="1" s="1"/>
  <c r="N79" i="1"/>
  <c r="A79" i="1"/>
  <c r="C78" i="1"/>
  <c r="M81" i="1" l="1"/>
  <c r="G82" i="1"/>
  <c r="H82" i="1"/>
  <c r="B81" i="1"/>
  <c r="S85" i="1"/>
  <c r="R85" i="1"/>
  <c r="E79" i="1"/>
  <c r="D79" i="1"/>
  <c r="O80" i="1"/>
  <c r="A80" i="1"/>
  <c r="C79" i="1"/>
  <c r="L81" i="1"/>
  <c r="P81" i="1" s="1"/>
  <c r="N80" i="1"/>
  <c r="B82" i="1" l="1"/>
  <c r="S79" i="1"/>
  <c r="R79" i="1"/>
  <c r="M82" i="1"/>
  <c r="G83" i="1"/>
  <c r="H83" i="1"/>
  <c r="O81" i="1"/>
  <c r="E80" i="1"/>
  <c r="D80" i="1"/>
  <c r="L82" i="1"/>
  <c r="P82" i="1" s="1"/>
  <c r="N81" i="1"/>
  <c r="A81" i="1"/>
  <c r="C80" i="1"/>
  <c r="M83" i="1" l="1"/>
  <c r="G84" i="1"/>
  <c r="H84" i="1"/>
  <c r="B83" i="1"/>
  <c r="R80" i="1"/>
  <c r="S80" i="1"/>
  <c r="E81" i="1"/>
  <c r="D81" i="1"/>
  <c r="O82" i="1"/>
  <c r="A82" i="1"/>
  <c r="C81" i="1"/>
  <c r="L83" i="1"/>
  <c r="P83" i="1" s="1"/>
  <c r="N82" i="1"/>
  <c r="B84" i="1" l="1"/>
  <c r="S81" i="1"/>
  <c r="R81" i="1"/>
  <c r="M84" i="1"/>
  <c r="G85" i="1"/>
  <c r="H85" i="1"/>
  <c r="O83" i="1"/>
  <c r="E82" i="1"/>
  <c r="D82" i="1"/>
  <c r="L84" i="1"/>
  <c r="P84" i="1" s="1"/>
  <c r="N83" i="1"/>
  <c r="A83" i="1"/>
  <c r="C82" i="1"/>
  <c r="M85" i="1" l="1"/>
  <c r="H86" i="1"/>
  <c r="G86" i="1"/>
  <c r="B85" i="1"/>
  <c r="S82" i="1"/>
  <c r="R82" i="1"/>
  <c r="E83" i="1"/>
  <c r="D83" i="1"/>
  <c r="O84" i="1"/>
  <c r="A84" i="1"/>
  <c r="C83" i="1"/>
  <c r="L85" i="1"/>
  <c r="P85" i="1" s="1"/>
  <c r="N84" i="1"/>
  <c r="B86" i="1" l="1"/>
  <c r="S83" i="1"/>
  <c r="R83" i="1"/>
  <c r="M86" i="1"/>
  <c r="G80" i="1"/>
  <c r="H80" i="1"/>
  <c r="O85" i="1"/>
  <c r="E84" i="1"/>
  <c r="D84" i="1"/>
  <c r="L86" i="1"/>
  <c r="P86" i="1" s="1"/>
  <c r="N85" i="1"/>
  <c r="A85" i="1"/>
  <c r="C84" i="1"/>
  <c r="M87" i="1" l="1"/>
  <c r="G88" i="1"/>
  <c r="H88" i="1"/>
  <c r="B87" i="1"/>
  <c r="S84" i="1"/>
  <c r="R84" i="1"/>
  <c r="E85" i="1"/>
  <c r="D85" i="1"/>
  <c r="O86" i="1"/>
  <c r="A86" i="1"/>
  <c r="C85" i="1"/>
  <c r="L87" i="1"/>
  <c r="P87" i="1" s="1"/>
  <c r="N86" i="1"/>
  <c r="B88" i="1" l="1"/>
  <c r="S92" i="1"/>
  <c r="M88" i="1"/>
  <c r="G89" i="1"/>
  <c r="H89" i="1"/>
  <c r="O87" i="1"/>
  <c r="E86" i="1"/>
  <c r="D86" i="1"/>
  <c r="L88" i="1"/>
  <c r="P88" i="1" s="1"/>
  <c r="N87" i="1"/>
  <c r="A87" i="1"/>
  <c r="C86" i="1"/>
  <c r="M89" i="1" l="1"/>
  <c r="G90" i="1"/>
  <c r="H90" i="1"/>
  <c r="B89" i="1"/>
  <c r="R86" i="1"/>
  <c r="S86" i="1"/>
  <c r="E87" i="1"/>
  <c r="D87" i="1"/>
  <c r="O88" i="1"/>
  <c r="A88" i="1"/>
  <c r="C87" i="1"/>
  <c r="L89" i="1"/>
  <c r="P89" i="1" s="1"/>
  <c r="N88" i="1"/>
  <c r="M90" i="1" l="1"/>
  <c r="G91" i="1"/>
  <c r="H91" i="1"/>
  <c r="B90" i="1"/>
  <c r="S87" i="1"/>
  <c r="R87" i="1"/>
  <c r="O89" i="1"/>
  <c r="E88" i="1"/>
  <c r="D88" i="1"/>
  <c r="L90" i="1"/>
  <c r="P90" i="1" s="1"/>
  <c r="N89" i="1"/>
  <c r="A89" i="1"/>
  <c r="C88" i="1"/>
  <c r="B91" i="1" l="1"/>
  <c r="R95" i="1"/>
  <c r="S88" i="1"/>
  <c r="S95" i="1"/>
  <c r="R88" i="1"/>
  <c r="M91" i="1"/>
  <c r="G92" i="1"/>
  <c r="H92" i="1"/>
  <c r="E89" i="1"/>
  <c r="D89" i="1"/>
  <c r="O90" i="1"/>
  <c r="A90" i="1"/>
  <c r="C89" i="1"/>
  <c r="L91" i="1"/>
  <c r="P91" i="1" s="1"/>
  <c r="N90" i="1"/>
  <c r="M92" i="1" l="1"/>
  <c r="G93" i="1"/>
  <c r="H93" i="1"/>
  <c r="B92" i="1"/>
  <c r="S89" i="1"/>
  <c r="R89" i="1"/>
  <c r="O91" i="1"/>
  <c r="E90" i="1"/>
  <c r="D90" i="1"/>
  <c r="L92" i="1"/>
  <c r="P92" i="1" s="1"/>
  <c r="N91" i="1"/>
  <c r="A91" i="1"/>
  <c r="C90" i="1"/>
  <c r="M93" i="1" l="1"/>
  <c r="G94" i="1"/>
  <c r="H94" i="1"/>
  <c r="B93" i="1"/>
  <c r="S90" i="1"/>
  <c r="R90" i="1"/>
  <c r="E91" i="1"/>
  <c r="D91" i="1"/>
  <c r="O92" i="1"/>
  <c r="A92" i="1"/>
  <c r="C91" i="1"/>
  <c r="L93" i="1"/>
  <c r="P93" i="1" s="1"/>
  <c r="N92" i="1"/>
  <c r="B94" i="1" l="1"/>
  <c r="S91" i="1"/>
  <c r="R91" i="1"/>
  <c r="M94" i="1"/>
  <c r="G95" i="1"/>
  <c r="H95" i="1"/>
  <c r="O93" i="1"/>
  <c r="E92" i="1"/>
  <c r="D92" i="1"/>
  <c r="L94" i="1"/>
  <c r="P94" i="1" s="1"/>
  <c r="N93" i="1"/>
  <c r="A93" i="1"/>
  <c r="C92" i="1"/>
  <c r="B95" i="1" l="1"/>
  <c r="R92" i="1"/>
  <c r="M95" i="1"/>
  <c r="G96" i="1"/>
  <c r="H96" i="1"/>
  <c r="E93" i="1"/>
  <c r="D93" i="1"/>
  <c r="O94" i="1"/>
  <c r="A94" i="1"/>
  <c r="C93" i="1"/>
  <c r="L95" i="1"/>
  <c r="P95" i="1" s="1"/>
  <c r="N94" i="1"/>
  <c r="M96" i="1" l="1"/>
  <c r="B96" i="1"/>
  <c r="R93" i="1"/>
  <c r="S93" i="1"/>
  <c r="O95" i="1"/>
  <c r="E94" i="1"/>
  <c r="D94" i="1"/>
  <c r="L96" i="1"/>
  <c r="P96" i="1" s="1"/>
  <c r="N95" i="1"/>
  <c r="A95" i="1"/>
  <c r="C94" i="1"/>
  <c r="B97" i="1" l="1"/>
  <c r="R94" i="1"/>
  <c r="S94" i="1"/>
  <c r="M97" i="1"/>
  <c r="G98" i="1"/>
  <c r="H98" i="1"/>
  <c r="E95" i="1"/>
  <c r="D95" i="1"/>
  <c r="O96" i="1"/>
  <c r="A96" i="1"/>
  <c r="C95" i="1"/>
  <c r="L97" i="1"/>
  <c r="P97" i="1" s="1"/>
  <c r="N96" i="1"/>
  <c r="M98" i="1" l="1"/>
  <c r="G106" i="1"/>
  <c r="H106" i="1"/>
  <c r="B98" i="1"/>
  <c r="S102" i="1"/>
  <c r="R102" i="1"/>
  <c r="O97" i="1"/>
  <c r="E96" i="1"/>
  <c r="D96" i="1"/>
  <c r="L98" i="1"/>
  <c r="P98" i="1" s="1"/>
  <c r="N97" i="1"/>
  <c r="A97" i="1"/>
  <c r="C96" i="1"/>
  <c r="B99" i="1" l="1"/>
  <c r="S96" i="1"/>
  <c r="R96" i="1"/>
  <c r="M99" i="1"/>
  <c r="G100" i="1"/>
  <c r="H100" i="1"/>
  <c r="E97" i="1"/>
  <c r="D97" i="1"/>
  <c r="O98" i="1"/>
  <c r="A98" i="1"/>
  <c r="C97" i="1"/>
  <c r="L99" i="1"/>
  <c r="P99" i="1" s="1"/>
  <c r="N98" i="1"/>
  <c r="M100" i="1" l="1"/>
  <c r="H101" i="1"/>
  <c r="G101" i="1"/>
  <c r="B100" i="1"/>
  <c r="S104" i="1"/>
  <c r="R104" i="1"/>
  <c r="E98" i="1"/>
  <c r="D98" i="1"/>
  <c r="O99" i="1"/>
  <c r="L100" i="1"/>
  <c r="P100" i="1" s="1"/>
  <c r="N99" i="1"/>
  <c r="A99" i="1"/>
  <c r="C98" i="1"/>
  <c r="B101" i="1" l="1"/>
  <c r="S98" i="1"/>
  <c r="R98" i="1"/>
  <c r="M101" i="1"/>
  <c r="G109" i="1"/>
  <c r="H109" i="1"/>
  <c r="E99" i="1"/>
  <c r="D99" i="1"/>
  <c r="O100" i="1"/>
  <c r="A100" i="1"/>
  <c r="C99" i="1"/>
  <c r="L101" i="1"/>
  <c r="P101" i="1" s="1"/>
  <c r="N100" i="1"/>
  <c r="M102" i="1" l="1"/>
  <c r="G103" i="1"/>
  <c r="H103" i="1"/>
  <c r="B102" i="1"/>
  <c r="R99" i="1"/>
  <c r="S99" i="1"/>
  <c r="O101" i="1"/>
  <c r="E100" i="1"/>
  <c r="D100" i="1"/>
  <c r="L102" i="1"/>
  <c r="P102" i="1" s="1"/>
  <c r="N101" i="1"/>
  <c r="A101" i="1"/>
  <c r="C100" i="1"/>
  <c r="B103" i="1" l="1"/>
  <c r="R107" i="1"/>
  <c r="S107" i="1"/>
  <c r="M103" i="1"/>
  <c r="H97" i="1"/>
  <c r="G97" i="1"/>
  <c r="E101" i="1"/>
  <c r="D101" i="1"/>
  <c r="O102" i="1"/>
  <c r="A102" i="1"/>
  <c r="C101" i="1"/>
  <c r="L103" i="1"/>
  <c r="P103" i="1" s="1"/>
  <c r="N102" i="1"/>
  <c r="M104" i="1" l="1"/>
  <c r="G105" i="1"/>
  <c r="H105" i="1"/>
  <c r="B104" i="1"/>
  <c r="R101" i="1"/>
  <c r="S101" i="1"/>
  <c r="O103" i="1"/>
  <c r="E102" i="1"/>
  <c r="D102" i="1"/>
  <c r="L104" i="1"/>
  <c r="P104" i="1" s="1"/>
  <c r="N103" i="1"/>
  <c r="A103" i="1"/>
  <c r="C102" i="1"/>
  <c r="B105" i="1" l="1"/>
  <c r="S109" i="1"/>
  <c r="R109" i="1"/>
  <c r="M105" i="1"/>
  <c r="G99" i="1"/>
  <c r="H99" i="1"/>
  <c r="E103" i="1"/>
  <c r="D103" i="1"/>
  <c r="O104" i="1"/>
  <c r="A104" i="1"/>
  <c r="C103" i="1"/>
  <c r="L105" i="1"/>
  <c r="P105" i="1" s="1"/>
  <c r="N104" i="1"/>
  <c r="M106" i="1" l="1"/>
  <c r="G107" i="1"/>
  <c r="H107" i="1"/>
  <c r="B106" i="1"/>
  <c r="S103" i="1"/>
  <c r="R103" i="1"/>
  <c r="E104" i="1"/>
  <c r="D104" i="1"/>
  <c r="O105" i="1"/>
  <c r="L106" i="1"/>
  <c r="P106" i="1" s="1"/>
  <c r="N105" i="1"/>
  <c r="A105" i="1"/>
  <c r="C104" i="1"/>
  <c r="B107" i="1" l="1"/>
  <c r="S97" i="1"/>
  <c r="R97" i="1"/>
  <c r="M107" i="1"/>
  <c r="G108" i="1"/>
  <c r="H108" i="1"/>
  <c r="E105" i="1"/>
  <c r="D105" i="1"/>
  <c r="O106" i="1"/>
  <c r="A106" i="1"/>
  <c r="C105" i="1"/>
  <c r="L107" i="1"/>
  <c r="P107" i="1" s="1"/>
  <c r="N106" i="1"/>
  <c r="M108" i="1" l="1"/>
  <c r="G102" i="1"/>
  <c r="H102" i="1"/>
  <c r="B108" i="1"/>
  <c r="R105" i="1"/>
  <c r="S105" i="1"/>
  <c r="O107" i="1"/>
  <c r="E106" i="1"/>
  <c r="D106" i="1"/>
  <c r="L108" i="1"/>
  <c r="P108" i="1" s="1"/>
  <c r="N107" i="1"/>
  <c r="A107" i="1"/>
  <c r="C106" i="1"/>
  <c r="B109" i="1" l="1"/>
  <c r="R106" i="1"/>
  <c r="S106" i="1"/>
  <c r="M109" i="1"/>
  <c r="G110" i="1"/>
  <c r="H110" i="1"/>
  <c r="O108" i="1"/>
  <c r="E107" i="1"/>
  <c r="D107" i="1"/>
  <c r="A108" i="1"/>
  <c r="C107" i="1"/>
  <c r="L109" i="1"/>
  <c r="P109" i="1" s="1"/>
  <c r="N108" i="1"/>
  <c r="M110" i="1" l="1"/>
  <c r="B110" i="1"/>
  <c r="R100" i="1"/>
  <c r="S100" i="1"/>
  <c r="O109" i="1"/>
  <c r="E108" i="1"/>
  <c r="D108" i="1"/>
  <c r="L110" i="1"/>
  <c r="P110" i="1" s="1"/>
  <c r="N109" i="1"/>
  <c r="A109" i="1"/>
  <c r="C108" i="1"/>
  <c r="B111" i="1" l="1"/>
  <c r="S108" i="1"/>
  <c r="R108" i="1"/>
  <c r="M111" i="1"/>
  <c r="G112" i="1"/>
  <c r="H112" i="1"/>
  <c r="E109" i="1"/>
  <c r="D109" i="1"/>
  <c r="O110" i="1"/>
  <c r="A110" i="1"/>
  <c r="C109" i="1"/>
  <c r="L111" i="1"/>
  <c r="P111" i="1" s="1"/>
  <c r="N110" i="1"/>
  <c r="B112" i="1" l="1"/>
  <c r="S116" i="1"/>
  <c r="R116" i="1"/>
  <c r="M112" i="1"/>
  <c r="G113" i="1"/>
  <c r="H113" i="1"/>
  <c r="O111" i="1"/>
  <c r="E110" i="1"/>
  <c r="D110" i="1"/>
  <c r="L112" i="1"/>
  <c r="P112" i="1" s="1"/>
  <c r="N111" i="1"/>
  <c r="A111" i="1"/>
  <c r="C110" i="1"/>
  <c r="M113" i="1" l="1"/>
  <c r="G114" i="1"/>
  <c r="H114" i="1"/>
  <c r="B113" i="1"/>
  <c r="S110" i="1"/>
  <c r="R110" i="1"/>
  <c r="E111" i="1"/>
  <c r="D111" i="1"/>
  <c r="O112" i="1"/>
  <c r="A112" i="1"/>
  <c r="C111" i="1"/>
  <c r="L113" i="1"/>
  <c r="P113" i="1" s="1"/>
  <c r="N112" i="1"/>
  <c r="B114" i="1" l="1"/>
  <c r="R111" i="1"/>
  <c r="S111" i="1"/>
  <c r="M114" i="1"/>
  <c r="G115" i="1"/>
  <c r="H115" i="1"/>
  <c r="O113" i="1"/>
  <c r="E112" i="1"/>
  <c r="D112" i="1"/>
  <c r="L114" i="1"/>
  <c r="P114" i="1" s="1"/>
  <c r="N113" i="1"/>
  <c r="A113" i="1"/>
  <c r="C112" i="1"/>
  <c r="M115" i="1" l="1"/>
  <c r="H116" i="1"/>
  <c r="G116" i="1"/>
  <c r="B115" i="1"/>
  <c r="R112" i="1"/>
  <c r="S112" i="1"/>
  <c r="E113" i="1"/>
  <c r="D113" i="1"/>
  <c r="O114" i="1"/>
  <c r="A114" i="1"/>
  <c r="C113" i="1"/>
  <c r="L115" i="1"/>
  <c r="P115" i="1" s="1"/>
  <c r="N114" i="1"/>
  <c r="B116" i="1" l="1"/>
  <c r="R113" i="1"/>
  <c r="S113" i="1"/>
  <c r="M116" i="1"/>
  <c r="G117" i="1"/>
  <c r="H117" i="1"/>
  <c r="E114" i="1"/>
  <c r="D114" i="1"/>
  <c r="O115" i="1"/>
  <c r="L116" i="1"/>
  <c r="P116" i="1" s="1"/>
  <c r="N115" i="1"/>
  <c r="A115" i="1"/>
  <c r="C114" i="1"/>
  <c r="M117" i="1" l="1"/>
  <c r="B117" i="1"/>
  <c r="S114" i="1"/>
  <c r="R114" i="1"/>
  <c r="E115" i="1"/>
  <c r="D115" i="1"/>
  <c r="O116" i="1"/>
  <c r="A116" i="1"/>
  <c r="C115" i="1"/>
  <c r="L117" i="1"/>
  <c r="P117" i="1" s="1"/>
  <c r="N116" i="1"/>
  <c r="B118" i="1" l="1"/>
  <c r="S115" i="1"/>
  <c r="R115" i="1"/>
  <c r="M118" i="1"/>
  <c r="G119" i="1"/>
  <c r="H119" i="1"/>
  <c r="E116" i="1"/>
  <c r="D116" i="1"/>
  <c r="O117" i="1"/>
  <c r="L118" i="1"/>
  <c r="P118" i="1" s="1"/>
  <c r="N117" i="1"/>
  <c r="A117" i="1"/>
  <c r="C116" i="1"/>
  <c r="M119" i="1" l="1"/>
  <c r="G120" i="1"/>
  <c r="H120" i="1"/>
  <c r="B119" i="1"/>
  <c r="R123" i="1"/>
  <c r="S123" i="1"/>
  <c r="E117" i="1"/>
  <c r="D117" i="1"/>
  <c r="O118" i="1"/>
  <c r="A118" i="1"/>
  <c r="C117" i="1"/>
  <c r="L119" i="1"/>
  <c r="P119" i="1" s="1"/>
  <c r="N118" i="1"/>
  <c r="B120" i="1" l="1"/>
  <c r="R117" i="1"/>
  <c r="S117" i="1"/>
  <c r="M120" i="1"/>
  <c r="G121" i="1"/>
  <c r="H121" i="1"/>
  <c r="O119" i="1"/>
  <c r="E118" i="1"/>
  <c r="D118" i="1"/>
  <c r="L120" i="1"/>
  <c r="P120" i="1" s="1"/>
  <c r="N119" i="1"/>
  <c r="A119" i="1"/>
  <c r="C118" i="1"/>
  <c r="M121" i="1" l="1"/>
  <c r="G122" i="1"/>
  <c r="H122" i="1"/>
  <c r="B121" i="1"/>
  <c r="R125" i="1"/>
  <c r="R118" i="1"/>
  <c r="S118" i="1"/>
  <c r="S125" i="1"/>
  <c r="O120" i="1"/>
  <c r="E119" i="1"/>
  <c r="D119" i="1"/>
  <c r="A120" i="1"/>
  <c r="C119" i="1"/>
  <c r="L121" i="1"/>
  <c r="P121" i="1" s="1"/>
  <c r="N120" i="1"/>
  <c r="B122" i="1" l="1"/>
  <c r="R119" i="1"/>
  <c r="S119" i="1"/>
  <c r="M122" i="1"/>
  <c r="G123" i="1"/>
  <c r="H123" i="1"/>
  <c r="O121" i="1"/>
  <c r="E120" i="1"/>
  <c r="D120" i="1"/>
  <c r="L122" i="1"/>
  <c r="P122" i="1" s="1"/>
  <c r="N121" i="1"/>
  <c r="A121" i="1"/>
  <c r="C120" i="1"/>
  <c r="M123" i="1" l="1"/>
  <c r="G124" i="1"/>
  <c r="H124" i="1"/>
  <c r="B123" i="1"/>
  <c r="S120" i="1"/>
  <c r="R120" i="1"/>
  <c r="E121" i="1"/>
  <c r="D121" i="1"/>
  <c r="O122" i="1"/>
  <c r="A122" i="1"/>
  <c r="C121" i="1"/>
  <c r="L123" i="1"/>
  <c r="P123" i="1" s="1"/>
  <c r="N122" i="1"/>
  <c r="B124" i="1" l="1"/>
  <c r="S121" i="1"/>
  <c r="R121" i="1"/>
  <c r="M124" i="1"/>
  <c r="G125" i="1"/>
  <c r="H125" i="1"/>
  <c r="O123" i="1"/>
  <c r="E122" i="1"/>
  <c r="D122" i="1"/>
  <c r="L124" i="1"/>
  <c r="P124" i="1" s="1"/>
  <c r="N123" i="1"/>
  <c r="A123" i="1"/>
  <c r="C122" i="1"/>
  <c r="M125" i="1" l="1"/>
  <c r="G126" i="1"/>
  <c r="H126" i="1"/>
  <c r="B125" i="1"/>
  <c r="S122" i="1"/>
  <c r="R122" i="1"/>
  <c r="E123" i="1"/>
  <c r="D123" i="1"/>
  <c r="O124" i="1"/>
  <c r="A124" i="1"/>
  <c r="C123" i="1"/>
  <c r="L125" i="1"/>
  <c r="P125" i="1" s="1"/>
  <c r="N124" i="1"/>
  <c r="M126" i="1" l="1"/>
  <c r="B126" i="1"/>
  <c r="E124" i="1"/>
  <c r="D124" i="1"/>
  <c r="O125" i="1"/>
  <c r="L126" i="1"/>
  <c r="P126" i="1" s="1"/>
  <c r="N125" i="1"/>
  <c r="A125" i="1"/>
  <c r="C124" i="1"/>
  <c r="M127" i="1" l="1"/>
  <c r="G127" i="1"/>
  <c r="H127" i="1"/>
  <c r="B127" i="1"/>
  <c r="R124" i="1"/>
  <c r="S124" i="1"/>
  <c r="E125" i="1"/>
  <c r="D125" i="1"/>
  <c r="O126" i="1"/>
  <c r="A126" i="1"/>
  <c r="C125" i="1"/>
  <c r="L127" i="1"/>
  <c r="P127" i="1" s="1"/>
  <c r="N126" i="1"/>
  <c r="B128" i="1" l="1"/>
  <c r="S126" i="1"/>
  <c r="R126" i="1"/>
  <c r="M128" i="1"/>
  <c r="G129" i="1"/>
  <c r="H129" i="1"/>
  <c r="O127" i="1"/>
  <c r="E126" i="1"/>
  <c r="D126" i="1"/>
  <c r="L128" i="1"/>
  <c r="P128" i="1" s="1"/>
  <c r="N127" i="1"/>
  <c r="A127" i="1"/>
  <c r="C126" i="1"/>
  <c r="M129" i="1" l="1"/>
  <c r="G130" i="1"/>
  <c r="H130" i="1"/>
  <c r="B129" i="1"/>
  <c r="S133" i="1"/>
  <c r="R133" i="1"/>
  <c r="E127" i="1"/>
  <c r="D127" i="1"/>
  <c r="O128" i="1"/>
  <c r="A128" i="1"/>
  <c r="C127" i="1"/>
  <c r="L129" i="1"/>
  <c r="P129" i="1" s="1"/>
  <c r="N128" i="1"/>
  <c r="B130" i="1" l="1"/>
  <c r="S127" i="1"/>
  <c r="R127" i="1"/>
  <c r="M130" i="1"/>
  <c r="G131" i="1"/>
  <c r="H131" i="1"/>
  <c r="E128" i="1"/>
  <c r="D128" i="1"/>
  <c r="O129" i="1"/>
  <c r="L130" i="1"/>
  <c r="P130" i="1" s="1"/>
  <c r="N129" i="1"/>
  <c r="A129" i="1"/>
  <c r="C128" i="1"/>
  <c r="M131" i="1" l="1"/>
  <c r="G132" i="1"/>
  <c r="H132" i="1"/>
  <c r="B131" i="1"/>
  <c r="S128" i="1"/>
  <c r="R128" i="1"/>
  <c r="E129" i="1"/>
  <c r="D129" i="1"/>
  <c r="O130" i="1"/>
  <c r="A130" i="1"/>
  <c r="C129" i="1"/>
  <c r="L131" i="1"/>
  <c r="P131" i="1" s="1"/>
  <c r="N130" i="1"/>
  <c r="B132" i="1" l="1"/>
  <c r="R129" i="1"/>
  <c r="S129" i="1"/>
  <c r="M132" i="1"/>
  <c r="G133" i="1"/>
  <c r="H133" i="1"/>
  <c r="O131" i="1"/>
  <c r="E130" i="1"/>
  <c r="D130" i="1"/>
  <c r="L132" i="1"/>
  <c r="P132" i="1" s="1"/>
  <c r="N131" i="1"/>
  <c r="A131" i="1"/>
  <c r="C130" i="1"/>
  <c r="M133" i="1" l="1"/>
  <c r="G134" i="1"/>
  <c r="H134" i="1"/>
  <c r="B133" i="1"/>
  <c r="R130" i="1"/>
  <c r="S130" i="1"/>
  <c r="E131" i="1"/>
  <c r="D131" i="1"/>
  <c r="O132" i="1"/>
  <c r="A132" i="1"/>
  <c r="C131" i="1"/>
  <c r="L133" i="1"/>
  <c r="P133" i="1" s="1"/>
  <c r="N132" i="1"/>
  <c r="B134" i="1" l="1"/>
  <c r="R131" i="1"/>
  <c r="S131" i="1"/>
  <c r="M134" i="1"/>
  <c r="G128" i="1"/>
  <c r="H128" i="1"/>
  <c r="O133" i="1"/>
  <c r="E132" i="1"/>
  <c r="D132" i="1"/>
  <c r="L134" i="1"/>
  <c r="P134" i="1" s="1"/>
  <c r="N133" i="1"/>
  <c r="A133" i="1"/>
  <c r="C132" i="1"/>
  <c r="M135" i="1" l="1"/>
  <c r="G136" i="1"/>
  <c r="H136" i="1"/>
  <c r="B135" i="1"/>
  <c r="S132" i="1"/>
  <c r="R132" i="1"/>
  <c r="E133" i="1"/>
  <c r="D133" i="1"/>
  <c r="O134" i="1"/>
  <c r="A134" i="1"/>
  <c r="C133" i="1"/>
  <c r="L135" i="1"/>
  <c r="P135" i="1" s="1"/>
  <c r="N134" i="1"/>
  <c r="B136" i="1" l="1"/>
  <c r="S140" i="1"/>
  <c r="R140" i="1"/>
  <c r="M136" i="1"/>
  <c r="G137" i="1"/>
  <c r="H137" i="1"/>
  <c r="O135" i="1"/>
  <c r="E134" i="1"/>
  <c r="D134" i="1"/>
  <c r="L136" i="1"/>
  <c r="P136" i="1" s="1"/>
  <c r="N135" i="1"/>
  <c r="A135" i="1"/>
  <c r="C134" i="1"/>
  <c r="M137" i="1" l="1"/>
  <c r="G138" i="1"/>
  <c r="H138" i="1"/>
  <c r="B137" i="1"/>
  <c r="S134" i="1"/>
  <c r="R134" i="1"/>
  <c r="E135" i="1"/>
  <c r="D135" i="1"/>
  <c r="O136" i="1"/>
  <c r="A136" i="1"/>
  <c r="C135" i="1"/>
  <c r="L137" i="1"/>
  <c r="P137" i="1" s="1"/>
  <c r="N136" i="1"/>
  <c r="B138" i="1" l="1"/>
  <c r="R135" i="1"/>
  <c r="S135" i="1"/>
  <c r="M138" i="1"/>
  <c r="G139" i="1"/>
  <c r="H139" i="1"/>
  <c r="E136" i="1"/>
  <c r="D136" i="1"/>
  <c r="O137" i="1"/>
  <c r="L138" i="1"/>
  <c r="P138" i="1" s="1"/>
  <c r="N137" i="1"/>
  <c r="A137" i="1"/>
  <c r="C136" i="1"/>
  <c r="B139" i="1" l="1"/>
  <c r="R136" i="1"/>
  <c r="S136" i="1"/>
  <c r="M139" i="1"/>
  <c r="E137" i="1"/>
  <c r="D137" i="1"/>
  <c r="O138" i="1"/>
  <c r="A138" i="1"/>
  <c r="C137" i="1"/>
  <c r="L139" i="1"/>
  <c r="P139" i="1" s="1"/>
  <c r="N138" i="1"/>
  <c r="M140" i="1" l="1"/>
  <c r="G141" i="1"/>
  <c r="H141" i="1"/>
  <c r="B140" i="1"/>
  <c r="R137" i="1"/>
  <c r="S137" i="1"/>
  <c r="O139" i="1"/>
  <c r="E138" i="1"/>
  <c r="D138" i="1"/>
  <c r="L140" i="1"/>
  <c r="P140" i="1" s="1"/>
  <c r="N139" i="1"/>
  <c r="A139" i="1"/>
  <c r="C138" i="1"/>
  <c r="B141" i="1" l="1"/>
  <c r="S145" i="1"/>
  <c r="R145" i="1"/>
  <c r="M141" i="1"/>
  <c r="G135" i="1"/>
  <c r="H135" i="1"/>
  <c r="E139" i="1"/>
  <c r="D139" i="1"/>
  <c r="O140" i="1"/>
  <c r="A140" i="1"/>
  <c r="C139" i="1"/>
  <c r="L141" i="1"/>
  <c r="P141" i="1" s="1"/>
  <c r="N140" i="1"/>
  <c r="M142" i="1" l="1"/>
  <c r="G143" i="1"/>
  <c r="H143" i="1"/>
  <c r="B142" i="1"/>
  <c r="S139" i="1"/>
  <c r="R139" i="1"/>
  <c r="O141" i="1"/>
  <c r="E140" i="1"/>
  <c r="D140" i="1"/>
  <c r="L142" i="1"/>
  <c r="P142" i="1" s="1"/>
  <c r="N141" i="1"/>
  <c r="A141" i="1"/>
  <c r="C140" i="1"/>
  <c r="B143" i="1" l="1"/>
  <c r="R147" i="1"/>
  <c r="S147" i="1"/>
  <c r="M143" i="1"/>
  <c r="G144" i="1"/>
  <c r="H144" i="1"/>
  <c r="E141" i="1"/>
  <c r="D141" i="1"/>
  <c r="O142" i="1"/>
  <c r="A142" i="1"/>
  <c r="C141" i="1"/>
  <c r="L143" i="1"/>
  <c r="P143" i="1" s="1"/>
  <c r="N142" i="1"/>
  <c r="M144" i="1" l="1"/>
  <c r="G145" i="1"/>
  <c r="H145" i="1"/>
  <c r="B144" i="1"/>
  <c r="R141" i="1"/>
  <c r="S141" i="1"/>
  <c r="O143" i="1"/>
  <c r="E142" i="1"/>
  <c r="D142" i="1"/>
  <c r="L144" i="1"/>
  <c r="P144" i="1" s="1"/>
  <c r="N143" i="1"/>
  <c r="A143" i="1"/>
  <c r="C142" i="1"/>
  <c r="B145" i="1" l="1"/>
  <c r="R142" i="1"/>
  <c r="S142" i="1"/>
  <c r="M145" i="1"/>
  <c r="G146" i="1"/>
  <c r="H146" i="1"/>
  <c r="E143" i="1"/>
  <c r="D143" i="1"/>
  <c r="O144" i="1"/>
  <c r="A144" i="1"/>
  <c r="C143" i="1"/>
  <c r="L145" i="1"/>
  <c r="P145" i="1" s="1"/>
  <c r="N144" i="1"/>
  <c r="M146" i="1" l="1"/>
  <c r="B146" i="1"/>
  <c r="R143" i="1"/>
  <c r="S143" i="1"/>
  <c r="O145" i="1"/>
  <c r="E144" i="1"/>
  <c r="D144" i="1"/>
  <c r="L146" i="1"/>
  <c r="P146" i="1" s="1"/>
  <c r="N145" i="1"/>
  <c r="A145" i="1"/>
  <c r="C144" i="1"/>
  <c r="B147" i="1" l="1"/>
  <c r="S144" i="1"/>
  <c r="R144" i="1"/>
  <c r="M147" i="1"/>
  <c r="G148" i="1"/>
  <c r="H148" i="1"/>
  <c r="E145" i="1"/>
  <c r="D145" i="1"/>
  <c r="O146" i="1"/>
  <c r="A146" i="1"/>
  <c r="C145" i="1"/>
  <c r="L147" i="1"/>
  <c r="P147" i="1" s="1"/>
  <c r="N146" i="1"/>
  <c r="M148" i="1" l="1"/>
  <c r="G142" i="1"/>
  <c r="H142" i="1"/>
  <c r="B148" i="1"/>
  <c r="S138" i="1"/>
  <c r="R138" i="1"/>
  <c r="O147" i="1"/>
  <c r="E146" i="1"/>
  <c r="D146" i="1"/>
  <c r="L148" i="1"/>
  <c r="P148" i="1" s="1"/>
  <c r="N147" i="1"/>
  <c r="A147" i="1"/>
  <c r="C146" i="1"/>
  <c r="B149" i="1" l="1"/>
  <c r="S146" i="1"/>
  <c r="R146" i="1"/>
  <c r="M149" i="1"/>
  <c r="G150" i="1"/>
  <c r="H150" i="1"/>
  <c r="E147" i="1"/>
  <c r="D147" i="1"/>
  <c r="O148" i="1"/>
  <c r="A148" i="1"/>
  <c r="C147" i="1"/>
  <c r="L149" i="1"/>
  <c r="P149" i="1" s="1"/>
  <c r="N148" i="1"/>
  <c r="M150" i="1" l="1"/>
  <c r="B150" i="1"/>
  <c r="O149" i="1"/>
  <c r="E148" i="1"/>
  <c r="D148" i="1"/>
  <c r="L150" i="1"/>
  <c r="P150" i="1" s="1"/>
  <c r="N149" i="1"/>
  <c r="A149" i="1"/>
  <c r="C148" i="1"/>
  <c r="B151" i="1" l="1"/>
  <c r="R149" i="1"/>
  <c r="R148" i="1"/>
  <c r="S149" i="1"/>
  <c r="S148" i="1"/>
  <c r="M151" i="1"/>
  <c r="G152" i="1"/>
  <c r="H152" i="1"/>
  <c r="E149" i="1"/>
  <c r="D149" i="1"/>
  <c r="O150" i="1"/>
  <c r="A150" i="1"/>
  <c r="C149" i="1"/>
  <c r="L151" i="1"/>
  <c r="P151" i="1" s="1"/>
  <c r="N150" i="1"/>
  <c r="M152" i="1" l="1"/>
  <c r="G153" i="1"/>
  <c r="H153" i="1"/>
  <c r="B152" i="1"/>
  <c r="S156" i="1"/>
  <c r="R156" i="1"/>
  <c r="O151" i="1"/>
  <c r="E150" i="1"/>
  <c r="D150" i="1"/>
  <c r="L152" i="1"/>
  <c r="P152" i="1" s="1"/>
  <c r="N151" i="1"/>
  <c r="A151" i="1"/>
  <c r="C150" i="1"/>
  <c r="B153" i="1" l="1"/>
  <c r="S150" i="1"/>
  <c r="R150" i="1"/>
  <c r="M153" i="1"/>
  <c r="G154" i="1"/>
  <c r="H154" i="1"/>
  <c r="E151" i="1"/>
  <c r="D151" i="1"/>
  <c r="O152" i="1"/>
  <c r="A152" i="1"/>
  <c r="C151" i="1"/>
  <c r="L153" i="1"/>
  <c r="P153" i="1" s="1"/>
  <c r="N152" i="1"/>
  <c r="M154" i="1" l="1"/>
  <c r="G155" i="1"/>
  <c r="H155" i="1"/>
  <c r="B154" i="1"/>
  <c r="S151" i="1"/>
  <c r="R151" i="1"/>
  <c r="O153" i="1"/>
  <c r="E152" i="1"/>
  <c r="D152" i="1"/>
  <c r="L154" i="1"/>
  <c r="P154" i="1" s="1"/>
  <c r="N153" i="1"/>
  <c r="A153" i="1"/>
  <c r="C152" i="1"/>
  <c r="B155" i="1" l="1"/>
  <c r="S152" i="1"/>
  <c r="R152" i="1"/>
  <c r="M155" i="1"/>
  <c r="G149" i="1"/>
  <c r="H149" i="1"/>
  <c r="E153" i="1"/>
  <c r="D153" i="1"/>
  <c r="O154" i="1"/>
  <c r="A154" i="1"/>
  <c r="C153" i="1"/>
  <c r="L155" i="1"/>
  <c r="P155" i="1" s="1"/>
  <c r="N154" i="1"/>
  <c r="M156" i="1" l="1"/>
  <c r="G157" i="1"/>
  <c r="H157" i="1"/>
  <c r="B156" i="1"/>
  <c r="R153" i="1"/>
  <c r="S153" i="1"/>
  <c r="O155" i="1"/>
  <c r="E154" i="1"/>
  <c r="D154" i="1"/>
  <c r="L156" i="1"/>
  <c r="P156" i="1" s="1"/>
  <c r="N155" i="1"/>
  <c r="A155" i="1"/>
  <c r="C154" i="1"/>
  <c r="B157" i="1" l="1"/>
  <c r="M157" i="1"/>
  <c r="E155" i="1"/>
  <c r="D155" i="1"/>
  <c r="O156" i="1"/>
  <c r="A156" i="1"/>
  <c r="C155" i="1"/>
  <c r="L157" i="1"/>
  <c r="P157" i="1" s="1"/>
  <c r="N156" i="1"/>
  <c r="B158" i="1" l="1"/>
  <c r="R155" i="1"/>
  <c r="S155" i="1"/>
  <c r="M158" i="1"/>
  <c r="G159" i="1"/>
  <c r="H159" i="1"/>
  <c r="O157" i="1"/>
  <c r="E156" i="1"/>
  <c r="D156" i="1"/>
  <c r="L158" i="1"/>
  <c r="P158" i="1" s="1"/>
  <c r="N157" i="1"/>
  <c r="A157" i="1"/>
  <c r="C156" i="1"/>
  <c r="M159" i="1" l="1"/>
  <c r="G160" i="1"/>
  <c r="H160" i="1"/>
  <c r="B159" i="1"/>
  <c r="E157" i="1"/>
  <c r="D157" i="1"/>
  <c r="O158" i="1"/>
  <c r="A158" i="1"/>
  <c r="C157" i="1"/>
  <c r="L159" i="1"/>
  <c r="P159" i="1" s="1"/>
  <c r="N158" i="1"/>
  <c r="B160" i="1" l="1"/>
  <c r="S157" i="1"/>
  <c r="R157" i="1"/>
  <c r="M160" i="1"/>
  <c r="G161" i="1"/>
  <c r="H161" i="1"/>
  <c r="O159" i="1"/>
  <c r="E158" i="1"/>
  <c r="D158" i="1"/>
  <c r="L160" i="1"/>
  <c r="P160" i="1" s="1"/>
  <c r="N159" i="1"/>
  <c r="A159" i="1"/>
  <c r="C158" i="1"/>
  <c r="M161" i="1" l="1"/>
  <c r="G162" i="1"/>
  <c r="H162" i="1"/>
  <c r="B161" i="1"/>
  <c r="S158" i="1"/>
  <c r="R158" i="1"/>
  <c r="E159" i="1"/>
  <c r="D159" i="1"/>
  <c r="O160" i="1"/>
  <c r="A160" i="1"/>
  <c r="C159" i="1"/>
  <c r="L161" i="1"/>
  <c r="P161" i="1" s="1"/>
  <c r="N160" i="1"/>
  <c r="B162" i="1" l="1"/>
  <c r="R159" i="1"/>
  <c r="S159" i="1"/>
  <c r="M162" i="1"/>
  <c r="O161" i="1"/>
  <c r="E160" i="1"/>
  <c r="D160" i="1"/>
  <c r="L162" i="1"/>
  <c r="P162" i="1" s="1"/>
  <c r="N161" i="1"/>
  <c r="A161" i="1"/>
  <c r="C160" i="1"/>
  <c r="M163" i="1" l="1"/>
  <c r="G158" i="1"/>
  <c r="G164" i="1"/>
  <c r="H164" i="1"/>
  <c r="H158" i="1"/>
  <c r="B163" i="1"/>
  <c r="R160" i="1"/>
  <c r="S160" i="1"/>
  <c r="O162" i="1"/>
  <c r="E161" i="1"/>
  <c r="D161" i="1"/>
  <c r="A162" i="1"/>
  <c r="C161" i="1"/>
  <c r="L163" i="1"/>
  <c r="P163" i="1" s="1"/>
  <c r="N162" i="1"/>
  <c r="B164" i="1" l="1"/>
  <c r="R161" i="1"/>
  <c r="S161" i="1"/>
  <c r="M164" i="1"/>
  <c r="H165" i="1"/>
  <c r="G165" i="1"/>
  <c r="O163" i="1"/>
  <c r="E162" i="1"/>
  <c r="D162" i="1"/>
  <c r="L164" i="1"/>
  <c r="P164" i="1" s="1"/>
  <c r="N163" i="1"/>
  <c r="A163" i="1"/>
  <c r="C162" i="1"/>
  <c r="M165" i="1" l="1"/>
  <c r="G166" i="1"/>
  <c r="H166" i="1"/>
  <c r="B165" i="1"/>
  <c r="S162" i="1"/>
  <c r="R162" i="1"/>
  <c r="O164" i="1"/>
  <c r="E163" i="1"/>
  <c r="D163" i="1"/>
  <c r="A164" i="1"/>
  <c r="C163" i="1"/>
  <c r="L165" i="1"/>
  <c r="P165" i="1" s="1"/>
  <c r="N164" i="1"/>
  <c r="B166" i="1" l="1"/>
  <c r="S163" i="1"/>
  <c r="R163" i="1"/>
  <c r="M166" i="1"/>
  <c r="G167" i="1"/>
  <c r="H167" i="1"/>
  <c r="O165" i="1"/>
  <c r="E164" i="1"/>
  <c r="D164" i="1"/>
  <c r="L166" i="1"/>
  <c r="P166" i="1" s="1"/>
  <c r="N165" i="1"/>
  <c r="A165" i="1"/>
  <c r="C164" i="1"/>
  <c r="M167" i="1" l="1"/>
  <c r="G168" i="1"/>
  <c r="H168" i="1"/>
  <c r="B167" i="1"/>
  <c r="S164" i="1"/>
  <c r="R164" i="1"/>
  <c r="E165" i="1"/>
  <c r="D165" i="1"/>
  <c r="O166" i="1"/>
  <c r="A166" i="1"/>
  <c r="C165" i="1"/>
  <c r="L167" i="1"/>
  <c r="P167" i="1" s="1"/>
  <c r="N166" i="1"/>
  <c r="B168" i="1" l="1"/>
  <c r="R165" i="1"/>
  <c r="S165" i="1"/>
  <c r="M168" i="1"/>
  <c r="G169" i="1"/>
  <c r="H169" i="1"/>
  <c r="O167" i="1"/>
  <c r="E166" i="1"/>
  <c r="D166" i="1"/>
  <c r="L168" i="1"/>
  <c r="P168" i="1" s="1"/>
  <c r="N167" i="1"/>
  <c r="A167" i="1"/>
  <c r="C166" i="1"/>
  <c r="M169" i="1" l="1"/>
  <c r="B169" i="1"/>
  <c r="R166" i="1"/>
  <c r="S166" i="1"/>
  <c r="E167" i="1"/>
  <c r="D167" i="1"/>
  <c r="O168" i="1"/>
  <c r="A168" i="1"/>
  <c r="C167" i="1"/>
  <c r="L169" i="1"/>
  <c r="P169" i="1" s="1"/>
  <c r="N168" i="1"/>
  <c r="B170" i="1" l="1"/>
  <c r="R167" i="1"/>
  <c r="S167" i="1"/>
  <c r="M170" i="1"/>
  <c r="G171" i="1"/>
  <c r="H171" i="1"/>
  <c r="O169" i="1"/>
  <c r="E168" i="1"/>
  <c r="D168" i="1"/>
  <c r="L170" i="1"/>
  <c r="P170" i="1" s="1"/>
  <c r="N169" i="1"/>
  <c r="A169" i="1"/>
  <c r="C168" i="1"/>
  <c r="M171" i="1" l="1"/>
  <c r="G172" i="1"/>
  <c r="H172" i="1"/>
  <c r="B171" i="1"/>
  <c r="S168" i="1"/>
  <c r="R168" i="1"/>
  <c r="E169" i="1"/>
  <c r="D169" i="1"/>
  <c r="O170" i="1"/>
  <c r="A170" i="1"/>
  <c r="C169" i="1"/>
  <c r="L171" i="1"/>
  <c r="P171" i="1" s="1"/>
  <c r="N170" i="1"/>
  <c r="B172" i="1" l="1"/>
  <c r="S169" i="1"/>
  <c r="R169" i="1"/>
  <c r="M172" i="1"/>
  <c r="G173" i="1"/>
  <c r="H173" i="1"/>
  <c r="O171" i="1"/>
  <c r="E170" i="1"/>
  <c r="D170" i="1"/>
  <c r="L172" i="1"/>
  <c r="P172" i="1" s="1"/>
  <c r="N171" i="1"/>
  <c r="A171" i="1"/>
  <c r="C170" i="1"/>
  <c r="M173" i="1" l="1"/>
  <c r="G174" i="1"/>
  <c r="H174" i="1"/>
  <c r="B173" i="1"/>
  <c r="S170" i="1"/>
  <c r="R170" i="1"/>
  <c r="E171" i="1"/>
  <c r="D171" i="1"/>
  <c r="O172" i="1"/>
  <c r="A172" i="1"/>
  <c r="C171" i="1"/>
  <c r="L173" i="1"/>
  <c r="P173" i="1" s="1"/>
  <c r="N172" i="1"/>
  <c r="B174" i="1" l="1"/>
  <c r="R171" i="1"/>
  <c r="S171" i="1"/>
  <c r="M174" i="1"/>
  <c r="G175" i="1"/>
  <c r="H175" i="1"/>
  <c r="O173" i="1"/>
  <c r="E172" i="1"/>
  <c r="D172" i="1"/>
  <c r="L174" i="1"/>
  <c r="P174" i="1" s="1"/>
  <c r="N173" i="1"/>
  <c r="A173" i="1"/>
  <c r="C172" i="1"/>
  <c r="M175" i="1" l="1"/>
  <c r="G176" i="1"/>
  <c r="H176" i="1"/>
  <c r="B175" i="1"/>
  <c r="R172" i="1"/>
  <c r="S172" i="1"/>
  <c r="O174" i="1"/>
  <c r="E173" i="1"/>
  <c r="D173" i="1"/>
  <c r="A174" i="1"/>
  <c r="C173" i="1"/>
  <c r="L175" i="1"/>
  <c r="P175" i="1" s="1"/>
  <c r="N174" i="1"/>
  <c r="B176" i="1" l="1"/>
  <c r="R173" i="1"/>
  <c r="S173" i="1"/>
  <c r="M176" i="1"/>
  <c r="O175" i="1"/>
  <c r="E174" i="1"/>
  <c r="D174" i="1"/>
  <c r="L176" i="1"/>
  <c r="P176" i="1" s="1"/>
  <c r="N175" i="1"/>
  <c r="A175" i="1"/>
  <c r="C174" i="1"/>
  <c r="M177" i="1" l="1"/>
  <c r="G178" i="1"/>
  <c r="H178" i="1"/>
  <c r="B177" i="1"/>
  <c r="S174" i="1"/>
  <c r="R174" i="1"/>
  <c r="E175" i="1"/>
  <c r="D175" i="1"/>
  <c r="O176" i="1"/>
  <c r="A176" i="1"/>
  <c r="C175" i="1"/>
  <c r="L177" i="1"/>
  <c r="P177" i="1" s="1"/>
  <c r="N176" i="1"/>
  <c r="B178" i="1" l="1"/>
  <c r="S175" i="1"/>
  <c r="R175" i="1"/>
  <c r="M178" i="1"/>
  <c r="G179" i="1"/>
  <c r="H179" i="1"/>
  <c r="O177" i="1"/>
  <c r="E176" i="1"/>
  <c r="D176" i="1"/>
  <c r="L178" i="1"/>
  <c r="P178" i="1" s="1"/>
  <c r="N177" i="1"/>
  <c r="A177" i="1"/>
  <c r="C176" i="1"/>
  <c r="M179" i="1" l="1"/>
  <c r="G180" i="1"/>
  <c r="H180" i="1"/>
  <c r="B179" i="1"/>
  <c r="S176" i="1"/>
  <c r="R176" i="1"/>
  <c r="E177" i="1"/>
  <c r="D177" i="1"/>
  <c r="O178" i="1"/>
  <c r="A178" i="1"/>
  <c r="C177" i="1"/>
  <c r="L179" i="1"/>
  <c r="P179" i="1" s="1"/>
  <c r="N178" i="1"/>
  <c r="B180" i="1" l="1"/>
  <c r="R177" i="1"/>
  <c r="S177" i="1"/>
  <c r="M180" i="1"/>
  <c r="G181" i="1"/>
  <c r="H181" i="1"/>
  <c r="O179" i="1"/>
  <c r="E178" i="1"/>
  <c r="D178" i="1"/>
  <c r="L180" i="1"/>
  <c r="P180" i="1" s="1"/>
  <c r="N179" i="1"/>
  <c r="A179" i="1"/>
  <c r="C178" i="1"/>
  <c r="M181" i="1" l="1"/>
  <c r="G182" i="1"/>
  <c r="H182" i="1"/>
  <c r="B181" i="1"/>
  <c r="R178" i="1"/>
  <c r="S178" i="1"/>
  <c r="E179" i="1"/>
  <c r="D179" i="1"/>
  <c r="O180" i="1"/>
  <c r="A180" i="1"/>
  <c r="C179" i="1"/>
  <c r="L181" i="1"/>
  <c r="P181" i="1" s="1"/>
  <c r="N180" i="1"/>
  <c r="B182" i="1" l="1"/>
  <c r="S186" i="1"/>
  <c r="R186" i="1"/>
  <c r="S179" i="1"/>
  <c r="R179" i="1"/>
  <c r="M182" i="1"/>
  <c r="G183" i="1"/>
  <c r="H183" i="1"/>
  <c r="O181" i="1"/>
  <c r="E180" i="1"/>
  <c r="D180" i="1"/>
  <c r="L182" i="1"/>
  <c r="P182" i="1" s="1"/>
  <c r="N181" i="1"/>
  <c r="A181" i="1"/>
  <c r="C180" i="1"/>
  <c r="M183" i="1" l="1"/>
  <c r="G184" i="1"/>
  <c r="H184" i="1"/>
  <c r="B183" i="1"/>
  <c r="S180" i="1"/>
  <c r="R180" i="1"/>
  <c r="E181" i="1"/>
  <c r="D181" i="1"/>
  <c r="O182" i="1"/>
  <c r="A182" i="1"/>
  <c r="C181" i="1"/>
  <c r="L183" i="1"/>
  <c r="P183" i="1" s="1"/>
  <c r="N182" i="1"/>
  <c r="B184" i="1" l="1"/>
  <c r="S181" i="1"/>
  <c r="R181" i="1"/>
  <c r="M184" i="1"/>
  <c r="G185" i="1"/>
  <c r="H185" i="1"/>
  <c r="O183" i="1"/>
  <c r="E182" i="1"/>
  <c r="D182" i="1"/>
  <c r="L184" i="1"/>
  <c r="P184" i="1" s="1"/>
  <c r="N183" i="1"/>
  <c r="A183" i="1"/>
  <c r="C182" i="1"/>
  <c r="M185" i="1" l="1"/>
  <c r="G186" i="1"/>
  <c r="H186" i="1"/>
  <c r="B185" i="1"/>
  <c r="S182" i="1"/>
  <c r="R182" i="1"/>
  <c r="E183" i="1"/>
  <c r="D183" i="1"/>
  <c r="O184" i="1"/>
  <c r="A184" i="1"/>
  <c r="C183" i="1"/>
  <c r="L185" i="1"/>
  <c r="P185" i="1" s="1"/>
  <c r="N184" i="1"/>
  <c r="B186" i="1" l="1"/>
  <c r="R183" i="1"/>
  <c r="S183" i="1"/>
  <c r="M186" i="1"/>
  <c r="G187" i="1"/>
  <c r="H187" i="1"/>
  <c r="O185" i="1"/>
  <c r="E184" i="1"/>
  <c r="D184" i="1"/>
  <c r="L186" i="1"/>
  <c r="P186" i="1" s="1"/>
  <c r="N185" i="1"/>
  <c r="A185" i="1"/>
  <c r="C184" i="1"/>
  <c r="M187" i="1" l="1"/>
  <c r="B187" i="1"/>
  <c r="R184" i="1"/>
  <c r="S184" i="1"/>
  <c r="E185" i="1"/>
  <c r="D185" i="1"/>
  <c r="O186" i="1"/>
  <c r="A186" i="1"/>
  <c r="C185" i="1"/>
  <c r="L187" i="1"/>
  <c r="P187" i="1" s="1"/>
  <c r="N186" i="1"/>
  <c r="M188" i="1" l="1"/>
  <c r="G189" i="1"/>
  <c r="H189" i="1"/>
  <c r="B188" i="1"/>
  <c r="S185" i="1"/>
  <c r="R185" i="1"/>
  <c r="O187" i="1"/>
  <c r="E186" i="1"/>
  <c r="D186" i="1"/>
  <c r="L188" i="1"/>
  <c r="P188" i="1" s="1"/>
  <c r="N187" i="1"/>
  <c r="A187" i="1"/>
  <c r="C186" i="1"/>
  <c r="B189" i="1" l="1"/>
  <c r="S193" i="1"/>
  <c r="R193" i="1"/>
  <c r="M189" i="1"/>
  <c r="G190" i="1"/>
  <c r="H190" i="1"/>
  <c r="E187" i="1"/>
  <c r="D187" i="1"/>
  <c r="O188" i="1"/>
  <c r="A188" i="1"/>
  <c r="C187" i="1"/>
  <c r="L189" i="1"/>
  <c r="P189" i="1" s="1"/>
  <c r="N188" i="1"/>
  <c r="M190" i="1" l="1"/>
  <c r="G191" i="1"/>
  <c r="H191" i="1"/>
  <c r="B190" i="1"/>
  <c r="S187" i="1"/>
  <c r="R187" i="1"/>
  <c r="O189" i="1"/>
  <c r="E188" i="1"/>
  <c r="D188" i="1"/>
  <c r="L190" i="1"/>
  <c r="P190" i="1" s="1"/>
  <c r="N189" i="1"/>
  <c r="A189" i="1"/>
  <c r="C188" i="1"/>
  <c r="B191" i="1" l="1"/>
  <c r="S188" i="1"/>
  <c r="R188" i="1"/>
  <c r="M191" i="1"/>
  <c r="G192" i="1"/>
  <c r="H192" i="1"/>
  <c r="E189" i="1"/>
  <c r="D189" i="1"/>
  <c r="O190" i="1"/>
  <c r="A190" i="1"/>
  <c r="C189" i="1"/>
  <c r="L191" i="1"/>
  <c r="P191" i="1" s="1"/>
  <c r="N190" i="1"/>
  <c r="B192" i="1" l="1"/>
  <c r="R189" i="1"/>
  <c r="S189" i="1"/>
  <c r="M192" i="1"/>
  <c r="G193" i="1"/>
  <c r="H193" i="1"/>
  <c r="O191" i="1"/>
  <c r="E190" i="1"/>
  <c r="D190" i="1"/>
  <c r="L192" i="1"/>
  <c r="P192" i="1" s="1"/>
  <c r="N191" i="1"/>
  <c r="A191" i="1"/>
  <c r="C190" i="1"/>
  <c r="M193" i="1" l="1"/>
  <c r="G194" i="1"/>
  <c r="H194" i="1"/>
  <c r="B193" i="1"/>
  <c r="R190" i="1"/>
  <c r="S190" i="1"/>
  <c r="E191" i="1"/>
  <c r="D191" i="1"/>
  <c r="O192" i="1"/>
  <c r="A192" i="1"/>
  <c r="C191" i="1"/>
  <c r="L193" i="1"/>
  <c r="P193" i="1" s="1"/>
  <c r="N192" i="1"/>
  <c r="B194" i="1" l="1"/>
  <c r="S191" i="1"/>
  <c r="R191" i="1"/>
  <c r="M194" i="1"/>
  <c r="G188" i="1"/>
  <c r="H188" i="1"/>
  <c r="O193" i="1"/>
  <c r="E192" i="1"/>
  <c r="D192" i="1"/>
  <c r="L194" i="1"/>
  <c r="P194" i="1" s="1"/>
  <c r="N193" i="1"/>
  <c r="A193" i="1"/>
  <c r="C192" i="1"/>
  <c r="M195" i="1" l="1"/>
  <c r="G196" i="1"/>
  <c r="H196" i="1"/>
  <c r="B195" i="1"/>
  <c r="S192" i="1"/>
  <c r="R192" i="1"/>
  <c r="E193" i="1"/>
  <c r="D193" i="1"/>
  <c r="O194" i="1"/>
  <c r="A194" i="1"/>
  <c r="C193" i="1"/>
  <c r="L195" i="1"/>
  <c r="P195" i="1" s="1"/>
  <c r="N194" i="1"/>
  <c r="B196" i="1" l="1"/>
  <c r="S200" i="1"/>
  <c r="R200" i="1"/>
  <c r="M196" i="1"/>
  <c r="G197" i="1"/>
  <c r="H197" i="1"/>
  <c r="O195" i="1"/>
  <c r="E194" i="1"/>
  <c r="D194" i="1"/>
  <c r="L196" i="1"/>
  <c r="P196" i="1" s="1"/>
  <c r="N195" i="1"/>
  <c r="A195" i="1"/>
  <c r="C194" i="1"/>
  <c r="M197" i="1" l="1"/>
  <c r="G198" i="1"/>
  <c r="H198" i="1"/>
  <c r="B197" i="1"/>
  <c r="S194" i="1"/>
  <c r="R194" i="1"/>
  <c r="O196" i="1"/>
  <c r="E195" i="1"/>
  <c r="D195" i="1"/>
  <c r="A196" i="1"/>
  <c r="C195" i="1"/>
  <c r="L197" i="1"/>
  <c r="P197" i="1" s="1"/>
  <c r="N196" i="1"/>
  <c r="B198" i="1" l="1"/>
  <c r="R195" i="1"/>
  <c r="S195" i="1"/>
  <c r="M198" i="1"/>
  <c r="G199" i="1"/>
  <c r="H199" i="1"/>
  <c r="O197" i="1"/>
  <c r="E196" i="1"/>
  <c r="D196" i="1"/>
  <c r="L198" i="1"/>
  <c r="P198" i="1" s="1"/>
  <c r="N197" i="1"/>
  <c r="A197" i="1"/>
  <c r="C196" i="1"/>
  <c r="M199" i="1" l="1"/>
  <c r="G200" i="1"/>
  <c r="H200" i="1"/>
  <c r="B199" i="1"/>
  <c r="R196" i="1"/>
  <c r="S196" i="1"/>
  <c r="E197" i="1"/>
  <c r="D197" i="1"/>
  <c r="O198" i="1"/>
  <c r="A198" i="1"/>
  <c r="C197" i="1"/>
  <c r="L199" i="1"/>
  <c r="P199" i="1" s="1"/>
  <c r="N198" i="1"/>
  <c r="B200" i="1" l="1"/>
  <c r="S197" i="1"/>
  <c r="R197" i="1"/>
  <c r="M200" i="1"/>
  <c r="G201" i="1"/>
  <c r="H201" i="1"/>
  <c r="O199" i="1"/>
  <c r="E198" i="1"/>
  <c r="D198" i="1"/>
  <c r="L200" i="1"/>
  <c r="P200" i="1" s="1"/>
  <c r="N199" i="1"/>
  <c r="A199" i="1"/>
  <c r="C198" i="1"/>
  <c r="M201" i="1" l="1"/>
  <c r="G195" i="1"/>
  <c r="H195" i="1"/>
  <c r="B201" i="1"/>
  <c r="S198" i="1"/>
  <c r="R198" i="1"/>
  <c r="E199" i="1"/>
  <c r="D199" i="1"/>
  <c r="O200" i="1"/>
  <c r="A200" i="1"/>
  <c r="C199" i="1"/>
  <c r="L201" i="1"/>
  <c r="P201" i="1" s="1"/>
  <c r="N200" i="1"/>
  <c r="B202" i="1" l="1"/>
  <c r="S199" i="1"/>
  <c r="R199" i="1"/>
  <c r="M202" i="1"/>
  <c r="G203" i="1"/>
  <c r="H203" i="1"/>
  <c r="O201" i="1"/>
  <c r="E200" i="1"/>
  <c r="D200" i="1"/>
  <c r="L202" i="1"/>
  <c r="P202" i="1" s="1"/>
  <c r="N201" i="1"/>
  <c r="A201" i="1"/>
  <c r="C200" i="1"/>
  <c r="M203" i="1" l="1"/>
  <c r="G204" i="1"/>
  <c r="H204" i="1"/>
  <c r="B203" i="1"/>
  <c r="R207" i="1"/>
  <c r="S207" i="1"/>
  <c r="O202" i="1"/>
  <c r="E201" i="1"/>
  <c r="D201" i="1"/>
  <c r="A202" i="1"/>
  <c r="C201" i="1"/>
  <c r="L203" i="1"/>
  <c r="P203" i="1" s="1"/>
  <c r="N202" i="1"/>
  <c r="B204" i="1" l="1"/>
  <c r="R201" i="1"/>
  <c r="S201" i="1"/>
  <c r="M204" i="1"/>
  <c r="G205" i="1"/>
  <c r="H205" i="1"/>
  <c r="O203" i="1"/>
  <c r="E202" i="1"/>
  <c r="D202" i="1"/>
  <c r="L204" i="1"/>
  <c r="P204" i="1" s="1"/>
  <c r="N203" i="1"/>
  <c r="A203" i="1"/>
  <c r="C202" i="1"/>
  <c r="M205" i="1" l="1"/>
  <c r="G206" i="1"/>
  <c r="H206" i="1"/>
  <c r="B205" i="1"/>
  <c r="R202" i="1"/>
  <c r="S202" i="1"/>
  <c r="E203" i="1"/>
  <c r="D203" i="1"/>
  <c r="O204" i="1"/>
  <c r="A204" i="1"/>
  <c r="C203" i="1"/>
  <c r="L205" i="1"/>
  <c r="P205" i="1" s="1"/>
  <c r="N204" i="1"/>
  <c r="B206" i="1" l="1"/>
  <c r="S203" i="1"/>
  <c r="R203" i="1"/>
  <c r="M206" i="1"/>
  <c r="G207" i="1"/>
  <c r="H207" i="1"/>
  <c r="O205" i="1"/>
  <c r="E204" i="1"/>
  <c r="D204" i="1"/>
  <c r="L206" i="1"/>
  <c r="P206" i="1" s="1"/>
  <c r="N205" i="1"/>
  <c r="A205" i="1"/>
  <c r="C204" i="1"/>
  <c r="M207" i="1" l="1"/>
  <c r="G208" i="1"/>
  <c r="H208" i="1"/>
  <c r="B207" i="1"/>
  <c r="S204" i="1"/>
  <c r="R204" i="1"/>
  <c r="E205" i="1"/>
  <c r="D205" i="1"/>
  <c r="O206" i="1"/>
  <c r="A206" i="1"/>
  <c r="C205" i="1"/>
  <c r="L207" i="1"/>
  <c r="P207" i="1" s="1"/>
  <c r="N206" i="1"/>
  <c r="B208" i="1" l="1"/>
  <c r="S205" i="1"/>
  <c r="R205" i="1"/>
  <c r="M208" i="1"/>
  <c r="G202" i="1"/>
  <c r="H202" i="1"/>
  <c r="O207" i="1"/>
  <c r="E206" i="1"/>
  <c r="D206" i="1"/>
  <c r="L208" i="1"/>
  <c r="P208" i="1" s="1"/>
  <c r="N207" i="1"/>
  <c r="A207" i="1"/>
  <c r="C206" i="1"/>
  <c r="M209" i="1" l="1"/>
  <c r="G210" i="1"/>
  <c r="H210" i="1"/>
  <c r="B209" i="1"/>
  <c r="S206" i="1"/>
  <c r="R206" i="1"/>
  <c r="E207" i="1"/>
  <c r="D207" i="1"/>
  <c r="O208" i="1"/>
  <c r="A208" i="1"/>
  <c r="C207" i="1"/>
  <c r="L209" i="1"/>
  <c r="P209" i="1" s="1"/>
  <c r="N208" i="1"/>
  <c r="B210" i="1" l="1"/>
  <c r="R214" i="1"/>
  <c r="S214" i="1"/>
  <c r="M210" i="1"/>
  <c r="G211" i="1"/>
  <c r="H211" i="1"/>
  <c r="O209" i="1"/>
  <c r="E208" i="1"/>
  <c r="D208" i="1"/>
  <c r="L210" i="1"/>
  <c r="P210" i="1" s="1"/>
  <c r="N209" i="1"/>
  <c r="A209" i="1"/>
  <c r="C208" i="1"/>
  <c r="M211" i="1" l="1"/>
  <c r="G212" i="1"/>
  <c r="H212" i="1"/>
  <c r="B211" i="1"/>
  <c r="R208" i="1"/>
  <c r="S208" i="1"/>
  <c r="E209" i="1"/>
  <c r="D209" i="1"/>
  <c r="O210" i="1"/>
  <c r="A210" i="1"/>
  <c r="C209" i="1"/>
  <c r="L211" i="1"/>
  <c r="P211" i="1" s="1"/>
  <c r="N210" i="1"/>
  <c r="B212" i="1" l="1"/>
  <c r="S209" i="1"/>
  <c r="R209" i="1"/>
  <c r="M212" i="1"/>
  <c r="G213" i="1"/>
  <c r="H213" i="1"/>
  <c r="O211" i="1"/>
  <c r="E210" i="1"/>
  <c r="D210" i="1"/>
  <c r="L212" i="1"/>
  <c r="P212" i="1" s="1"/>
  <c r="N211" i="1"/>
  <c r="A211" i="1"/>
  <c r="C210" i="1"/>
  <c r="M213" i="1" l="1"/>
  <c r="G214" i="1"/>
  <c r="H214" i="1"/>
  <c r="B213" i="1"/>
  <c r="S217" i="1"/>
  <c r="R217" i="1"/>
  <c r="S210" i="1"/>
  <c r="R210" i="1"/>
  <c r="E211" i="1"/>
  <c r="D211" i="1"/>
  <c r="O212" i="1"/>
  <c r="A212" i="1"/>
  <c r="C211" i="1"/>
  <c r="L213" i="1"/>
  <c r="P213" i="1" s="1"/>
  <c r="N212" i="1"/>
  <c r="B214" i="1" l="1"/>
  <c r="S211" i="1"/>
  <c r="R211" i="1"/>
  <c r="M214" i="1"/>
  <c r="G215" i="1"/>
  <c r="H215" i="1"/>
  <c r="O213" i="1"/>
  <c r="E212" i="1"/>
  <c r="D212" i="1"/>
  <c r="L214" i="1"/>
  <c r="P214" i="1" s="1"/>
  <c r="N213" i="1"/>
  <c r="A213" i="1"/>
  <c r="C212" i="1"/>
  <c r="M215" i="1" l="1"/>
  <c r="G216" i="1"/>
  <c r="G209" i="1"/>
  <c r="H209" i="1"/>
  <c r="H216" i="1"/>
  <c r="B215" i="1"/>
  <c r="S212" i="1"/>
  <c r="R212" i="1"/>
  <c r="E213" i="1"/>
  <c r="D213" i="1"/>
  <c r="O214" i="1"/>
  <c r="A214" i="1"/>
  <c r="C213" i="1"/>
  <c r="L215" i="1"/>
  <c r="P215" i="1" s="1"/>
  <c r="N214" i="1"/>
  <c r="B216" i="1" l="1"/>
  <c r="R213" i="1"/>
  <c r="S213" i="1"/>
  <c r="M216" i="1"/>
  <c r="G217" i="1"/>
  <c r="H217" i="1"/>
  <c r="O215" i="1"/>
  <c r="E214" i="1"/>
  <c r="D214" i="1"/>
  <c r="L216" i="1"/>
  <c r="P216" i="1" s="1"/>
  <c r="N215" i="1"/>
  <c r="A215" i="1"/>
  <c r="C214" i="1"/>
  <c r="M217" i="1" l="1"/>
  <c r="G218" i="1"/>
  <c r="H218" i="1"/>
  <c r="B217" i="1"/>
  <c r="E215" i="1"/>
  <c r="D215" i="1"/>
  <c r="O216" i="1"/>
  <c r="A216" i="1"/>
  <c r="C215" i="1"/>
  <c r="L217" i="1"/>
  <c r="P217" i="1" s="1"/>
  <c r="N216" i="1"/>
  <c r="M218" i="1" l="1"/>
  <c r="B218" i="1"/>
  <c r="S215" i="1"/>
  <c r="R215" i="1"/>
  <c r="O217" i="1"/>
  <c r="E216" i="1"/>
  <c r="D216" i="1"/>
  <c r="L218" i="1"/>
  <c r="P218" i="1" s="1"/>
  <c r="N217" i="1"/>
  <c r="A217" i="1"/>
  <c r="C216" i="1"/>
  <c r="B219" i="1" l="1"/>
  <c r="S216" i="1"/>
  <c r="R216" i="1"/>
  <c r="M219" i="1"/>
  <c r="G220" i="1"/>
  <c r="H220" i="1"/>
  <c r="E217" i="1"/>
  <c r="D217" i="1"/>
  <c r="O218" i="1"/>
  <c r="L219" i="1"/>
  <c r="P219" i="1" s="1"/>
  <c r="N218" i="1"/>
  <c r="A218" i="1"/>
  <c r="C217" i="1"/>
  <c r="M220" i="1" l="1"/>
  <c r="G221" i="1"/>
  <c r="H221" i="1"/>
  <c r="B220" i="1"/>
  <c r="S224" i="1"/>
  <c r="R224" i="1"/>
  <c r="E218" i="1"/>
  <c r="D218" i="1"/>
  <c r="O219" i="1"/>
  <c r="A219" i="1"/>
  <c r="C218" i="1"/>
  <c r="L220" i="1"/>
  <c r="P220" i="1" s="1"/>
  <c r="N219" i="1"/>
  <c r="B221" i="1" l="1"/>
  <c r="S218" i="1"/>
  <c r="R218" i="1"/>
  <c r="M221" i="1"/>
  <c r="G222" i="1"/>
  <c r="H222" i="1"/>
  <c r="O220" i="1"/>
  <c r="E219" i="1"/>
  <c r="D219" i="1"/>
  <c r="L221" i="1"/>
  <c r="P221" i="1" s="1"/>
  <c r="N220" i="1"/>
  <c r="A220" i="1"/>
  <c r="C219" i="1"/>
  <c r="M222" i="1" l="1"/>
  <c r="G223" i="1"/>
  <c r="H223" i="1"/>
  <c r="B222" i="1"/>
  <c r="R219" i="1"/>
  <c r="S219" i="1"/>
  <c r="E220" i="1"/>
  <c r="D220" i="1"/>
  <c r="O221" i="1"/>
  <c r="A221" i="1"/>
  <c r="C220" i="1"/>
  <c r="L222" i="1"/>
  <c r="P222" i="1" s="1"/>
  <c r="N221" i="1"/>
  <c r="B223" i="1" l="1"/>
  <c r="R220" i="1"/>
  <c r="S220" i="1"/>
  <c r="M223" i="1"/>
  <c r="G224" i="1"/>
  <c r="H224" i="1"/>
  <c r="O222" i="1"/>
  <c r="E221" i="1"/>
  <c r="D221" i="1"/>
  <c r="L223" i="1"/>
  <c r="P223" i="1" s="1"/>
  <c r="N222" i="1"/>
  <c r="A222" i="1"/>
  <c r="C221" i="1"/>
  <c r="M224" i="1" l="1"/>
  <c r="G225" i="1"/>
  <c r="H225" i="1"/>
  <c r="B224" i="1"/>
  <c r="S221" i="1"/>
  <c r="R221" i="1"/>
  <c r="E222" i="1"/>
  <c r="D222" i="1"/>
  <c r="O223" i="1"/>
  <c r="A223" i="1"/>
  <c r="C222" i="1"/>
  <c r="L224" i="1"/>
  <c r="P224" i="1" s="1"/>
  <c r="N223" i="1"/>
  <c r="B225" i="1" l="1"/>
  <c r="S222" i="1"/>
  <c r="R222" i="1"/>
  <c r="M225" i="1"/>
  <c r="G219" i="1"/>
  <c r="H219" i="1"/>
  <c r="E223" i="1"/>
  <c r="D223" i="1"/>
  <c r="O224" i="1"/>
  <c r="L225" i="1"/>
  <c r="P225" i="1" s="1"/>
  <c r="N224" i="1"/>
  <c r="A224" i="1"/>
  <c r="C223" i="1"/>
  <c r="M226" i="1" l="1"/>
  <c r="G227" i="1"/>
  <c r="H227" i="1"/>
  <c r="B226" i="1"/>
  <c r="S223" i="1"/>
  <c r="R223" i="1"/>
  <c r="E224" i="1"/>
  <c r="D224" i="1"/>
  <c r="O225" i="1"/>
  <c r="A225" i="1"/>
  <c r="C224" i="1"/>
  <c r="L226" i="1"/>
  <c r="P226" i="1" s="1"/>
  <c r="N225" i="1"/>
  <c r="B227" i="1" l="1"/>
  <c r="R231" i="1"/>
  <c r="S231" i="1"/>
  <c r="M227" i="1"/>
  <c r="G228" i="1"/>
  <c r="H228" i="1"/>
  <c r="O226" i="1"/>
  <c r="E225" i="1"/>
  <c r="D225" i="1"/>
  <c r="L227" i="1"/>
  <c r="P227" i="1" s="1"/>
  <c r="N226" i="1"/>
  <c r="A226" i="1"/>
  <c r="C225" i="1"/>
  <c r="M228" i="1" l="1"/>
  <c r="G229" i="1"/>
  <c r="H229" i="1"/>
  <c r="B228" i="1"/>
  <c r="R225" i="1"/>
  <c r="S225" i="1"/>
  <c r="E226" i="1"/>
  <c r="D226" i="1"/>
  <c r="O227" i="1"/>
  <c r="A227" i="1"/>
  <c r="C226" i="1"/>
  <c r="L228" i="1"/>
  <c r="P228" i="1" s="1"/>
  <c r="N227" i="1"/>
  <c r="B229" i="1" l="1"/>
  <c r="R226" i="1"/>
  <c r="S226" i="1"/>
  <c r="M229" i="1"/>
  <c r="G230" i="1"/>
  <c r="H230" i="1"/>
  <c r="O228" i="1"/>
  <c r="E227" i="1"/>
  <c r="D227" i="1"/>
  <c r="L229" i="1"/>
  <c r="P229" i="1" s="1"/>
  <c r="N228" i="1"/>
  <c r="A228" i="1"/>
  <c r="C227" i="1"/>
  <c r="M230" i="1" l="1"/>
  <c r="G231" i="1"/>
  <c r="H231" i="1"/>
  <c r="B230" i="1"/>
  <c r="S227" i="1"/>
  <c r="R227" i="1"/>
  <c r="E228" i="1"/>
  <c r="D228" i="1"/>
  <c r="O229" i="1"/>
  <c r="A229" i="1"/>
  <c r="C228" i="1"/>
  <c r="L230" i="1"/>
  <c r="P230" i="1" s="1"/>
  <c r="N229" i="1"/>
  <c r="B231" i="1" l="1"/>
  <c r="S228" i="1"/>
  <c r="R228" i="1"/>
  <c r="M231" i="1"/>
  <c r="G232" i="1"/>
  <c r="H232" i="1"/>
  <c r="O230" i="1"/>
  <c r="E229" i="1"/>
  <c r="D229" i="1"/>
  <c r="L231" i="1"/>
  <c r="P231" i="1" s="1"/>
  <c r="N230" i="1"/>
  <c r="A230" i="1"/>
  <c r="C229" i="1"/>
  <c r="M232" i="1" l="1"/>
  <c r="G226" i="1"/>
  <c r="H226" i="1"/>
  <c r="B232" i="1"/>
  <c r="S229" i="1"/>
  <c r="R229" i="1"/>
  <c r="E230" i="1"/>
  <c r="D230" i="1"/>
  <c r="O231" i="1"/>
  <c r="A231" i="1"/>
  <c r="C230" i="1"/>
  <c r="L232" i="1"/>
  <c r="P232" i="1" s="1"/>
  <c r="N231" i="1"/>
  <c r="B233" i="1" l="1"/>
  <c r="S230" i="1"/>
  <c r="R230" i="1"/>
  <c r="M233" i="1"/>
  <c r="G234" i="1"/>
  <c r="H234" i="1"/>
  <c r="O232" i="1"/>
  <c r="E231" i="1"/>
  <c r="D231" i="1"/>
  <c r="L233" i="1"/>
  <c r="P233" i="1" s="1"/>
  <c r="N232" i="1"/>
  <c r="A232" i="1"/>
  <c r="C231" i="1"/>
  <c r="M234" i="1" l="1"/>
  <c r="G235" i="1"/>
  <c r="H235" i="1"/>
  <c r="B234" i="1"/>
  <c r="R238" i="1"/>
  <c r="S238" i="1"/>
  <c r="E232" i="1"/>
  <c r="D232" i="1"/>
  <c r="O233" i="1"/>
  <c r="A233" i="1"/>
  <c r="C232" i="1"/>
  <c r="L234" i="1"/>
  <c r="P234" i="1" s="1"/>
  <c r="N233" i="1"/>
  <c r="B235" i="1" l="1"/>
  <c r="R232" i="1"/>
  <c r="S232" i="1"/>
  <c r="M235" i="1"/>
  <c r="G236" i="1"/>
  <c r="H236" i="1"/>
  <c r="O234" i="1"/>
  <c r="E233" i="1"/>
  <c r="D233" i="1"/>
  <c r="L235" i="1"/>
  <c r="P235" i="1" s="1"/>
  <c r="N234" i="1"/>
  <c r="A234" i="1"/>
  <c r="C233" i="1"/>
  <c r="M236" i="1" l="1"/>
  <c r="G237" i="1"/>
  <c r="H237" i="1"/>
  <c r="B236" i="1"/>
  <c r="S233" i="1"/>
  <c r="R233" i="1"/>
  <c r="E234" i="1"/>
  <c r="D234" i="1"/>
  <c r="O235" i="1"/>
  <c r="A235" i="1"/>
  <c r="C234" i="1"/>
  <c r="L236" i="1"/>
  <c r="P236" i="1" s="1"/>
  <c r="N235" i="1"/>
  <c r="B237" i="1" l="1"/>
  <c r="S234" i="1"/>
  <c r="R234" i="1"/>
  <c r="M237" i="1"/>
  <c r="G238" i="1"/>
  <c r="H238" i="1"/>
  <c r="O236" i="1"/>
  <c r="E235" i="1"/>
  <c r="D235" i="1"/>
  <c r="L237" i="1"/>
  <c r="P237" i="1" s="1"/>
  <c r="N236" i="1"/>
  <c r="A236" i="1"/>
  <c r="C235" i="1"/>
  <c r="M238" i="1" l="1"/>
  <c r="G239" i="1"/>
  <c r="H239" i="1"/>
  <c r="B238" i="1"/>
  <c r="S235" i="1"/>
  <c r="R235" i="1"/>
  <c r="E236" i="1"/>
  <c r="D236" i="1"/>
  <c r="O237" i="1"/>
  <c r="A237" i="1"/>
  <c r="C236" i="1"/>
  <c r="L238" i="1"/>
  <c r="P238" i="1" s="1"/>
  <c r="N237" i="1"/>
  <c r="B239" i="1" l="1"/>
  <c r="S236" i="1"/>
  <c r="R236" i="1"/>
  <c r="M239" i="1"/>
  <c r="G233" i="1"/>
  <c r="H233" i="1"/>
  <c r="O238" i="1"/>
  <c r="E237" i="1"/>
  <c r="D237" i="1"/>
  <c r="L239" i="1"/>
  <c r="P239" i="1" s="1"/>
  <c r="N238" i="1"/>
  <c r="A238" i="1"/>
  <c r="C237" i="1"/>
  <c r="M240" i="1" l="1"/>
  <c r="G241" i="1"/>
  <c r="H241" i="1"/>
  <c r="B240" i="1"/>
  <c r="R237" i="1"/>
  <c r="S237" i="1"/>
  <c r="E238" i="1"/>
  <c r="D238" i="1"/>
  <c r="O239" i="1"/>
  <c r="A239" i="1"/>
  <c r="C238" i="1"/>
  <c r="L240" i="1"/>
  <c r="P240" i="1" s="1"/>
  <c r="N239" i="1"/>
  <c r="B241" i="1" l="1"/>
  <c r="S245" i="1"/>
  <c r="R245" i="1"/>
  <c r="M241" i="1"/>
  <c r="G242" i="1"/>
  <c r="H242" i="1"/>
  <c r="O240" i="1"/>
  <c r="E239" i="1"/>
  <c r="D239" i="1"/>
  <c r="L241" i="1"/>
  <c r="P241" i="1" s="1"/>
  <c r="N240" i="1"/>
  <c r="A240" i="1"/>
  <c r="C239" i="1"/>
  <c r="M242" i="1" l="1"/>
  <c r="G243" i="1"/>
  <c r="H243" i="1"/>
  <c r="B242" i="1"/>
  <c r="S239" i="1"/>
  <c r="R239" i="1"/>
  <c r="E240" i="1"/>
  <c r="D240" i="1"/>
  <c r="O241" i="1"/>
  <c r="A241" i="1"/>
  <c r="C240" i="1"/>
  <c r="L242" i="1"/>
  <c r="P242" i="1" s="1"/>
  <c r="N241" i="1"/>
  <c r="B243" i="1" l="1"/>
  <c r="S240" i="1"/>
  <c r="R240" i="1"/>
  <c r="M243" i="1"/>
  <c r="G244" i="1"/>
  <c r="H244" i="1"/>
  <c r="E241" i="1"/>
  <c r="D241" i="1"/>
  <c r="O242" i="1"/>
  <c r="L243" i="1"/>
  <c r="P243" i="1" s="1"/>
  <c r="N242" i="1"/>
  <c r="A242" i="1"/>
  <c r="C241" i="1"/>
  <c r="M244" i="1" l="1"/>
  <c r="G245" i="1"/>
  <c r="H245" i="1"/>
  <c r="B244" i="1"/>
  <c r="S248" i="1"/>
  <c r="R248" i="1"/>
  <c r="S241" i="1"/>
  <c r="R241" i="1"/>
  <c r="E242" i="1"/>
  <c r="D242" i="1"/>
  <c r="O243" i="1"/>
  <c r="L244" i="1"/>
  <c r="P244" i="1" s="1"/>
  <c r="N243" i="1"/>
  <c r="A243" i="1"/>
  <c r="C242" i="1"/>
  <c r="B245" i="1" l="1"/>
  <c r="S242" i="1"/>
  <c r="R242" i="1"/>
  <c r="M245" i="1"/>
  <c r="G246" i="1"/>
  <c r="H246" i="1"/>
  <c r="E243" i="1"/>
  <c r="D243" i="1"/>
  <c r="O244" i="1"/>
  <c r="A244" i="1"/>
  <c r="C243" i="1"/>
  <c r="L245" i="1"/>
  <c r="P245" i="1" s="1"/>
  <c r="N244" i="1"/>
  <c r="M246" i="1" l="1"/>
  <c r="G240" i="1"/>
  <c r="G247" i="1"/>
  <c r="H247" i="1"/>
  <c r="H240" i="1"/>
  <c r="B246" i="1"/>
  <c r="R243" i="1"/>
  <c r="S243" i="1"/>
  <c r="O245" i="1"/>
  <c r="E244" i="1"/>
  <c r="D244" i="1"/>
  <c r="L246" i="1"/>
  <c r="P246" i="1" s="1"/>
  <c r="N245" i="1"/>
  <c r="A245" i="1"/>
  <c r="C244" i="1"/>
  <c r="B247" i="1" l="1"/>
  <c r="R244" i="1"/>
  <c r="S244" i="1"/>
  <c r="M247" i="1"/>
  <c r="G248" i="1"/>
  <c r="H248" i="1"/>
  <c r="E245" i="1"/>
  <c r="D245" i="1"/>
  <c r="O246" i="1"/>
  <c r="A246" i="1"/>
  <c r="C245" i="1"/>
  <c r="L247" i="1"/>
  <c r="P247" i="1" s="1"/>
  <c r="N246" i="1"/>
  <c r="B248" i="1" l="1"/>
  <c r="M248" i="1"/>
  <c r="G249" i="1"/>
  <c r="H249" i="1"/>
  <c r="O247" i="1"/>
  <c r="E246" i="1"/>
  <c r="D246" i="1"/>
  <c r="L248" i="1"/>
  <c r="P248" i="1" s="1"/>
  <c r="N247" i="1"/>
  <c r="A247" i="1"/>
  <c r="C246" i="1"/>
  <c r="M249" i="1" l="1"/>
  <c r="B249" i="1"/>
  <c r="S246" i="1"/>
  <c r="R246" i="1"/>
  <c r="E247" i="1"/>
  <c r="D247" i="1"/>
  <c r="O248" i="1"/>
  <c r="A248" i="1"/>
  <c r="C247" i="1"/>
  <c r="L249" i="1"/>
  <c r="P249" i="1" s="1"/>
  <c r="N248" i="1"/>
  <c r="B250" i="1" l="1"/>
  <c r="S247" i="1"/>
  <c r="R247" i="1"/>
  <c r="M250" i="1"/>
  <c r="G251" i="1"/>
  <c r="H251" i="1"/>
  <c r="O249" i="1"/>
  <c r="E248" i="1"/>
  <c r="D248" i="1"/>
  <c r="L250" i="1"/>
  <c r="P250" i="1" s="1"/>
  <c r="N249" i="1"/>
  <c r="A249" i="1"/>
  <c r="C248" i="1"/>
  <c r="M251" i="1" l="1"/>
  <c r="G252" i="1"/>
  <c r="H252" i="1"/>
  <c r="B251" i="1"/>
  <c r="R255" i="1"/>
  <c r="S255" i="1"/>
  <c r="E249" i="1"/>
  <c r="D249" i="1"/>
  <c r="O250" i="1"/>
  <c r="A250" i="1"/>
  <c r="C249" i="1"/>
  <c r="L251" i="1"/>
  <c r="P251" i="1" s="1"/>
  <c r="N250" i="1"/>
  <c r="B252" i="1" l="1"/>
  <c r="R249" i="1"/>
  <c r="S249" i="1"/>
  <c r="M252" i="1"/>
  <c r="G253" i="1"/>
  <c r="H253" i="1"/>
  <c r="O251" i="1"/>
  <c r="E250" i="1"/>
  <c r="D250" i="1"/>
  <c r="L252" i="1"/>
  <c r="P252" i="1" s="1"/>
  <c r="N251" i="1"/>
  <c r="A251" i="1"/>
  <c r="C250" i="1"/>
  <c r="M253" i="1" l="1"/>
  <c r="G254" i="1"/>
  <c r="H254" i="1"/>
  <c r="B253" i="1"/>
  <c r="R250" i="1"/>
  <c r="S250" i="1"/>
  <c r="E251" i="1"/>
  <c r="D251" i="1"/>
  <c r="O252" i="1"/>
  <c r="A252" i="1"/>
  <c r="C251" i="1"/>
  <c r="L253" i="1"/>
  <c r="P253" i="1" s="1"/>
  <c r="N252" i="1"/>
  <c r="B254" i="1" l="1"/>
  <c r="S251" i="1"/>
  <c r="R251" i="1"/>
  <c r="M254" i="1"/>
  <c r="G255" i="1"/>
  <c r="H255" i="1"/>
  <c r="O253" i="1"/>
  <c r="E252" i="1"/>
  <c r="D252" i="1"/>
  <c r="L254" i="1"/>
  <c r="P254" i="1" s="1"/>
  <c r="N253" i="1"/>
  <c r="A253" i="1"/>
  <c r="C252" i="1"/>
  <c r="M255" i="1" l="1"/>
  <c r="G256" i="1"/>
  <c r="H256" i="1"/>
  <c r="B255" i="1"/>
  <c r="S252" i="1"/>
  <c r="R252" i="1"/>
  <c r="O254" i="1"/>
  <c r="E253" i="1"/>
  <c r="D253" i="1"/>
  <c r="A254" i="1"/>
  <c r="C253" i="1"/>
  <c r="L255" i="1"/>
  <c r="P255" i="1" s="1"/>
  <c r="N254" i="1"/>
  <c r="B256" i="1" l="1"/>
  <c r="S253" i="1"/>
  <c r="R253" i="1"/>
  <c r="M256" i="1"/>
  <c r="G250" i="1"/>
  <c r="H250" i="1"/>
  <c r="O255" i="1"/>
  <c r="E254" i="1"/>
  <c r="D254" i="1"/>
  <c r="L256" i="1"/>
  <c r="P256" i="1" s="1"/>
  <c r="N255" i="1"/>
  <c r="A255" i="1"/>
  <c r="C254" i="1"/>
  <c r="M257" i="1" l="1"/>
  <c r="G258" i="1"/>
  <c r="H258" i="1"/>
  <c r="B257" i="1"/>
  <c r="S254" i="1"/>
  <c r="R254" i="1"/>
  <c r="E255" i="1"/>
  <c r="D255" i="1"/>
  <c r="O256" i="1"/>
  <c r="A256" i="1"/>
  <c r="C255" i="1"/>
  <c r="L257" i="1"/>
  <c r="P257" i="1" s="1"/>
  <c r="N256" i="1"/>
  <c r="B258" i="1" l="1"/>
  <c r="R262" i="1"/>
  <c r="S262" i="1"/>
  <c r="M258" i="1"/>
  <c r="G259" i="1"/>
  <c r="H259" i="1"/>
  <c r="O257" i="1"/>
  <c r="E256" i="1"/>
  <c r="D256" i="1"/>
  <c r="L258" i="1"/>
  <c r="P258" i="1" s="1"/>
  <c r="N257" i="1"/>
  <c r="A257" i="1"/>
  <c r="C256" i="1"/>
  <c r="M259" i="1" l="1"/>
  <c r="G260" i="1"/>
  <c r="H260" i="1"/>
  <c r="B259" i="1"/>
  <c r="R256" i="1"/>
  <c r="S256" i="1"/>
  <c r="E257" i="1"/>
  <c r="D257" i="1"/>
  <c r="O258" i="1"/>
  <c r="A258" i="1"/>
  <c r="C257" i="1"/>
  <c r="L259" i="1"/>
  <c r="P259" i="1" s="1"/>
  <c r="N258" i="1"/>
  <c r="B260" i="1" l="1"/>
  <c r="S257" i="1"/>
  <c r="R257" i="1"/>
  <c r="M260" i="1"/>
  <c r="G261" i="1"/>
  <c r="H261" i="1"/>
  <c r="O259" i="1"/>
  <c r="E258" i="1"/>
  <c r="D258" i="1"/>
  <c r="L260" i="1"/>
  <c r="P260" i="1" s="1"/>
  <c r="N259" i="1"/>
  <c r="A259" i="1"/>
  <c r="C258" i="1"/>
  <c r="M261" i="1" l="1"/>
  <c r="G262" i="1"/>
  <c r="H262" i="1"/>
  <c r="B261" i="1"/>
  <c r="S258" i="1"/>
  <c r="R258" i="1"/>
  <c r="E259" i="1"/>
  <c r="D259" i="1"/>
  <c r="O260" i="1"/>
  <c r="A260" i="1"/>
  <c r="C259" i="1"/>
  <c r="L261" i="1"/>
  <c r="P261" i="1" s="1"/>
  <c r="N260" i="1"/>
  <c r="B262" i="1" l="1"/>
  <c r="S259" i="1"/>
  <c r="R259" i="1"/>
  <c r="M262" i="1"/>
  <c r="G263" i="1"/>
  <c r="H263" i="1"/>
  <c r="O261" i="1"/>
  <c r="E260" i="1"/>
  <c r="D260" i="1"/>
  <c r="L262" i="1"/>
  <c r="P262" i="1" s="1"/>
  <c r="N261" i="1"/>
  <c r="A261" i="1"/>
  <c r="C260" i="1"/>
  <c r="M263" i="1" l="1"/>
  <c r="G257" i="1"/>
  <c r="H257" i="1"/>
  <c r="B263" i="1"/>
  <c r="S260" i="1"/>
  <c r="R260" i="1"/>
  <c r="E261" i="1"/>
  <c r="D261" i="1"/>
  <c r="O262" i="1"/>
  <c r="A262" i="1"/>
  <c r="C261" i="1"/>
  <c r="L263" i="1"/>
  <c r="P263" i="1" s="1"/>
  <c r="N262" i="1"/>
  <c r="B264" i="1" l="1"/>
  <c r="R261" i="1"/>
  <c r="S261" i="1"/>
  <c r="M264" i="1"/>
  <c r="G265" i="1"/>
  <c r="H265" i="1"/>
  <c r="O263" i="1"/>
  <c r="E262" i="1"/>
  <c r="D262" i="1"/>
  <c r="L264" i="1"/>
  <c r="P264" i="1" s="1"/>
  <c r="N263" i="1"/>
  <c r="A263" i="1"/>
  <c r="C262" i="1"/>
  <c r="M265" i="1" l="1"/>
  <c r="G266" i="1"/>
  <c r="H266" i="1"/>
  <c r="B265" i="1"/>
  <c r="S269" i="1"/>
  <c r="R269" i="1"/>
  <c r="E263" i="1"/>
  <c r="D263" i="1"/>
  <c r="O264" i="1"/>
  <c r="A264" i="1"/>
  <c r="C263" i="1"/>
  <c r="L265" i="1"/>
  <c r="P265" i="1" s="1"/>
  <c r="N264" i="1"/>
  <c r="B266" i="1" l="1"/>
  <c r="S263" i="1"/>
  <c r="R263" i="1"/>
  <c r="M266" i="1"/>
  <c r="G267" i="1"/>
  <c r="H267" i="1"/>
  <c r="O265" i="1"/>
  <c r="E264" i="1"/>
  <c r="D264" i="1"/>
  <c r="L266" i="1"/>
  <c r="P266" i="1" s="1"/>
  <c r="N265" i="1"/>
  <c r="A265" i="1"/>
  <c r="C264" i="1"/>
  <c r="M267" i="1" l="1"/>
  <c r="G268" i="1"/>
  <c r="H268" i="1"/>
  <c r="B267" i="1"/>
  <c r="S264" i="1"/>
  <c r="R264" i="1"/>
  <c r="E265" i="1"/>
  <c r="D265" i="1"/>
  <c r="O266" i="1"/>
  <c r="A266" i="1"/>
  <c r="C265" i="1"/>
  <c r="L267" i="1"/>
  <c r="P267" i="1" s="1"/>
  <c r="N266" i="1"/>
  <c r="B268" i="1" l="1"/>
  <c r="S265" i="1"/>
  <c r="R265" i="1"/>
  <c r="M268" i="1"/>
  <c r="G269" i="1"/>
  <c r="H269" i="1"/>
  <c r="O267" i="1"/>
  <c r="E266" i="1"/>
  <c r="D266" i="1"/>
  <c r="L268" i="1"/>
  <c r="P268" i="1" s="1"/>
  <c r="N267" i="1"/>
  <c r="A267" i="1"/>
  <c r="C266" i="1"/>
  <c r="M269" i="1" l="1"/>
  <c r="G270" i="1"/>
  <c r="H270" i="1"/>
  <c r="B269" i="1"/>
  <c r="S266" i="1"/>
  <c r="R266" i="1"/>
  <c r="E267" i="1"/>
  <c r="D267" i="1"/>
  <c r="O268" i="1"/>
  <c r="A268" i="1"/>
  <c r="C267" i="1"/>
  <c r="L269" i="1"/>
  <c r="P269" i="1" s="1"/>
  <c r="N268" i="1"/>
  <c r="B270" i="1" l="1"/>
  <c r="R267" i="1"/>
  <c r="S267" i="1"/>
  <c r="M270" i="1"/>
  <c r="G264" i="1"/>
  <c r="H264" i="1"/>
  <c r="O269" i="1"/>
  <c r="E268" i="1"/>
  <c r="D268" i="1"/>
  <c r="L270" i="1"/>
  <c r="P270" i="1" s="1"/>
  <c r="N269" i="1"/>
  <c r="A269" i="1"/>
  <c r="C268" i="1"/>
  <c r="B271" i="1" l="1"/>
  <c r="R268" i="1"/>
  <c r="S268" i="1"/>
  <c r="M271" i="1"/>
  <c r="G272" i="1"/>
  <c r="H272" i="1"/>
  <c r="E269" i="1"/>
  <c r="D269" i="1"/>
  <c r="O270" i="1"/>
  <c r="A270" i="1"/>
  <c r="C269" i="1"/>
  <c r="L271" i="1"/>
  <c r="P271" i="1" s="1"/>
  <c r="N270" i="1"/>
  <c r="M272" i="1" l="1"/>
  <c r="G273" i="1"/>
  <c r="H273" i="1"/>
  <c r="B272" i="1"/>
  <c r="S276" i="1"/>
  <c r="R276" i="1"/>
  <c r="E270" i="1"/>
  <c r="D270" i="1"/>
  <c r="O271" i="1"/>
  <c r="L272" i="1"/>
  <c r="P272" i="1" s="1"/>
  <c r="N271" i="1"/>
  <c r="A271" i="1"/>
  <c r="C270" i="1"/>
  <c r="B273" i="1" l="1"/>
  <c r="S270" i="1"/>
  <c r="R270" i="1"/>
  <c r="M273" i="1"/>
  <c r="G274" i="1"/>
  <c r="H274" i="1"/>
  <c r="E271" i="1"/>
  <c r="D271" i="1"/>
  <c r="O272" i="1"/>
  <c r="A272" i="1"/>
  <c r="C271" i="1"/>
  <c r="L273" i="1"/>
  <c r="P273" i="1" s="1"/>
  <c r="N272" i="1"/>
  <c r="M274" i="1" l="1"/>
  <c r="G275" i="1"/>
  <c r="H275" i="1"/>
  <c r="B274" i="1"/>
  <c r="S278" i="1"/>
  <c r="R278" i="1"/>
  <c r="S271" i="1"/>
  <c r="R271" i="1"/>
  <c r="O273" i="1"/>
  <c r="E272" i="1"/>
  <c r="D272" i="1"/>
  <c r="L274" i="1"/>
  <c r="P274" i="1" s="1"/>
  <c r="N273" i="1"/>
  <c r="A273" i="1"/>
  <c r="C272" i="1"/>
  <c r="B275" i="1" l="1"/>
  <c r="S272" i="1"/>
  <c r="R272" i="1"/>
  <c r="M275" i="1"/>
  <c r="G276" i="1"/>
  <c r="H276" i="1"/>
  <c r="E273" i="1"/>
  <c r="D273" i="1"/>
  <c r="O274" i="1"/>
  <c r="A274" i="1"/>
  <c r="C273" i="1"/>
  <c r="L275" i="1"/>
  <c r="P275" i="1" s="1"/>
  <c r="N274" i="1"/>
  <c r="M276" i="1" l="1"/>
  <c r="G277" i="1"/>
  <c r="H277" i="1"/>
  <c r="B276" i="1"/>
  <c r="R273" i="1"/>
  <c r="S273" i="1"/>
  <c r="O275" i="1"/>
  <c r="E274" i="1"/>
  <c r="D274" i="1"/>
  <c r="L276" i="1"/>
  <c r="P276" i="1" s="1"/>
  <c r="N275" i="1"/>
  <c r="A275" i="1"/>
  <c r="C274" i="1"/>
  <c r="B277" i="1" l="1"/>
  <c r="R274" i="1"/>
  <c r="S274" i="1"/>
  <c r="M277" i="1"/>
  <c r="G271" i="1"/>
  <c r="G278" i="1"/>
  <c r="H271" i="1"/>
  <c r="H278" i="1"/>
  <c r="E275" i="1"/>
  <c r="D275" i="1"/>
  <c r="O276" i="1"/>
  <c r="A276" i="1"/>
  <c r="C275" i="1"/>
  <c r="L277" i="1"/>
  <c r="P277" i="1" s="1"/>
  <c r="N276" i="1"/>
  <c r="M278" i="1" l="1"/>
  <c r="G279" i="1"/>
  <c r="H279" i="1"/>
  <c r="B278" i="1"/>
  <c r="S275" i="1"/>
  <c r="R275" i="1"/>
  <c r="O277" i="1"/>
  <c r="E276" i="1"/>
  <c r="D276" i="1"/>
  <c r="L278" i="1"/>
  <c r="P278" i="1" s="1"/>
  <c r="N277" i="1"/>
  <c r="A277" i="1"/>
  <c r="C276" i="1"/>
  <c r="M279" i="1" l="1"/>
  <c r="B279" i="1"/>
  <c r="E277" i="1"/>
  <c r="D277" i="1"/>
  <c r="O278" i="1"/>
  <c r="A278" i="1"/>
  <c r="C277" i="1"/>
  <c r="L279" i="1"/>
  <c r="P279" i="1" s="1"/>
  <c r="N278" i="1"/>
  <c r="B280" i="1" l="1"/>
  <c r="S277" i="1"/>
  <c r="R277" i="1"/>
  <c r="M280" i="1"/>
  <c r="G281" i="1"/>
  <c r="H281" i="1"/>
  <c r="O279" i="1"/>
  <c r="E278" i="1"/>
  <c r="D278" i="1"/>
  <c r="L280" i="1"/>
  <c r="P280" i="1" s="1"/>
  <c r="N279" i="1"/>
  <c r="A279" i="1"/>
  <c r="C278" i="1"/>
  <c r="M281" i="1" l="1"/>
  <c r="G289" i="1"/>
  <c r="H289" i="1"/>
  <c r="B281" i="1"/>
  <c r="R285" i="1"/>
  <c r="S285" i="1"/>
  <c r="E279" i="1"/>
  <c r="D279" i="1"/>
  <c r="O280" i="1"/>
  <c r="A280" i="1"/>
  <c r="C279" i="1"/>
  <c r="L281" i="1"/>
  <c r="P281" i="1" s="1"/>
  <c r="N280" i="1"/>
  <c r="B282" i="1" l="1"/>
  <c r="R279" i="1"/>
  <c r="S279" i="1"/>
  <c r="M282" i="1"/>
  <c r="G282" i="1"/>
  <c r="H282" i="1"/>
  <c r="O281" i="1"/>
  <c r="E280" i="1"/>
  <c r="D280" i="1"/>
  <c r="L282" i="1"/>
  <c r="P282" i="1" s="1"/>
  <c r="N281" i="1"/>
  <c r="A281" i="1"/>
  <c r="C280" i="1"/>
  <c r="M283" i="1" l="1"/>
  <c r="G284" i="1"/>
  <c r="H284" i="1"/>
  <c r="B283" i="1"/>
  <c r="S281" i="1"/>
  <c r="R281" i="1"/>
  <c r="E281" i="1"/>
  <c r="D281" i="1"/>
  <c r="O282" i="1"/>
  <c r="A282" i="1"/>
  <c r="C281" i="1"/>
  <c r="L283" i="1"/>
  <c r="P283" i="1" s="1"/>
  <c r="N282" i="1"/>
  <c r="B284" i="1" l="1"/>
  <c r="S288" i="1"/>
  <c r="R288" i="1"/>
  <c r="M284" i="1"/>
  <c r="G285" i="1"/>
  <c r="H285" i="1"/>
  <c r="O283" i="1"/>
  <c r="E282" i="1"/>
  <c r="D282" i="1"/>
  <c r="L284" i="1"/>
  <c r="P284" i="1" s="1"/>
  <c r="N283" i="1"/>
  <c r="A283" i="1"/>
  <c r="C282" i="1"/>
  <c r="M285" i="1" l="1"/>
  <c r="G286" i="1"/>
  <c r="H286" i="1"/>
  <c r="B285" i="1"/>
  <c r="S282" i="1"/>
  <c r="R282" i="1"/>
  <c r="E283" i="1"/>
  <c r="D283" i="1"/>
  <c r="O284" i="1"/>
  <c r="A284" i="1"/>
  <c r="C283" i="1"/>
  <c r="L285" i="1"/>
  <c r="P285" i="1" s="1"/>
  <c r="N284" i="1"/>
  <c r="B286" i="1" l="1"/>
  <c r="S283" i="1"/>
  <c r="R283" i="1"/>
  <c r="M286" i="1"/>
  <c r="G280" i="1"/>
  <c r="H280" i="1"/>
  <c r="O285" i="1"/>
  <c r="E284" i="1"/>
  <c r="D284" i="1"/>
  <c r="L286" i="1"/>
  <c r="P286" i="1" s="1"/>
  <c r="N285" i="1"/>
  <c r="A285" i="1"/>
  <c r="C284" i="1"/>
  <c r="M287" i="1" l="1"/>
  <c r="G288" i="1"/>
  <c r="H288" i="1"/>
  <c r="B287" i="1"/>
  <c r="S284" i="1"/>
  <c r="R284" i="1"/>
  <c r="E285" i="1"/>
  <c r="D285" i="1"/>
  <c r="O286" i="1"/>
  <c r="A286" i="1"/>
  <c r="C285" i="1"/>
  <c r="L287" i="1"/>
  <c r="P287" i="1" s="1"/>
  <c r="N286" i="1"/>
  <c r="B288" i="1" l="1"/>
  <c r="R292" i="1"/>
  <c r="S292" i="1"/>
  <c r="M288" i="1"/>
  <c r="G296" i="1"/>
  <c r="H296" i="1"/>
  <c r="O287" i="1"/>
  <c r="E286" i="1"/>
  <c r="D286" i="1"/>
  <c r="L288" i="1"/>
  <c r="P288" i="1" s="1"/>
  <c r="N287" i="1"/>
  <c r="A287" i="1"/>
  <c r="C286" i="1"/>
  <c r="M289" i="1" l="1"/>
  <c r="G283" i="1"/>
  <c r="H283" i="1"/>
  <c r="B289" i="1"/>
  <c r="R286" i="1"/>
  <c r="S286" i="1"/>
  <c r="E287" i="1"/>
  <c r="D287" i="1"/>
  <c r="O288" i="1"/>
  <c r="A288" i="1"/>
  <c r="C287" i="1"/>
  <c r="L289" i="1"/>
  <c r="P289" i="1" s="1"/>
  <c r="N288" i="1"/>
  <c r="B290" i="1" l="1"/>
  <c r="R280" i="1"/>
  <c r="S280" i="1"/>
  <c r="M290" i="1"/>
  <c r="G291" i="1"/>
  <c r="H291" i="1"/>
  <c r="O289" i="1"/>
  <c r="E288" i="1"/>
  <c r="D288" i="1"/>
  <c r="L290" i="1"/>
  <c r="P290" i="1" s="1"/>
  <c r="N289" i="1"/>
  <c r="A289" i="1"/>
  <c r="C288" i="1"/>
  <c r="M291" i="1" l="1"/>
  <c r="G292" i="1"/>
  <c r="H292" i="1"/>
  <c r="B291" i="1"/>
  <c r="S295" i="1"/>
  <c r="R295" i="1"/>
  <c r="E289" i="1"/>
  <c r="D289" i="1"/>
  <c r="O290" i="1"/>
  <c r="A290" i="1"/>
  <c r="C289" i="1"/>
  <c r="L291" i="1"/>
  <c r="P291" i="1" s="1"/>
  <c r="N290" i="1"/>
  <c r="B292" i="1" l="1"/>
  <c r="S289" i="1"/>
  <c r="R289" i="1"/>
  <c r="M292" i="1"/>
  <c r="G293" i="1"/>
  <c r="H293" i="1"/>
  <c r="O291" i="1"/>
  <c r="E290" i="1"/>
  <c r="D290" i="1"/>
  <c r="L292" i="1"/>
  <c r="P292" i="1" s="1"/>
  <c r="N291" i="1"/>
  <c r="A291" i="1"/>
  <c r="C290" i="1"/>
  <c r="M293" i="1" l="1"/>
  <c r="G287" i="1"/>
  <c r="H287" i="1"/>
  <c r="B293" i="1"/>
  <c r="S290" i="1"/>
  <c r="R290" i="1"/>
  <c r="E291" i="1"/>
  <c r="D291" i="1"/>
  <c r="O292" i="1"/>
  <c r="A292" i="1"/>
  <c r="C291" i="1"/>
  <c r="L293" i="1"/>
  <c r="P293" i="1" s="1"/>
  <c r="N292" i="1"/>
  <c r="B294" i="1" l="1"/>
  <c r="R291" i="1"/>
  <c r="S291" i="1"/>
  <c r="M294" i="1"/>
  <c r="G295" i="1"/>
  <c r="H295" i="1"/>
  <c r="O293" i="1"/>
  <c r="E292" i="1"/>
  <c r="D292" i="1"/>
  <c r="L294" i="1"/>
  <c r="P294" i="1" s="1"/>
  <c r="N293" i="1"/>
  <c r="A293" i="1"/>
  <c r="C292" i="1"/>
  <c r="M295" i="1" l="1"/>
  <c r="G303" i="1"/>
  <c r="H303" i="1"/>
  <c r="B295" i="1"/>
  <c r="S299" i="1"/>
  <c r="R299" i="1"/>
  <c r="E293" i="1"/>
  <c r="D293" i="1"/>
  <c r="O294" i="1"/>
  <c r="A294" i="1"/>
  <c r="C293" i="1"/>
  <c r="L295" i="1"/>
  <c r="P295" i="1" s="1"/>
  <c r="N294" i="1"/>
  <c r="B296" i="1" l="1"/>
  <c r="S293" i="1"/>
  <c r="R293" i="1"/>
  <c r="M296" i="1"/>
  <c r="G290" i="1"/>
  <c r="H290" i="1"/>
  <c r="O295" i="1"/>
  <c r="E294" i="1"/>
  <c r="D294" i="1"/>
  <c r="L296" i="1"/>
  <c r="P296" i="1" s="1"/>
  <c r="N295" i="1"/>
  <c r="A295" i="1"/>
  <c r="C294" i="1"/>
  <c r="M297" i="1" l="1"/>
  <c r="G298" i="1"/>
  <c r="H298" i="1"/>
  <c r="B297" i="1"/>
  <c r="S287" i="1"/>
  <c r="R287" i="1"/>
  <c r="O296" i="1"/>
  <c r="E295" i="1"/>
  <c r="D295" i="1"/>
  <c r="A296" i="1"/>
  <c r="C295" i="1"/>
  <c r="L297" i="1"/>
  <c r="P297" i="1" s="1"/>
  <c r="N296" i="1"/>
  <c r="B298" i="1" l="1"/>
  <c r="S302" i="1"/>
  <c r="R302" i="1"/>
  <c r="M298" i="1"/>
  <c r="G299" i="1"/>
  <c r="H299" i="1"/>
  <c r="O297" i="1"/>
  <c r="E296" i="1"/>
  <c r="D296" i="1"/>
  <c r="L298" i="1"/>
  <c r="P298" i="1" s="1"/>
  <c r="N297" i="1"/>
  <c r="A297" i="1"/>
  <c r="C296" i="1"/>
  <c r="M299" i="1" l="1"/>
  <c r="G300" i="1"/>
  <c r="H300" i="1"/>
  <c r="B299" i="1"/>
  <c r="S296" i="1"/>
  <c r="R296" i="1"/>
  <c r="E297" i="1"/>
  <c r="D297" i="1"/>
  <c r="O298" i="1"/>
  <c r="A298" i="1"/>
  <c r="C297" i="1"/>
  <c r="L299" i="1"/>
  <c r="P299" i="1" s="1"/>
  <c r="N298" i="1"/>
  <c r="B300" i="1" l="1"/>
  <c r="R297" i="1"/>
  <c r="S297" i="1"/>
  <c r="M300" i="1"/>
  <c r="G294" i="1"/>
  <c r="H294" i="1"/>
  <c r="O299" i="1"/>
  <c r="E298" i="1"/>
  <c r="D298" i="1"/>
  <c r="L300" i="1"/>
  <c r="P300" i="1" s="1"/>
  <c r="N299" i="1"/>
  <c r="A299" i="1"/>
  <c r="C298" i="1"/>
  <c r="M301" i="1" l="1"/>
  <c r="G302" i="1"/>
  <c r="H302" i="1"/>
  <c r="B301" i="1"/>
  <c r="R298" i="1"/>
  <c r="S298" i="1"/>
  <c r="E299" i="1"/>
  <c r="D299" i="1"/>
  <c r="O300" i="1"/>
  <c r="A300" i="1"/>
  <c r="C299" i="1"/>
  <c r="L301" i="1"/>
  <c r="P301" i="1" s="1"/>
  <c r="N300" i="1"/>
  <c r="B302" i="1" l="1"/>
  <c r="S306" i="1"/>
  <c r="R306" i="1"/>
  <c r="M302" i="1"/>
  <c r="G310" i="1"/>
  <c r="H310" i="1"/>
  <c r="O301" i="1"/>
  <c r="E300" i="1"/>
  <c r="D300" i="1"/>
  <c r="L302" i="1"/>
  <c r="P302" i="1" s="1"/>
  <c r="N301" i="1"/>
  <c r="A301" i="1"/>
  <c r="C300" i="1"/>
  <c r="M303" i="1" l="1"/>
  <c r="G297" i="1"/>
  <c r="H297" i="1"/>
  <c r="B303" i="1"/>
  <c r="S300" i="1"/>
  <c r="R300" i="1"/>
  <c r="E301" i="1"/>
  <c r="D301" i="1"/>
  <c r="O302" i="1"/>
  <c r="A302" i="1"/>
  <c r="C301" i="1"/>
  <c r="L303" i="1"/>
  <c r="P303" i="1" s="1"/>
  <c r="N302" i="1"/>
  <c r="B304" i="1" l="1"/>
  <c r="S294" i="1"/>
  <c r="R294" i="1"/>
  <c r="M304" i="1"/>
  <c r="G305" i="1"/>
  <c r="H305" i="1"/>
  <c r="O303" i="1"/>
  <c r="E302" i="1"/>
  <c r="D302" i="1"/>
  <c r="L304" i="1"/>
  <c r="P304" i="1" s="1"/>
  <c r="N303" i="1"/>
  <c r="A303" i="1"/>
  <c r="C302" i="1"/>
  <c r="M305" i="1" l="1"/>
  <c r="G306" i="1"/>
  <c r="H306" i="1"/>
  <c r="B305" i="1"/>
  <c r="R309" i="1"/>
  <c r="S309" i="1"/>
  <c r="E303" i="1"/>
  <c r="D303" i="1"/>
  <c r="O304" i="1"/>
  <c r="A304" i="1"/>
  <c r="C303" i="1"/>
  <c r="L305" i="1"/>
  <c r="P305" i="1" s="1"/>
  <c r="N304" i="1"/>
  <c r="B306" i="1" l="1"/>
  <c r="R303" i="1"/>
  <c r="S303" i="1"/>
  <c r="M306" i="1"/>
  <c r="G307" i="1"/>
  <c r="H307" i="1"/>
  <c r="O305" i="1"/>
  <c r="E304" i="1"/>
  <c r="D304" i="1"/>
  <c r="L306" i="1"/>
  <c r="P306" i="1" s="1"/>
  <c r="N305" i="1"/>
  <c r="A305" i="1"/>
  <c r="C304" i="1"/>
  <c r="M307" i="1" l="1"/>
  <c r="G308" i="1"/>
  <c r="H301" i="1"/>
  <c r="G301" i="1"/>
  <c r="H308" i="1"/>
  <c r="B307" i="1"/>
  <c r="R304" i="1"/>
  <c r="S304" i="1"/>
  <c r="E305" i="1"/>
  <c r="D305" i="1"/>
  <c r="O306" i="1"/>
  <c r="A306" i="1"/>
  <c r="C305" i="1"/>
  <c r="L307" i="1"/>
  <c r="P307" i="1" s="1"/>
  <c r="N306" i="1"/>
  <c r="B308" i="1" l="1"/>
  <c r="S305" i="1"/>
  <c r="R305" i="1"/>
  <c r="M308" i="1"/>
  <c r="G309" i="1"/>
  <c r="H309" i="1"/>
  <c r="O307" i="1"/>
  <c r="E306" i="1"/>
  <c r="D306" i="1"/>
  <c r="L308" i="1"/>
  <c r="P308" i="1" s="1"/>
  <c r="N307" i="1"/>
  <c r="A307" i="1"/>
  <c r="C306" i="1"/>
  <c r="M309" i="1" l="1"/>
  <c r="B309" i="1"/>
  <c r="E307" i="1"/>
  <c r="D307" i="1"/>
  <c r="O308" i="1"/>
  <c r="A308" i="1"/>
  <c r="C307" i="1"/>
  <c r="L309" i="1"/>
  <c r="P309" i="1" s="1"/>
  <c r="N308" i="1"/>
  <c r="B310" i="1" l="1"/>
  <c r="S307" i="1"/>
  <c r="R307" i="1"/>
  <c r="M310" i="1"/>
  <c r="G304" i="1"/>
  <c r="H304" i="1"/>
  <c r="O309" i="1"/>
  <c r="E308" i="1"/>
  <c r="D308" i="1"/>
  <c r="L310" i="1"/>
  <c r="P310" i="1" s="1"/>
  <c r="N309" i="1"/>
  <c r="A309" i="1"/>
  <c r="C308" i="1"/>
  <c r="M311" i="1" l="1"/>
  <c r="G312" i="1"/>
  <c r="H312" i="1"/>
  <c r="B311" i="1"/>
  <c r="S308" i="1"/>
  <c r="R308" i="1"/>
  <c r="S301" i="1"/>
  <c r="R301" i="1"/>
  <c r="E309" i="1"/>
  <c r="D309" i="1"/>
  <c r="O310" i="1"/>
  <c r="A310" i="1"/>
  <c r="C309" i="1"/>
  <c r="L311" i="1"/>
  <c r="P311" i="1" s="1"/>
  <c r="N310" i="1"/>
  <c r="B312" i="1" l="1"/>
  <c r="R316" i="1"/>
  <c r="S316" i="1"/>
  <c r="M312" i="1"/>
  <c r="H313" i="1"/>
  <c r="G313" i="1"/>
  <c r="O311" i="1"/>
  <c r="E310" i="1"/>
  <c r="D310" i="1"/>
  <c r="L312" i="1"/>
  <c r="P312" i="1" s="1"/>
  <c r="N311" i="1"/>
  <c r="A311" i="1"/>
  <c r="C310" i="1"/>
  <c r="M313" i="1" l="1"/>
  <c r="G314" i="1"/>
  <c r="H314" i="1"/>
  <c r="B313" i="1"/>
  <c r="R310" i="1"/>
  <c r="S310" i="1"/>
  <c r="E311" i="1"/>
  <c r="D311" i="1"/>
  <c r="O312" i="1"/>
  <c r="A312" i="1"/>
  <c r="C311" i="1"/>
  <c r="L313" i="1"/>
  <c r="P313" i="1" s="1"/>
  <c r="N312" i="1"/>
  <c r="B314" i="1" l="1"/>
  <c r="S311" i="1"/>
  <c r="R311" i="1"/>
  <c r="M314" i="1"/>
  <c r="G315" i="1"/>
  <c r="H315" i="1"/>
  <c r="O313" i="1"/>
  <c r="E312" i="1"/>
  <c r="D312" i="1"/>
  <c r="L314" i="1"/>
  <c r="P314" i="1" s="1"/>
  <c r="N313" i="1"/>
  <c r="A313" i="1"/>
  <c r="C312" i="1"/>
  <c r="B315" i="1" l="1"/>
  <c r="S312" i="1"/>
  <c r="R312" i="1"/>
  <c r="M315" i="1"/>
  <c r="G316" i="1"/>
  <c r="H316" i="1"/>
  <c r="E313" i="1"/>
  <c r="D313" i="1"/>
  <c r="O314" i="1"/>
  <c r="A314" i="1"/>
  <c r="C313" i="1"/>
  <c r="L315" i="1"/>
  <c r="P315" i="1" s="1"/>
  <c r="N314" i="1"/>
  <c r="M316" i="1" l="1"/>
  <c r="G317" i="1"/>
  <c r="H317" i="1"/>
  <c r="B316" i="1"/>
  <c r="S313" i="1"/>
  <c r="R313" i="1"/>
  <c r="E314" i="1"/>
  <c r="D314" i="1"/>
  <c r="O315" i="1"/>
  <c r="L316" i="1"/>
  <c r="P316" i="1" s="1"/>
  <c r="N315" i="1"/>
  <c r="A315" i="1"/>
  <c r="C314" i="1"/>
  <c r="B317" i="1" l="1"/>
  <c r="S314" i="1"/>
  <c r="R314" i="1"/>
  <c r="M317" i="1"/>
  <c r="G311" i="1"/>
  <c r="H311" i="1"/>
  <c r="E315" i="1"/>
  <c r="D315" i="1"/>
  <c r="O316" i="1"/>
  <c r="A316" i="1"/>
  <c r="C315" i="1"/>
  <c r="L317" i="1"/>
  <c r="P317" i="1" s="1"/>
  <c r="N316" i="1"/>
  <c r="M318" i="1" l="1"/>
  <c r="G319" i="1"/>
  <c r="H319" i="1"/>
  <c r="B318" i="1"/>
  <c r="R315" i="1"/>
  <c r="S315" i="1"/>
  <c r="O317" i="1"/>
  <c r="E316" i="1"/>
  <c r="D316" i="1"/>
  <c r="L318" i="1"/>
  <c r="P318" i="1" s="1"/>
  <c r="N317" i="1"/>
  <c r="A317" i="1"/>
  <c r="C316" i="1"/>
  <c r="B319" i="1" l="1"/>
  <c r="S323" i="1"/>
  <c r="R323" i="1"/>
  <c r="M319" i="1"/>
  <c r="G320" i="1"/>
  <c r="H320" i="1"/>
  <c r="E317" i="1"/>
  <c r="D317" i="1"/>
  <c r="O318" i="1"/>
  <c r="A318" i="1"/>
  <c r="C317" i="1"/>
  <c r="L319" i="1"/>
  <c r="P319" i="1" s="1"/>
  <c r="N318" i="1"/>
  <c r="M320" i="1" l="1"/>
  <c r="G321" i="1"/>
  <c r="H321" i="1"/>
  <c r="B320" i="1"/>
  <c r="S317" i="1"/>
  <c r="R317" i="1"/>
  <c r="O319" i="1"/>
  <c r="E318" i="1"/>
  <c r="D318" i="1"/>
  <c r="L320" i="1"/>
  <c r="P320" i="1" s="1"/>
  <c r="N319" i="1"/>
  <c r="A319" i="1"/>
  <c r="C318" i="1"/>
  <c r="B321" i="1" l="1"/>
  <c r="S318" i="1"/>
  <c r="R318" i="1"/>
  <c r="M321" i="1"/>
  <c r="G322" i="1"/>
  <c r="H322" i="1"/>
  <c r="E319" i="1"/>
  <c r="D319" i="1"/>
  <c r="O320" i="1"/>
  <c r="A320" i="1"/>
  <c r="C319" i="1"/>
  <c r="L321" i="1"/>
  <c r="P321" i="1" s="1"/>
  <c r="N320" i="1"/>
  <c r="M322" i="1" l="1"/>
  <c r="G323" i="1"/>
  <c r="H323" i="1"/>
  <c r="B322" i="1"/>
  <c r="S319" i="1"/>
  <c r="R319" i="1"/>
  <c r="O321" i="1"/>
  <c r="E320" i="1"/>
  <c r="D320" i="1"/>
  <c r="L322" i="1"/>
  <c r="P322" i="1" s="1"/>
  <c r="N321" i="1"/>
  <c r="A321" i="1"/>
  <c r="C320" i="1"/>
  <c r="B323" i="1" l="1"/>
  <c r="S320" i="1"/>
  <c r="R320" i="1"/>
  <c r="M323" i="1"/>
  <c r="G324" i="1"/>
  <c r="H324" i="1"/>
  <c r="E321" i="1"/>
  <c r="D321" i="1"/>
  <c r="O322" i="1"/>
  <c r="A322" i="1"/>
  <c r="C321" i="1"/>
  <c r="L323" i="1"/>
  <c r="P323" i="1" s="1"/>
  <c r="N322" i="1"/>
  <c r="M324" i="1" l="1"/>
  <c r="G318" i="1"/>
  <c r="H318" i="1"/>
  <c r="B324" i="1"/>
  <c r="R321" i="1"/>
  <c r="S321" i="1"/>
  <c r="O323" i="1"/>
  <c r="E322" i="1"/>
  <c r="D322" i="1"/>
  <c r="L324" i="1"/>
  <c r="P324" i="1" s="1"/>
  <c r="N323" i="1"/>
  <c r="A323" i="1"/>
  <c r="C322" i="1"/>
  <c r="B325" i="1" l="1"/>
  <c r="R322" i="1"/>
  <c r="S322" i="1"/>
  <c r="M325" i="1"/>
  <c r="G326" i="1"/>
  <c r="H326" i="1"/>
  <c r="E323" i="1"/>
  <c r="D323" i="1"/>
  <c r="O324" i="1"/>
  <c r="A324" i="1"/>
  <c r="C323" i="1"/>
  <c r="L325" i="1"/>
  <c r="P325" i="1" s="1"/>
  <c r="N324" i="1"/>
  <c r="B326" i="1" l="1"/>
  <c r="S330" i="1"/>
  <c r="R330" i="1"/>
  <c r="M326" i="1"/>
  <c r="G327" i="1"/>
  <c r="H327" i="1"/>
  <c r="O325" i="1"/>
  <c r="E324" i="1"/>
  <c r="D324" i="1"/>
  <c r="L326" i="1"/>
  <c r="P326" i="1" s="1"/>
  <c r="N325" i="1"/>
  <c r="A325" i="1"/>
  <c r="C324" i="1"/>
  <c r="M327" i="1" l="1"/>
  <c r="G328" i="1"/>
  <c r="H328" i="1"/>
  <c r="B327" i="1"/>
  <c r="S324" i="1"/>
  <c r="R324" i="1"/>
  <c r="E325" i="1"/>
  <c r="D325" i="1"/>
  <c r="O326" i="1"/>
  <c r="A326" i="1"/>
  <c r="C325" i="1"/>
  <c r="L327" i="1"/>
  <c r="P327" i="1" s="1"/>
  <c r="N326" i="1"/>
  <c r="B328" i="1" l="1"/>
  <c r="S325" i="1"/>
  <c r="R325" i="1"/>
  <c r="M328" i="1"/>
  <c r="G329" i="1"/>
  <c r="H329" i="1"/>
  <c r="O327" i="1"/>
  <c r="E326" i="1"/>
  <c r="D326" i="1"/>
  <c r="L328" i="1"/>
  <c r="P328" i="1" s="1"/>
  <c r="N327" i="1"/>
  <c r="A327" i="1"/>
  <c r="C326" i="1"/>
  <c r="M329" i="1" l="1"/>
  <c r="G330" i="1"/>
  <c r="H330" i="1"/>
  <c r="B329" i="1"/>
  <c r="S326" i="1"/>
  <c r="R326" i="1"/>
  <c r="O328" i="1"/>
  <c r="E327" i="1"/>
  <c r="D327" i="1"/>
  <c r="A328" i="1"/>
  <c r="C327" i="1"/>
  <c r="L329" i="1"/>
  <c r="P329" i="1" s="1"/>
  <c r="N328" i="1"/>
  <c r="B330" i="1" l="1"/>
  <c r="R327" i="1"/>
  <c r="S327" i="1"/>
  <c r="M330" i="1"/>
  <c r="G331" i="1"/>
  <c r="H331" i="1"/>
  <c r="O329" i="1"/>
  <c r="E328" i="1"/>
  <c r="D328" i="1"/>
  <c r="L330" i="1"/>
  <c r="P330" i="1" s="1"/>
  <c r="N329" i="1"/>
  <c r="A329" i="1"/>
  <c r="C328" i="1"/>
  <c r="M331" i="1" l="1"/>
  <c r="H325" i="1"/>
  <c r="G325" i="1"/>
  <c r="B331" i="1"/>
  <c r="R328" i="1"/>
  <c r="S328" i="1"/>
  <c r="E329" i="1"/>
  <c r="D329" i="1"/>
  <c r="O330" i="1"/>
  <c r="A330" i="1"/>
  <c r="C329" i="1"/>
  <c r="L331" i="1"/>
  <c r="P331" i="1" s="1"/>
  <c r="N330" i="1"/>
  <c r="B332" i="1" l="1"/>
  <c r="S329" i="1"/>
  <c r="R329" i="1"/>
  <c r="M332" i="1"/>
  <c r="G333" i="1"/>
  <c r="H333" i="1"/>
  <c r="O331" i="1"/>
  <c r="E330" i="1"/>
  <c r="D330" i="1"/>
  <c r="L332" i="1"/>
  <c r="P332" i="1" s="1"/>
  <c r="N331" i="1"/>
  <c r="A331" i="1"/>
  <c r="C330" i="1"/>
  <c r="M333" i="1" l="1"/>
  <c r="G334" i="1"/>
  <c r="H334" i="1"/>
  <c r="B333" i="1"/>
  <c r="S337" i="1"/>
  <c r="R337" i="1"/>
  <c r="E331" i="1"/>
  <c r="D331" i="1"/>
  <c r="O332" i="1"/>
  <c r="A332" i="1"/>
  <c r="C331" i="1"/>
  <c r="L333" i="1"/>
  <c r="P333" i="1" s="1"/>
  <c r="N332" i="1"/>
  <c r="B334" i="1" l="1"/>
  <c r="S331" i="1"/>
  <c r="R331" i="1"/>
  <c r="M334" i="1"/>
  <c r="G335" i="1"/>
  <c r="H335" i="1"/>
  <c r="O333" i="1"/>
  <c r="E332" i="1"/>
  <c r="D332" i="1"/>
  <c r="L334" i="1"/>
  <c r="P334" i="1" s="1"/>
  <c r="N333" i="1"/>
  <c r="A333" i="1"/>
  <c r="C332" i="1"/>
  <c r="M335" i="1" l="1"/>
  <c r="G336" i="1"/>
  <c r="H336" i="1"/>
  <c r="B335" i="1"/>
  <c r="S332" i="1"/>
  <c r="R332" i="1"/>
  <c r="R339" i="1"/>
  <c r="S339" i="1"/>
  <c r="E333" i="1"/>
  <c r="D333" i="1"/>
  <c r="O334" i="1"/>
  <c r="A334" i="1"/>
  <c r="C333" i="1"/>
  <c r="L335" i="1"/>
  <c r="P335" i="1" s="1"/>
  <c r="N334" i="1"/>
  <c r="B336" i="1" l="1"/>
  <c r="R333" i="1"/>
  <c r="S333" i="1"/>
  <c r="M336" i="1"/>
  <c r="H337" i="1"/>
  <c r="G337" i="1"/>
  <c r="O335" i="1"/>
  <c r="E334" i="1"/>
  <c r="D334" i="1"/>
  <c r="L336" i="1"/>
  <c r="P336" i="1" s="1"/>
  <c r="N335" i="1"/>
  <c r="A335" i="1"/>
  <c r="C334" i="1"/>
  <c r="M337" i="1" l="1"/>
  <c r="G338" i="1"/>
  <c r="H338" i="1"/>
  <c r="B337" i="1"/>
  <c r="R334" i="1"/>
  <c r="S334" i="1"/>
  <c r="E335" i="1"/>
  <c r="D335" i="1"/>
  <c r="O336" i="1"/>
  <c r="A336" i="1"/>
  <c r="C335" i="1"/>
  <c r="L337" i="1"/>
  <c r="P337" i="1" s="1"/>
  <c r="N336" i="1"/>
  <c r="B338" i="1" l="1"/>
  <c r="S335" i="1"/>
  <c r="R335" i="1"/>
  <c r="M338" i="1"/>
  <c r="G332" i="1"/>
  <c r="G339" i="1"/>
  <c r="H339" i="1"/>
  <c r="H332" i="1"/>
  <c r="O337" i="1"/>
  <c r="E336" i="1"/>
  <c r="D336" i="1"/>
  <c r="L338" i="1"/>
  <c r="P338" i="1" s="1"/>
  <c r="N337" i="1"/>
  <c r="A337" i="1"/>
  <c r="C336" i="1"/>
  <c r="M339" i="1" l="1"/>
  <c r="G340" i="1"/>
  <c r="H340" i="1"/>
  <c r="B339" i="1"/>
  <c r="S336" i="1"/>
  <c r="R336" i="1"/>
  <c r="E337" i="1"/>
  <c r="D337" i="1"/>
  <c r="O338" i="1"/>
  <c r="A338" i="1"/>
  <c r="C337" i="1"/>
  <c r="L339" i="1"/>
  <c r="P339" i="1" s="1"/>
  <c r="N338" i="1"/>
  <c r="B340" i="1" l="1"/>
  <c r="M340" i="1"/>
  <c r="O339" i="1"/>
  <c r="E338" i="1"/>
  <c r="D338" i="1"/>
  <c r="L340" i="1"/>
  <c r="P340" i="1" s="1"/>
  <c r="N339" i="1"/>
  <c r="A339" i="1"/>
  <c r="C338" i="1"/>
  <c r="M341" i="1" l="1"/>
  <c r="G342" i="1"/>
  <c r="H342" i="1"/>
  <c r="B341" i="1"/>
  <c r="S338" i="1"/>
  <c r="R338" i="1"/>
  <c r="E339" i="1"/>
  <c r="D339" i="1"/>
  <c r="O340" i="1"/>
  <c r="A340" i="1"/>
  <c r="C339" i="1"/>
  <c r="L341" i="1"/>
  <c r="P341" i="1" s="1"/>
  <c r="N340" i="1"/>
  <c r="B342" i="1" l="1"/>
  <c r="R346" i="1"/>
  <c r="S346" i="1"/>
  <c r="M342" i="1"/>
  <c r="G343" i="1"/>
  <c r="H343" i="1"/>
  <c r="O341" i="1"/>
  <c r="E340" i="1"/>
  <c r="D340" i="1"/>
  <c r="L342" i="1"/>
  <c r="P342" i="1" s="1"/>
  <c r="N341" i="1"/>
  <c r="A341" i="1"/>
  <c r="C340" i="1"/>
  <c r="M343" i="1" l="1"/>
  <c r="G344" i="1"/>
  <c r="H344" i="1"/>
  <c r="B343" i="1"/>
  <c r="R340" i="1"/>
  <c r="S340" i="1"/>
  <c r="E341" i="1"/>
  <c r="D341" i="1"/>
  <c r="O342" i="1"/>
  <c r="A342" i="1"/>
  <c r="C341" i="1"/>
  <c r="L343" i="1"/>
  <c r="P343" i="1" s="1"/>
  <c r="N342" i="1"/>
  <c r="B344" i="1" l="1"/>
  <c r="S341" i="1"/>
  <c r="R341" i="1"/>
  <c r="M344" i="1"/>
  <c r="G345" i="1"/>
  <c r="H345" i="1"/>
  <c r="O343" i="1"/>
  <c r="E342" i="1"/>
  <c r="D342" i="1"/>
  <c r="L344" i="1"/>
  <c r="P344" i="1" s="1"/>
  <c r="N343" i="1"/>
  <c r="A343" i="1"/>
  <c r="C342" i="1"/>
  <c r="M345" i="1" l="1"/>
  <c r="G346" i="1"/>
  <c r="H346" i="1"/>
  <c r="B345" i="1"/>
  <c r="S342" i="1"/>
  <c r="R342" i="1"/>
  <c r="E343" i="1"/>
  <c r="D343" i="1"/>
  <c r="O344" i="1"/>
  <c r="A344" i="1"/>
  <c r="C343" i="1"/>
  <c r="L345" i="1"/>
  <c r="P345" i="1" s="1"/>
  <c r="N344" i="1"/>
  <c r="B346" i="1" l="1"/>
  <c r="S343" i="1"/>
  <c r="R343" i="1"/>
  <c r="M346" i="1"/>
  <c r="G347" i="1"/>
  <c r="H347" i="1"/>
  <c r="O345" i="1"/>
  <c r="E344" i="1"/>
  <c r="D344" i="1"/>
  <c r="L346" i="1"/>
  <c r="P346" i="1" s="1"/>
  <c r="N345" i="1"/>
  <c r="A345" i="1"/>
  <c r="C344" i="1"/>
  <c r="M347" i="1" l="1"/>
  <c r="G341" i="1"/>
  <c r="H341" i="1"/>
  <c r="B347" i="1"/>
  <c r="S344" i="1"/>
  <c r="R344" i="1"/>
  <c r="E345" i="1"/>
  <c r="D345" i="1"/>
  <c r="O346" i="1"/>
  <c r="A346" i="1"/>
  <c r="C345" i="1"/>
  <c r="L347" i="1"/>
  <c r="P347" i="1" s="1"/>
  <c r="N346" i="1"/>
  <c r="B348" i="1" l="1"/>
  <c r="R345" i="1"/>
  <c r="S345" i="1"/>
  <c r="M348" i="1"/>
  <c r="H349" i="1"/>
  <c r="G349" i="1"/>
  <c r="O347" i="1"/>
  <c r="E346" i="1"/>
  <c r="D346" i="1"/>
  <c r="L348" i="1"/>
  <c r="P348" i="1" s="1"/>
  <c r="N347" i="1"/>
  <c r="A347" i="1"/>
  <c r="C346" i="1"/>
  <c r="B349" i="1" l="1"/>
  <c r="S353" i="1"/>
  <c r="R353" i="1"/>
  <c r="M349" i="1"/>
  <c r="G350" i="1"/>
  <c r="H350" i="1"/>
  <c r="E347" i="1"/>
  <c r="D347" i="1"/>
  <c r="O348" i="1"/>
  <c r="A348" i="1"/>
  <c r="C347" i="1"/>
  <c r="L349" i="1"/>
  <c r="P349" i="1" s="1"/>
  <c r="N348" i="1"/>
  <c r="M350" i="1" l="1"/>
  <c r="G351" i="1"/>
  <c r="H351" i="1"/>
  <c r="B350" i="1"/>
  <c r="S347" i="1"/>
  <c r="R347" i="1"/>
  <c r="O349" i="1"/>
  <c r="E348" i="1"/>
  <c r="D348" i="1"/>
  <c r="L350" i="1"/>
  <c r="P350" i="1" s="1"/>
  <c r="N349" i="1"/>
  <c r="A349" i="1"/>
  <c r="C348" i="1"/>
  <c r="B351" i="1" l="1"/>
  <c r="S348" i="1"/>
  <c r="R348" i="1"/>
  <c r="M351" i="1"/>
  <c r="G352" i="1"/>
  <c r="H352" i="1"/>
  <c r="E349" i="1"/>
  <c r="D349" i="1"/>
  <c r="O350" i="1"/>
  <c r="A350" i="1"/>
  <c r="C349" i="1"/>
  <c r="L351" i="1"/>
  <c r="P351" i="1" s="1"/>
  <c r="N350" i="1"/>
  <c r="M352" i="1" l="1"/>
  <c r="G353" i="1"/>
  <c r="H353" i="1"/>
  <c r="B352" i="1"/>
  <c r="S349" i="1"/>
  <c r="R349" i="1"/>
  <c r="R370" i="1"/>
  <c r="S370" i="1"/>
  <c r="E350" i="1"/>
  <c r="D350" i="1"/>
  <c r="O351" i="1"/>
  <c r="L352" i="1"/>
  <c r="P352" i="1" s="1"/>
  <c r="N351" i="1"/>
  <c r="A351" i="1"/>
  <c r="C350" i="1"/>
  <c r="B353" i="1" l="1"/>
  <c r="S350" i="1"/>
  <c r="R350" i="1"/>
  <c r="M353" i="1"/>
  <c r="G354" i="1"/>
  <c r="H354" i="1"/>
  <c r="E351" i="1"/>
  <c r="D351" i="1"/>
  <c r="O352" i="1"/>
  <c r="A352" i="1"/>
  <c r="C351" i="1"/>
  <c r="L353" i="1"/>
  <c r="P353" i="1" s="1"/>
  <c r="N352" i="1"/>
  <c r="M354" i="1" l="1"/>
  <c r="G348" i="1"/>
  <c r="H348" i="1"/>
  <c r="B354" i="1"/>
  <c r="R351" i="1"/>
  <c r="S351" i="1"/>
  <c r="O353" i="1"/>
  <c r="E352" i="1"/>
  <c r="D352" i="1"/>
  <c r="L354" i="1"/>
  <c r="P354" i="1" s="1"/>
  <c r="N353" i="1"/>
  <c r="A353" i="1"/>
  <c r="C352" i="1"/>
  <c r="B355" i="1" l="1"/>
  <c r="R352" i="1"/>
  <c r="S352" i="1"/>
  <c r="M355" i="1"/>
  <c r="G356" i="1"/>
  <c r="H356" i="1"/>
  <c r="E353" i="1"/>
  <c r="D353" i="1"/>
  <c r="O354" i="1"/>
  <c r="A354" i="1"/>
  <c r="C353" i="1"/>
  <c r="L355" i="1"/>
  <c r="P355" i="1" s="1"/>
  <c r="N354" i="1"/>
  <c r="M356" i="1" l="1"/>
  <c r="G357" i="1"/>
  <c r="H357" i="1"/>
  <c r="B356" i="1"/>
  <c r="S360" i="1"/>
  <c r="R360" i="1"/>
  <c r="O355" i="1"/>
  <c r="E354" i="1"/>
  <c r="D354" i="1"/>
  <c r="L356" i="1"/>
  <c r="P356" i="1" s="1"/>
  <c r="N355" i="1"/>
  <c r="A355" i="1"/>
  <c r="C354" i="1"/>
  <c r="B357" i="1" l="1"/>
  <c r="S354" i="1"/>
  <c r="R354" i="1"/>
  <c r="M357" i="1"/>
  <c r="G358" i="1"/>
  <c r="H358" i="1"/>
  <c r="E355" i="1"/>
  <c r="D355" i="1"/>
  <c r="O356" i="1"/>
  <c r="A356" i="1"/>
  <c r="C355" i="1"/>
  <c r="L357" i="1"/>
  <c r="P357" i="1" s="1"/>
  <c r="N356" i="1"/>
  <c r="M358" i="1" l="1"/>
  <c r="G359" i="1"/>
  <c r="H359" i="1"/>
  <c r="B358" i="1"/>
  <c r="S355" i="1"/>
  <c r="R355" i="1"/>
  <c r="O357" i="1"/>
  <c r="E356" i="1"/>
  <c r="D356" i="1"/>
  <c r="L358" i="1"/>
  <c r="P358" i="1" s="1"/>
  <c r="N357" i="1"/>
  <c r="A357" i="1"/>
  <c r="C356" i="1"/>
  <c r="B359" i="1" l="1"/>
  <c r="S356" i="1"/>
  <c r="R356" i="1"/>
  <c r="R363" i="1"/>
  <c r="S363" i="1"/>
  <c r="M359" i="1"/>
  <c r="G360" i="1"/>
  <c r="G367" i="1"/>
  <c r="H360" i="1"/>
  <c r="H367" i="1"/>
  <c r="E357" i="1"/>
  <c r="D357" i="1"/>
  <c r="O358" i="1"/>
  <c r="A358" i="1"/>
  <c r="C357" i="1"/>
  <c r="L359" i="1"/>
  <c r="P359" i="1" s="1"/>
  <c r="N358" i="1"/>
  <c r="M360" i="1" l="1"/>
  <c r="G361" i="1"/>
  <c r="H361" i="1"/>
  <c r="B360" i="1"/>
  <c r="R357" i="1"/>
  <c r="S357" i="1"/>
  <c r="O359" i="1"/>
  <c r="E358" i="1"/>
  <c r="D358" i="1"/>
  <c r="L360" i="1"/>
  <c r="P360" i="1" s="1"/>
  <c r="N359" i="1"/>
  <c r="A359" i="1"/>
  <c r="C358" i="1"/>
  <c r="B361" i="1" l="1"/>
  <c r="R358" i="1"/>
  <c r="S358" i="1"/>
  <c r="M361" i="1"/>
  <c r="G355" i="1"/>
  <c r="H355" i="1"/>
  <c r="E359" i="1"/>
  <c r="D359" i="1"/>
  <c r="O360" i="1"/>
  <c r="A360" i="1"/>
  <c r="C359" i="1"/>
  <c r="L361" i="1"/>
  <c r="P361" i="1" s="1"/>
  <c r="N360" i="1"/>
  <c r="M362" i="1" l="1"/>
  <c r="G363" i="1"/>
  <c r="H363" i="1"/>
  <c r="B362" i="1"/>
  <c r="S359" i="1"/>
  <c r="R359" i="1"/>
  <c r="O361" i="1"/>
  <c r="E360" i="1"/>
  <c r="D360" i="1"/>
  <c r="L362" i="1"/>
  <c r="P362" i="1" s="1"/>
  <c r="N361" i="1"/>
  <c r="A361" i="1"/>
  <c r="C360" i="1"/>
  <c r="B363" i="1" l="1"/>
  <c r="S367" i="1"/>
  <c r="R367" i="1"/>
  <c r="M363" i="1"/>
  <c r="G364" i="1"/>
  <c r="H364" i="1"/>
  <c r="E361" i="1"/>
  <c r="D361" i="1"/>
  <c r="O362" i="1"/>
  <c r="A362" i="1"/>
  <c r="C361" i="1"/>
  <c r="L363" i="1"/>
  <c r="P363" i="1" s="1"/>
  <c r="N362" i="1"/>
  <c r="M364" i="1" l="1"/>
  <c r="B364" i="1"/>
  <c r="S361" i="1"/>
  <c r="R361" i="1"/>
  <c r="O363" i="1"/>
  <c r="E362" i="1"/>
  <c r="D362" i="1"/>
  <c r="L364" i="1"/>
  <c r="P364" i="1" s="1"/>
  <c r="N363" i="1"/>
  <c r="A363" i="1"/>
  <c r="C362" i="1"/>
  <c r="B365" i="1" l="1"/>
  <c r="S362" i="1"/>
  <c r="R362" i="1"/>
  <c r="M365" i="1"/>
  <c r="G365" i="1"/>
  <c r="H365" i="1"/>
  <c r="E363" i="1"/>
  <c r="D363" i="1"/>
  <c r="O364" i="1"/>
  <c r="A364" i="1"/>
  <c r="C363" i="1"/>
  <c r="L365" i="1"/>
  <c r="P365" i="1" s="1"/>
  <c r="N364" i="1"/>
  <c r="M366" i="1" l="1"/>
  <c r="G366" i="1"/>
  <c r="H366" i="1"/>
  <c r="B366" i="1"/>
  <c r="R364" i="1"/>
  <c r="S364" i="1"/>
  <c r="E364" i="1"/>
  <c r="D364" i="1"/>
  <c r="O365" i="1"/>
  <c r="L366" i="1"/>
  <c r="P366" i="1" s="1"/>
  <c r="N365" i="1"/>
  <c r="A365" i="1"/>
  <c r="C364" i="1"/>
  <c r="B367" i="1" l="1"/>
  <c r="S365" i="1"/>
  <c r="R365" i="1"/>
  <c r="M367" i="1"/>
  <c r="G368" i="1"/>
  <c r="H368" i="1"/>
  <c r="O366" i="1"/>
  <c r="E365" i="1"/>
  <c r="D365" i="1"/>
  <c r="A366" i="1"/>
  <c r="C365" i="1"/>
  <c r="L367" i="1"/>
  <c r="P367" i="1" s="1"/>
  <c r="N366" i="1"/>
  <c r="M368" i="1" l="1"/>
  <c r="G369" i="1"/>
  <c r="G362" i="1"/>
  <c r="H362" i="1"/>
  <c r="H369" i="1"/>
  <c r="B368" i="1"/>
  <c r="O367" i="1"/>
  <c r="E366" i="1"/>
  <c r="D366" i="1"/>
  <c r="L368" i="1"/>
  <c r="P368" i="1" s="1"/>
  <c r="N367" i="1"/>
  <c r="A367" i="1"/>
  <c r="C366" i="1"/>
  <c r="B369" i="1" l="1"/>
  <c r="S366" i="1"/>
  <c r="R366" i="1"/>
  <c r="Q350" i="1"/>
  <c r="Q359" i="1"/>
  <c r="Q354" i="1"/>
  <c r="Q341" i="1"/>
  <c r="Q338" i="1"/>
  <c r="Q346" i="1"/>
  <c r="Q351" i="1"/>
  <c r="Q347" i="1"/>
  <c r="Q340" i="1"/>
  <c r="Q352" i="1"/>
  <c r="Q361" i="1"/>
  <c r="Q343" i="1"/>
  <c r="Q362" i="1"/>
  <c r="Q363" i="1"/>
  <c r="Q364" i="1"/>
  <c r="Q365" i="1"/>
  <c r="Q366" i="1"/>
  <c r="M369" i="1"/>
  <c r="G370" i="1"/>
  <c r="Q357" i="1"/>
  <c r="H370" i="1"/>
  <c r="Q368" i="1"/>
  <c r="E367" i="1"/>
  <c r="D367" i="1"/>
  <c r="O368" i="1"/>
  <c r="A368" i="1"/>
  <c r="C367" i="1"/>
  <c r="L369" i="1"/>
  <c r="P369" i="1" s="1"/>
  <c r="N368" i="1"/>
  <c r="Q342" i="1" l="1"/>
  <c r="Q356" i="1"/>
  <c r="Q349" i="1"/>
  <c r="M370" i="1"/>
  <c r="Q370" i="1" s="1"/>
  <c r="G371" i="1"/>
  <c r="H371" i="1"/>
  <c r="Q369" i="1"/>
  <c r="Q355" i="1"/>
  <c r="Q348" i="1"/>
  <c r="Q353" i="1"/>
  <c r="Q360" i="1"/>
  <c r="Q358" i="1"/>
  <c r="Q339" i="1"/>
  <c r="Q11" i="1"/>
  <c r="Q14" i="1"/>
  <c r="Q10" i="1"/>
  <c r="Q12" i="1"/>
  <c r="Q6" i="1"/>
  <c r="Q15" i="1"/>
  <c r="Q9" i="1"/>
  <c r="Q18" i="1"/>
  <c r="Q8" i="1"/>
  <c r="Q13" i="1"/>
  <c r="Q17" i="1"/>
  <c r="Q16" i="1"/>
  <c r="Q7" i="1"/>
  <c r="Q25" i="1"/>
  <c r="Q19" i="1"/>
  <c r="Q23" i="1"/>
  <c r="Q24" i="1"/>
  <c r="Q21" i="1"/>
  <c r="Q20" i="1"/>
  <c r="Q22" i="1"/>
  <c r="Q31" i="1"/>
  <c r="Q29" i="1"/>
  <c r="Q30" i="1"/>
  <c r="Q32" i="1"/>
  <c r="Q27" i="1"/>
  <c r="Q26" i="1"/>
  <c r="Q33" i="1"/>
  <c r="Q28" i="1"/>
  <c r="Q39" i="1"/>
  <c r="Q38" i="1"/>
  <c r="Q40" i="1"/>
  <c r="Q36" i="1"/>
  <c r="Q35" i="1"/>
  <c r="Q41" i="1"/>
  <c r="Q34" i="1"/>
  <c r="Q42" i="1"/>
  <c r="Q37" i="1"/>
  <c r="Q43" i="1"/>
  <c r="Q49" i="1"/>
  <c r="Q44" i="1"/>
  <c r="Q50" i="1"/>
  <c r="Q45" i="1"/>
  <c r="Q48" i="1"/>
  <c r="Q56" i="1"/>
  <c r="Q46" i="1"/>
  <c r="Q54" i="1"/>
  <c r="Q47" i="1"/>
  <c r="Q53" i="1"/>
  <c r="Q58" i="1"/>
  <c r="Q55" i="1"/>
  <c r="Q63" i="1"/>
  <c r="Q52" i="1"/>
  <c r="Q59" i="1"/>
  <c r="Q51" i="1"/>
  <c r="Q57" i="1"/>
  <c r="Q61" i="1"/>
  <c r="Q62" i="1"/>
  <c r="Q60" i="1"/>
  <c r="Q65" i="1"/>
  <c r="Q68" i="1"/>
  <c r="Q66" i="1"/>
  <c r="Q69" i="1"/>
  <c r="Q70" i="1"/>
  <c r="Q67" i="1"/>
  <c r="Q64" i="1"/>
  <c r="Q83" i="1"/>
  <c r="Q76" i="1"/>
  <c r="Q73" i="1"/>
  <c r="Q75" i="1"/>
  <c r="Q74" i="1"/>
  <c r="Q71" i="1"/>
  <c r="Q77" i="1"/>
  <c r="Q72" i="1"/>
  <c r="Q81" i="1"/>
  <c r="Q78" i="1"/>
  <c r="Q80" i="1"/>
  <c r="Q82" i="1"/>
  <c r="Q79" i="1"/>
  <c r="Q85" i="1"/>
  <c r="Q84" i="1"/>
  <c r="Q87" i="1"/>
  <c r="Q86" i="1"/>
  <c r="Q88" i="1"/>
  <c r="Q92" i="1"/>
  <c r="Q90" i="1"/>
  <c r="Q89" i="1"/>
  <c r="Q91" i="1"/>
  <c r="Q93" i="1"/>
  <c r="Q97" i="1"/>
  <c r="Q95" i="1"/>
  <c r="Q94" i="1"/>
  <c r="Q99" i="1"/>
  <c r="Q98" i="1"/>
  <c r="Q101" i="1"/>
  <c r="Q100" i="1"/>
  <c r="Q96" i="1"/>
  <c r="Q114" i="1"/>
  <c r="Q104" i="1"/>
  <c r="Q105" i="1"/>
  <c r="Q108" i="1"/>
  <c r="Q113" i="1"/>
  <c r="Q102" i="1"/>
  <c r="Q103" i="1"/>
  <c r="Q106" i="1"/>
  <c r="Q115" i="1"/>
  <c r="Q111" i="1"/>
  <c r="Q110" i="1"/>
  <c r="Q112" i="1"/>
  <c r="Q107" i="1"/>
  <c r="Q109" i="1"/>
  <c r="Q116" i="1"/>
  <c r="Q123" i="1"/>
  <c r="Q118" i="1"/>
  <c r="Q117" i="1"/>
  <c r="Q119" i="1"/>
  <c r="Q120" i="1"/>
  <c r="Q121" i="1"/>
  <c r="Q122" i="1"/>
  <c r="Q125" i="1"/>
  <c r="Q131" i="1"/>
  <c r="Q127" i="1"/>
  <c r="Q126" i="1"/>
  <c r="Q128" i="1"/>
  <c r="Q130" i="1"/>
  <c r="Q124" i="1"/>
  <c r="Q129" i="1"/>
  <c r="Q133" i="1"/>
  <c r="Q136" i="1"/>
  <c r="Q132" i="1"/>
  <c r="Q134" i="1"/>
  <c r="Q137" i="1"/>
  <c r="Q135" i="1"/>
  <c r="Q138" i="1"/>
  <c r="Q146" i="1"/>
  <c r="Q144" i="1"/>
  <c r="Q145" i="1"/>
  <c r="Q139" i="1"/>
  <c r="Q143" i="1"/>
  <c r="Q140" i="1"/>
  <c r="Q141" i="1"/>
  <c r="Q142" i="1"/>
  <c r="Q148" i="1"/>
  <c r="Q150" i="1"/>
  <c r="Q151" i="1"/>
  <c r="Q147" i="1"/>
  <c r="Q152" i="1"/>
  <c r="Q149" i="1"/>
  <c r="Q153" i="1"/>
  <c r="Q154" i="1"/>
  <c r="Q160" i="1"/>
  <c r="Q155" i="1"/>
  <c r="Q159" i="1"/>
  <c r="Q156" i="1"/>
  <c r="Q158" i="1"/>
  <c r="Q161" i="1"/>
  <c r="Q162" i="1"/>
  <c r="Q157" i="1"/>
  <c r="Q167" i="1"/>
  <c r="Q168" i="1"/>
  <c r="Q163" i="1"/>
  <c r="Q164" i="1"/>
  <c r="Q166" i="1"/>
  <c r="Q177" i="1"/>
  <c r="Q169" i="1"/>
  <c r="Q170" i="1"/>
  <c r="Q174" i="1"/>
  <c r="Q165" i="1"/>
  <c r="Q175" i="1"/>
  <c r="Q184" i="1"/>
  <c r="Q172" i="1"/>
  <c r="Q171" i="1"/>
  <c r="Q178" i="1"/>
  <c r="Q176" i="1"/>
  <c r="Q173" i="1"/>
  <c r="Q179" i="1"/>
  <c r="Q180" i="1"/>
  <c r="Q183" i="1"/>
  <c r="Q182" i="1"/>
  <c r="Q181" i="1"/>
  <c r="Q191" i="1"/>
  <c r="Q185" i="1"/>
  <c r="Q190" i="1"/>
  <c r="Q192" i="1"/>
  <c r="Q186" i="1"/>
  <c r="Q187" i="1"/>
  <c r="Q188" i="1"/>
  <c r="Q189" i="1"/>
  <c r="Q203" i="1"/>
  <c r="Q199" i="1"/>
  <c r="Q196" i="1"/>
  <c r="Q198" i="1"/>
  <c r="Q195" i="1"/>
  <c r="Q197" i="1"/>
  <c r="Q193" i="1"/>
  <c r="Q194" i="1"/>
  <c r="Q201" i="1"/>
  <c r="Q200" i="1"/>
  <c r="Q206" i="1"/>
  <c r="Q204" i="1"/>
  <c r="Q202" i="1"/>
  <c r="Q205" i="1"/>
  <c r="Q214" i="1"/>
  <c r="Q213" i="1"/>
  <c r="Q209" i="1"/>
  <c r="Q210" i="1"/>
  <c r="Q208" i="1"/>
  <c r="Q211" i="1"/>
  <c r="Q207" i="1"/>
  <c r="Q212" i="1"/>
  <c r="Q215" i="1"/>
  <c r="Q216" i="1"/>
  <c r="Q222" i="1"/>
  <c r="Q218" i="1"/>
  <c r="Q220" i="1"/>
  <c r="Q223" i="1"/>
  <c r="Q217" i="1"/>
  <c r="Q219" i="1"/>
  <c r="Q221" i="1"/>
  <c r="Q237" i="1"/>
  <c r="Q224" i="1"/>
  <c r="Q230" i="1"/>
  <c r="Q225" i="1"/>
  <c r="Q226" i="1"/>
  <c r="Q229" i="1"/>
  <c r="Q228" i="1"/>
  <c r="Q227" i="1"/>
  <c r="Q231" i="1"/>
  <c r="Q234" i="1"/>
  <c r="Q235" i="1"/>
  <c r="Q236" i="1"/>
  <c r="Q232" i="1"/>
  <c r="Q233" i="1"/>
  <c r="Q242" i="1"/>
  <c r="Q243" i="1"/>
  <c r="Q244" i="1"/>
  <c r="Q240" i="1"/>
  <c r="Q238" i="1"/>
  <c r="Q245" i="1"/>
  <c r="Q239" i="1"/>
  <c r="Q241" i="1"/>
  <c r="Q246" i="1"/>
  <c r="Q251" i="1"/>
  <c r="Q254" i="1"/>
  <c r="Q247" i="1"/>
  <c r="Q250" i="1"/>
  <c r="Q248" i="1"/>
  <c r="Q252" i="1"/>
  <c r="Q249" i="1"/>
  <c r="Q253" i="1"/>
  <c r="Q256" i="1"/>
  <c r="Q255" i="1"/>
  <c r="Q261" i="1"/>
  <c r="Q257" i="1"/>
  <c r="Q259" i="1"/>
  <c r="Q258" i="1"/>
  <c r="Q264" i="1"/>
  <c r="Q267" i="1"/>
  <c r="Q260" i="1"/>
  <c r="Q263" i="1"/>
  <c r="Q265" i="1"/>
  <c r="Q269" i="1"/>
  <c r="Q266" i="1"/>
  <c r="Q268" i="1"/>
  <c r="Q276" i="1"/>
  <c r="Q262" i="1"/>
  <c r="Q275" i="1"/>
  <c r="Q271" i="1"/>
  <c r="Q274" i="1"/>
  <c r="Q272" i="1"/>
  <c r="Q273" i="1"/>
  <c r="Q270" i="1"/>
  <c r="Q282" i="1"/>
  <c r="Q281" i="1"/>
  <c r="Q279" i="1"/>
  <c r="Q284" i="1"/>
  <c r="Q277" i="1"/>
  <c r="Q280" i="1"/>
  <c r="Q283" i="1"/>
  <c r="Q278" i="1"/>
  <c r="Q286" i="1"/>
  <c r="Q287" i="1"/>
  <c r="Q291" i="1"/>
  <c r="Q290" i="1"/>
  <c r="Q288" i="1"/>
  <c r="Q289" i="1"/>
  <c r="Q285" i="1"/>
  <c r="Q298" i="1"/>
  <c r="Q295" i="1"/>
  <c r="Q293" i="1"/>
  <c r="Q294" i="1"/>
  <c r="Q296" i="1"/>
  <c r="Q292" i="1"/>
  <c r="Q297" i="1"/>
  <c r="Q300" i="1"/>
  <c r="Q303" i="1"/>
  <c r="Q299" i="1"/>
  <c r="Q304" i="1"/>
  <c r="Q305" i="1"/>
  <c r="Q301" i="1"/>
  <c r="Q306" i="1"/>
  <c r="Q307" i="1"/>
  <c r="Q308" i="1"/>
  <c r="Q312" i="1"/>
  <c r="Q309" i="1"/>
  <c r="Q310" i="1"/>
  <c r="Q311" i="1"/>
  <c r="Q314" i="1"/>
  <c r="Q313" i="1"/>
  <c r="Q315" i="1"/>
  <c r="Q318" i="1"/>
  <c r="Q317" i="1"/>
  <c r="Q321" i="1"/>
  <c r="Q322" i="1"/>
  <c r="Q319" i="1"/>
  <c r="Q320" i="1"/>
  <c r="Q316" i="1"/>
  <c r="Q337" i="1"/>
  <c r="Q328" i="1"/>
  <c r="Q323" i="1"/>
  <c r="Q329" i="1"/>
  <c r="Q325" i="1"/>
  <c r="Q324" i="1"/>
  <c r="Q326" i="1"/>
  <c r="Q327" i="1"/>
  <c r="Q331" i="1"/>
  <c r="Q335" i="1"/>
  <c r="Q336" i="1"/>
  <c r="Q333" i="1"/>
  <c r="Q332" i="1"/>
  <c r="Q330" i="1"/>
  <c r="Q334" i="1"/>
  <c r="Q367" i="1"/>
  <c r="Q345" i="1"/>
  <c r="Q344" i="1"/>
  <c r="B370" i="1"/>
  <c r="O369" i="1"/>
  <c r="E368" i="1"/>
  <c r="D368" i="1"/>
  <c r="A369" i="1"/>
  <c r="C368" i="1"/>
  <c r="L370" i="1"/>
  <c r="P370" i="1" s="1"/>
  <c r="N369" i="1"/>
  <c r="B371" i="1" l="1"/>
  <c r="S368" i="1"/>
  <c r="R368" i="1"/>
  <c r="N370" i="1"/>
  <c r="O370" i="1"/>
  <c r="E369" i="1"/>
  <c r="D369" i="1"/>
  <c r="C369" i="1"/>
  <c r="A370" i="1"/>
  <c r="R369" i="1" l="1"/>
  <c r="S369" i="1"/>
  <c r="E370" i="1"/>
  <c r="D370" i="1"/>
  <c r="A371" i="1"/>
  <c r="C370" i="1"/>
  <c r="C371" i="1" l="1"/>
  <c r="E371" i="1"/>
  <c r="D371" i="1"/>
</calcChain>
</file>

<file path=xl/sharedStrings.xml><?xml version="1.0" encoding="utf-8"?>
<sst xmlns="http://schemas.openxmlformats.org/spreadsheetml/2006/main" count="22" uniqueCount="9">
  <si>
    <t>mm</t>
  </si>
  <si>
    <t>dd</t>
  </si>
  <si>
    <t>holidays</t>
  </si>
  <si>
    <t>weekday</t>
  </si>
  <si>
    <t>dst</t>
  </si>
  <si>
    <t>index</t>
  </si>
  <si>
    <t>2021from2020</t>
  </si>
  <si>
    <t>(mapped from?)</t>
  </si>
  <si>
    <t>2020from2021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</si>
</sst>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;\-#,##0.00"/>
    <numFmt numFmtId="165" formatCode="#,##0;\-#,##0"/>
    <numFmt numFmtId="166" formatCode="#,##0.00%;\-#,##0.00%"/>
    <numFmt numFmtId="167" formatCode="#,##0%;\-#,##0%"/>
    <numFmt numFmtId="168" formatCode="#,##0.0000;\-#,##0.0000"/>
    <numFmt numFmtId="169" formatCode="yyyy\-mm\-dd\ hh:mm;;"/>
    <numFmt numFmtId="170" formatCode="yyyy\-mm\-dd;;"/>
    <numFmt numFmtId="171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</cellStyleXfs>
  <cellXfs count="8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14" fontId="0" fillId="0" borderId="0" xfId="0" applyNumberFormat="1" applyBorder="1">
      <alignment vertical="top"/>
    </xf>
    <xf numFmtId="0" fontId="0" fillId="0" borderId="0" xfId="0" applyBorder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U371"/>
  <sheetViews>
    <sheetView tabSelected="1" topLeftCell="A73" workbookViewId="0">
      <selection activeCell="H88" sqref="H88"/>
    </sheetView>
  </sheetViews>
  <sheetFormatPr defaultRowHeight="15" x14ac:dyDescent="0.25"/>
  <cols>
    <col min="1" max="1" width="10.42578125" bestFit="1" customWidth="1"/>
    <col min="2" max="2" width="10.42578125" customWidth="1"/>
    <col min="11" max="11" width="22.42578125" customWidth="1"/>
    <col min="12" max="12" width="10.42578125" bestFit="1" customWidth="1"/>
    <col min="13" max="13" width="10.42578125" customWidth="1"/>
  </cols>
  <sheetData>
    <row r="1" spans="1:21" x14ac:dyDescent="0.25">
      <c r="G1" t="s">
        <v>8</v>
      </c>
      <c r="R1" t="s">
        <v>6</v>
      </c>
    </row>
    <row r="2" spans="1:21" x14ac:dyDescent="0.25">
      <c r="F2" t="s">
        <v>4</v>
      </c>
      <c r="G2" t="b">
        <v>1</v>
      </c>
      <c r="H2" t="b">
        <v>0</v>
      </c>
      <c r="I2" t="b">
        <v>1</v>
      </c>
      <c r="J2" t="b">
        <v>0</v>
      </c>
      <c r="Q2" s="2" t="s">
        <v>4</v>
      </c>
      <c r="R2" t="b">
        <v>1</v>
      </c>
      <c r="S2" t="b">
        <v>0</v>
      </c>
      <c r="T2" t="b">
        <v>1</v>
      </c>
      <c r="U2" t="b">
        <v>0</v>
      </c>
    </row>
    <row r="3" spans="1:21" x14ac:dyDescent="0.25">
      <c r="F3" t="s">
        <v>2</v>
      </c>
      <c r="G3" t="b">
        <v>1</v>
      </c>
      <c r="H3" t="b">
        <v>1</v>
      </c>
      <c r="I3" t="b">
        <v>0</v>
      </c>
      <c r="J3" t="b">
        <v>0</v>
      </c>
      <c r="Q3" s="2" t="s">
        <v>2</v>
      </c>
      <c r="R3" t="b">
        <v>1</v>
      </c>
      <c r="S3" t="b">
        <v>1</v>
      </c>
      <c r="T3" t="b">
        <v>0</v>
      </c>
      <c r="U3" t="b">
        <v>0</v>
      </c>
    </row>
    <row r="4" spans="1:21" x14ac:dyDescent="0.25">
      <c r="A4" s="2"/>
      <c r="B4" s="2"/>
      <c r="C4" s="2"/>
      <c r="D4" s="2"/>
      <c r="E4" s="2"/>
      <c r="F4" s="2"/>
      <c r="L4" s="3"/>
      <c r="M4" s="3"/>
      <c r="N4" s="2"/>
      <c r="Q4" s="2"/>
    </row>
    <row r="5" spans="1:21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F5" s="2" t="s">
        <v>7</v>
      </c>
      <c r="L5" s="3">
        <v>2021</v>
      </c>
      <c r="M5" s="3" t="s">
        <v>5</v>
      </c>
      <c r="N5" s="2" t="s">
        <v>3</v>
      </c>
      <c r="O5" t="s">
        <v>2</v>
      </c>
      <c r="P5" t="s">
        <v>4</v>
      </c>
      <c r="Q5" s="2" t="s">
        <v>7</v>
      </c>
    </row>
    <row r="6" spans="1:21" x14ac:dyDescent="0.25">
      <c r="A6" s="1">
        <f>DATE(A5,1,1)</f>
        <v>43831</v>
      </c>
      <c r="B6">
        <v>0</v>
      </c>
      <c r="C6">
        <f>WEEKDAY(A6,2)</f>
        <v>3</v>
      </c>
      <c r="D6">
        <f>MATCH(A6,holidays2020, 0)</f>
        <v>1</v>
      </c>
      <c r="E6" t="e">
        <f>MATCH(A6,dlsave2020,0)</f>
        <v>#N/A</v>
      </c>
      <c r="F6">
        <f>COUNTIF($T$6:$T$370,B6)</f>
        <v>1</v>
      </c>
      <c r="G6">
        <f>M6</f>
        <v>0</v>
      </c>
      <c r="H6">
        <f>M6</f>
        <v>0</v>
      </c>
      <c r="I6">
        <f>M11</f>
        <v>5</v>
      </c>
      <c r="J6">
        <f>M11</f>
        <v>5</v>
      </c>
      <c r="L6" s="1">
        <f>DATE(L5,1,1)</f>
        <v>44197</v>
      </c>
      <c r="M6">
        <v>0</v>
      </c>
      <c r="N6">
        <f>WEEKDAY(L6,2)</f>
        <v>5</v>
      </c>
      <c r="O6">
        <f>MATCH(L6,holidays2021,0)</f>
        <v>1</v>
      </c>
      <c r="P6" t="e">
        <f>MATCH(L6,dlsave2021,0)</f>
        <v>#N/A</v>
      </c>
      <c r="Q6">
        <f>COUNTIF($I$6:$I$370,M6)</f>
        <v>1</v>
      </c>
      <c r="R6">
        <f>B6</f>
        <v>0</v>
      </c>
      <c r="S6">
        <f>B6</f>
        <v>0</v>
      </c>
      <c r="T6">
        <f>B8</f>
        <v>2</v>
      </c>
      <c r="U6">
        <f>B8</f>
        <v>2</v>
      </c>
    </row>
    <row r="7" spans="1:21" x14ac:dyDescent="0.25">
      <c r="A7" s="1">
        <f>A6+1</f>
        <v>43832</v>
      </c>
      <c r="B7">
        <f>B6+1</f>
        <v>1</v>
      </c>
      <c r="C7">
        <f t="shared" ref="C7:C70" si="0">WEEKDAY(A7,2)</f>
        <v>4</v>
      </c>
      <c r="D7" t="e">
        <f>MATCH(A7,holidays2020, 0)</f>
        <v>#N/A</v>
      </c>
      <c r="E7" t="e">
        <f>MATCH(A7,dlsave2020,0)</f>
        <v>#N/A</v>
      </c>
      <c r="F7">
        <f t="shared" ref="F7:F70" si="1">COUNTIF($T$6:$T$370,B7)</f>
        <v>1</v>
      </c>
      <c r="G7">
        <f>M12</f>
        <v>6</v>
      </c>
      <c r="H7">
        <f>M12</f>
        <v>6</v>
      </c>
      <c r="I7">
        <f>M12</f>
        <v>6</v>
      </c>
      <c r="J7">
        <f>M12</f>
        <v>6</v>
      </c>
      <c r="L7" s="1">
        <f>L6+1</f>
        <v>44198</v>
      </c>
      <c r="M7">
        <f>M6+1</f>
        <v>1</v>
      </c>
      <c r="N7">
        <f t="shared" ref="N7:N70" si="2">WEEKDAY(L7,2)</f>
        <v>6</v>
      </c>
      <c r="O7" t="e">
        <f>MATCH(L7,holidays2021,0)</f>
        <v>#N/A</v>
      </c>
      <c r="P7" t="e">
        <f>MATCH(L7,dlsave2021,0)</f>
        <v>#N/A</v>
      </c>
      <c r="Q7">
        <f t="shared" ref="Q7:Q70" si="3">COUNTIF($I$6:$I$370,M7)</f>
        <v>1</v>
      </c>
      <c r="R7">
        <f>B9</f>
        <v>3</v>
      </c>
      <c r="S7">
        <f>B9</f>
        <v>3</v>
      </c>
      <c r="T7">
        <f>B9</f>
        <v>3</v>
      </c>
      <c r="U7">
        <f>B9</f>
        <v>3</v>
      </c>
    </row>
    <row r="8" spans="1:21" x14ac:dyDescent="0.25">
      <c r="A8" s="1">
        <f t="shared" ref="A8:A71" si="4">A7+1</f>
        <v>43833</v>
      </c>
      <c r="B8">
        <f t="shared" ref="B8:B71" si="5">B7+1</f>
        <v>2</v>
      </c>
      <c r="C8">
        <f t="shared" si="0"/>
        <v>5</v>
      </c>
      <c r="D8" t="e">
        <f>MATCH(A8,holidays2020, 0)</f>
        <v>#N/A</v>
      </c>
      <c r="E8" t="e">
        <f>MATCH(A8,dlsave2020,0)</f>
        <v>#N/A</v>
      </c>
      <c r="F8">
        <f t="shared" si="1"/>
        <v>1</v>
      </c>
      <c r="G8">
        <f>M13</f>
        <v>7</v>
      </c>
      <c r="H8">
        <f>M13</f>
        <v>7</v>
      </c>
      <c r="I8">
        <f>M6</f>
        <v>0</v>
      </c>
      <c r="J8">
        <f>M6</f>
        <v>0</v>
      </c>
      <c r="L8" s="1">
        <f t="shared" ref="L8:L71" si="6">L7+1</f>
        <v>44199</v>
      </c>
      <c r="M8">
        <f t="shared" ref="M8:M71" si="7">M7+1</f>
        <v>2</v>
      </c>
      <c r="N8">
        <f t="shared" si="2"/>
        <v>7</v>
      </c>
      <c r="O8" t="e">
        <f>MATCH(L8,holidays2021,0)</f>
        <v>#N/A</v>
      </c>
      <c r="P8" t="e">
        <f>MATCH(L8,dlsave2021,0)</f>
        <v>#N/A</v>
      </c>
      <c r="Q8">
        <f t="shared" si="3"/>
        <v>1</v>
      </c>
      <c r="R8">
        <f>B10</f>
        <v>4</v>
      </c>
      <c r="S8">
        <f>B10</f>
        <v>4</v>
      </c>
      <c r="T8">
        <f>B10</f>
        <v>4</v>
      </c>
      <c r="U8">
        <f>B10</f>
        <v>4</v>
      </c>
    </row>
    <row r="9" spans="1:21" x14ac:dyDescent="0.25">
      <c r="A9" s="1">
        <f t="shared" si="4"/>
        <v>43834</v>
      </c>
      <c r="B9">
        <f t="shared" si="5"/>
        <v>3</v>
      </c>
      <c r="C9">
        <f t="shared" si="0"/>
        <v>6</v>
      </c>
      <c r="D9" t="e">
        <f>MATCH(A9,holidays2020, 0)</f>
        <v>#N/A</v>
      </c>
      <c r="E9" t="e">
        <f>MATCH(A9,dlsave2020,0)</f>
        <v>#N/A</v>
      </c>
      <c r="F9">
        <f t="shared" si="1"/>
        <v>1</v>
      </c>
      <c r="G9">
        <f>M7</f>
        <v>1</v>
      </c>
      <c r="H9">
        <f>M7</f>
        <v>1</v>
      </c>
      <c r="I9">
        <f>M7</f>
        <v>1</v>
      </c>
      <c r="J9">
        <f>M7</f>
        <v>1</v>
      </c>
      <c r="L9" s="1">
        <f t="shared" si="6"/>
        <v>44200</v>
      </c>
      <c r="M9">
        <f t="shared" si="7"/>
        <v>3</v>
      </c>
      <c r="N9">
        <f t="shared" si="2"/>
        <v>1</v>
      </c>
      <c r="O9" t="e">
        <f>MATCH(L9,holidays2021,0)</f>
        <v>#N/A</v>
      </c>
      <c r="P9" t="e">
        <f>MATCH(L9,dlsave2021,0)</f>
        <v>#N/A</v>
      </c>
      <c r="Q9">
        <f t="shared" si="3"/>
        <v>1</v>
      </c>
      <c r="R9">
        <f>B11</f>
        <v>5</v>
      </c>
      <c r="S9">
        <f>B11</f>
        <v>5</v>
      </c>
      <c r="T9">
        <f>B11</f>
        <v>5</v>
      </c>
      <c r="U9">
        <f>B11</f>
        <v>5</v>
      </c>
    </row>
    <row r="10" spans="1:21" x14ac:dyDescent="0.25">
      <c r="A10" s="1">
        <f t="shared" si="4"/>
        <v>43835</v>
      </c>
      <c r="B10">
        <f t="shared" si="5"/>
        <v>4</v>
      </c>
      <c r="C10">
        <f t="shared" si="0"/>
        <v>7</v>
      </c>
      <c r="D10" t="e">
        <f>MATCH(A10,holidays2020, 0)</f>
        <v>#N/A</v>
      </c>
      <c r="E10" t="e">
        <f>MATCH(A10,dlsave2020,0)</f>
        <v>#N/A</v>
      </c>
      <c r="F10">
        <f t="shared" si="1"/>
        <v>1</v>
      </c>
      <c r="G10">
        <f>M8</f>
        <v>2</v>
      </c>
      <c r="H10">
        <f>M8</f>
        <v>2</v>
      </c>
      <c r="I10">
        <f>M8</f>
        <v>2</v>
      </c>
      <c r="J10">
        <f>M8</f>
        <v>2</v>
      </c>
      <c r="L10" s="1">
        <f t="shared" si="6"/>
        <v>44201</v>
      </c>
      <c r="M10">
        <f t="shared" si="7"/>
        <v>4</v>
      </c>
      <c r="N10">
        <f t="shared" si="2"/>
        <v>2</v>
      </c>
      <c r="O10" t="e">
        <f>MATCH(L10,holidays2021,0)</f>
        <v>#N/A</v>
      </c>
      <c r="P10" t="e">
        <f>MATCH(L10,dlsave2021,0)</f>
        <v>#N/A</v>
      </c>
      <c r="Q10">
        <f t="shared" si="3"/>
        <v>1</v>
      </c>
      <c r="R10">
        <f>B12</f>
        <v>6</v>
      </c>
      <c r="S10">
        <f>B12</f>
        <v>6</v>
      </c>
      <c r="T10">
        <f>B12</f>
        <v>6</v>
      </c>
      <c r="U10">
        <f>B12</f>
        <v>6</v>
      </c>
    </row>
    <row r="11" spans="1:21" x14ac:dyDescent="0.25">
      <c r="A11" s="1">
        <f t="shared" si="4"/>
        <v>43836</v>
      </c>
      <c r="B11">
        <f t="shared" si="5"/>
        <v>5</v>
      </c>
      <c r="C11">
        <f t="shared" si="0"/>
        <v>1</v>
      </c>
      <c r="D11" t="e">
        <f>MATCH(A11,holidays2020, 0)</f>
        <v>#N/A</v>
      </c>
      <c r="E11" t="e">
        <f>MATCH(A11,dlsave2020,0)</f>
        <v>#N/A</v>
      </c>
      <c r="F11">
        <f t="shared" si="1"/>
        <v>1</v>
      </c>
      <c r="G11">
        <f>M9</f>
        <v>3</v>
      </c>
      <c r="H11">
        <f>M9</f>
        <v>3</v>
      </c>
      <c r="I11">
        <f>M9</f>
        <v>3</v>
      </c>
      <c r="J11">
        <f>M9</f>
        <v>3</v>
      </c>
      <c r="L11" s="1">
        <f t="shared" si="6"/>
        <v>44202</v>
      </c>
      <c r="M11">
        <f t="shared" si="7"/>
        <v>5</v>
      </c>
      <c r="N11">
        <f t="shared" si="2"/>
        <v>3</v>
      </c>
      <c r="O11" t="e">
        <f>MATCH(L11,holidays2021,0)</f>
        <v>#N/A</v>
      </c>
      <c r="P11" t="e">
        <f>MATCH(L11,dlsave2021,0)</f>
        <v>#N/A</v>
      </c>
      <c r="Q11">
        <f t="shared" si="3"/>
        <v>1</v>
      </c>
      <c r="R11">
        <f>B13</f>
        <v>7</v>
      </c>
      <c r="S11">
        <f>B13</f>
        <v>7</v>
      </c>
      <c r="T11">
        <f>B6</f>
        <v>0</v>
      </c>
      <c r="U11">
        <f>B6</f>
        <v>0</v>
      </c>
    </row>
    <row r="12" spans="1:21" x14ac:dyDescent="0.25">
      <c r="A12" s="1">
        <f t="shared" si="4"/>
        <v>43837</v>
      </c>
      <c r="B12">
        <f t="shared" si="5"/>
        <v>6</v>
      </c>
      <c r="C12">
        <f t="shared" si="0"/>
        <v>2</v>
      </c>
      <c r="D12" t="e">
        <f>MATCH(A12,holidays2020, 0)</f>
        <v>#N/A</v>
      </c>
      <c r="E12" t="e">
        <f>MATCH(A12,dlsave2020,0)</f>
        <v>#N/A</v>
      </c>
      <c r="F12">
        <f t="shared" si="1"/>
        <v>1</v>
      </c>
      <c r="G12">
        <f>M10</f>
        <v>4</v>
      </c>
      <c r="H12">
        <f>M10</f>
        <v>4</v>
      </c>
      <c r="I12">
        <f>M10</f>
        <v>4</v>
      </c>
      <c r="J12">
        <f>M10</f>
        <v>4</v>
      </c>
      <c r="L12" s="1">
        <f t="shared" si="6"/>
        <v>44203</v>
      </c>
      <c r="M12">
        <f t="shared" si="7"/>
        <v>6</v>
      </c>
      <c r="N12">
        <f t="shared" si="2"/>
        <v>4</v>
      </c>
      <c r="O12" t="e">
        <f>MATCH(L12,holidays2021,0)</f>
        <v>#N/A</v>
      </c>
      <c r="P12" t="e">
        <f>MATCH(L12,dlsave2021,0)</f>
        <v>#N/A</v>
      </c>
      <c r="Q12">
        <f t="shared" si="3"/>
        <v>1</v>
      </c>
      <c r="R12">
        <f>B7</f>
        <v>1</v>
      </c>
      <c r="S12">
        <f>B7</f>
        <v>1</v>
      </c>
      <c r="T12">
        <f>B7</f>
        <v>1</v>
      </c>
      <c r="U12">
        <f>B7</f>
        <v>1</v>
      </c>
    </row>
    <row r="13" spans="1:21" x14ac:dyDescent="0.25">
      <c r="A13" s="1">
        <f t="shared" si="4"/>
        <v>43838</v>
      </c>
      <c r="B13">
        <f t="shared" si="5"/>
        <v>7</v>
      </c>
      <c r="C13">
        <f t="shared" si="0"/>
        <v>3</v>
      </c>
      <c r="D13" t="e">
        <f>MATCH(A13,holidays2020, 0)</f>
        <v>#N/A</v>
      </c>
      <c r="E13" t="e">
        <f>MATCH(A13,dlsave2020,0)</f>
        <v>#N/A</v>
      </c>
      <c r="F13">
        <f t="shared" si="1"/>
        <v>1</v>
      </c>
      <c r="G13">
        <f>M11</f>
        <v>5</v>
      </c>
      <c r="H13">
        <f>M11</f>
        <v>5</v>
      </c>
      <c r="I13">
        <f>M18</f>
        <v>12</v>
      </c>
      <c r="J13">
        <f>M18</f>
        <v>12</v>
      </c>
      <c r="L13" s="1">
        <f t="shared" si="6"/>
        <v>44204</v>
      </c>
      <c r="M13">
        <f t="shared" si="7"/>
        <v>7</v>
      </c>
      <c r="N13">
        <f t="shared" si="2"/>
        <v>5</v>
      </c>
      <c r="O13" t="e">
        <f>MATCH(L13,holidays2021,0)</f>
        <v>#N/A</v>
      </c>
      <c r="P13" t="e">
        <f>MATCH(L13,dlsave2021,0)</f>
        <v>#N/A</v>
      </c>
      <c r="Q13">
        <f t="shared" si="3"/>
        <v>1</v>
      </c>
      <c r="R13">
        <f>B8</f>
        <v>2</v>
      </c>
      <c r="S13">
        <f>B8</f>
        <v>2</v>
      </c>
      <c r="T13">
        <f>B15</f>
        <v>9</v>
      </c>
      <c r="U13">
        <f>B15</f>
        <v>9</v>
      </c>
    </row>
    <row r="14" spans="1:21" x14ac:dyDescent="0.25">
      <c r="A14" s="1">
        <f t="shared" si="4"/>
        <v>43839</v>
      </c>
      <c r="B14">
        <f t="shared" si="5"/>
        <v>8</v>
      </c>
      <c r="C14">
        <f t="shared" si="0"/>
        <v>4</v>
      </c>
      <c r="D14" t="e">
        <f>MATCH(A14,holidays2020, 0)</f>
        <v>#N/A</v>
      </c>
      <c r="E14" t="e">
        <f>MATCH(A14,dlsave2020,0)</f>
        <v>#N/A</v>
      </c>
      <c r="F14">
        <f t="shared" si="1"/>
        <v>1</v>
      </c>
      <c r="G14">
        <f>M19</f>
        <v>13</v>
      </c>
      <c r="H14">
        <f>M19</f>
        <v>13</v>
      </c>
      <c r="I14">
        <f>M19</f>
        <v>13</v>
      </c>
      <c r="J14">
        <f>M19</f>
        <v>13</v>
      </c>
      <c r="L14" s="1">
        <f t="shared" si="6"/>
        <v>44205</v>
      </c>
      <c r="M14">
        <f t="shared" si="7"/>
        <v>8</v>
      </c>
      <c r="N14">
        <f t="shared" si="2"/>
        <v>6</v>
      </c>
      <c r="O14" t="e">
        <f>MATCH(L14,holidays2021,0)</f>
        <v>#N/A</v>
      </c>
      <c r="P14" t="e">
        <f>MATCH(L14,dlsave2021,0)</f>
        <v>#N/A</v>
      </c>
      <c r="Q14">
        <f t="shared" si="3"/>
        <v>1</v>
      </c>
      <c r="R14">
        <f>B16</f>
        <v>10</v>
      </c>
      <c r="S14">
        <f>B16</f>
        <v>10</v>
      </c>
      <c r="T14">
        <f>B16</f>
        <v>10</v>
      </c>
      <c r="U14">
        <f>B16</f>
        <v>10</v>
      </c>
    </row>
    <row r="15" spans="1:21" x14ac:dyDescent="0.25">
      <c r="A15" s="1">
        <f t="shared" si="4"/>
        <v>43840</v>
      </c>
      <c r="B15">
        <f t="shared" si="5"/>
        <v>9</v>
      </c>
      <c r="C15">
        <f t="shared" si="0"/>
        <v>5</v>
      </c>
      <c r="D15" t="e">
        <f>MATCH(A15,holidays2020, 0)</f>
        <v>#N/A</v>
      </c>
      <c r="E15" t="e">
        <f>MATCH(A15,dlsave2020,0)</f>
        <v>#N/A</v>
      </c>
      <c r="F15">
        <f t="shared" si="1"/>
        <v>1</v>
      </c>
      <c r="G15">
        <f>M20</f>
        <v>14</v>
      </c>
      <c r="H15">
        <f>M20</f>
        <v>14</v>
      </c>
      <c r="I15">
        <f>M13</f>
        <v>7</v>
      </c>
      <c r="J15">
        <f>M13</f>
        <v>7</v>
      </c>
      <c r="L15" s="1">
        <f t="shared" si="6"/>
        <v>44206</v>
      </c>
      <c r="M15">
        <f t="shared" si="7"/>
        <v>9</v>
      </c>
      <c r="N15">
        <f t="shared" si="2"/>
        <v>7</v>
      </c>
      <c r="O15" t="e">
        <f>MATCH(L15,holidays2021,0)</f>
        <v>#N/A</v>
      </c>
      <c r="P15" t="e">
        <f>MATCH(L15,dlsave2021,0)</f>
        <v>#N/A</v>
      </c>
      <c r="Q15">
        <f t="shared" si="3"/>
        <v>1</v>
      </c>
      <c r="R15">
        <f>B17</f>
        <v>11</v>
      </c>
      <c r="S15">
        <f>B17</f>
        <v>11</v>
      </c>
      <c r="T15">
        <f>B17</f>
        <v>11</v>
      </c>
      <c r="U15">
        <f>B17</f>
        <v>11</v>
      </c>
    </row>
    <row r="16" spans="1:21" x14ac:dyDescent="0.25">
      <c r="A16" s="1">
        <f t="shared" si="4"/>
        <v>43841</v>
      </c>
      <c r="B16">
        <f t="shared" si="5"/>
        <v>10</v>
      </c>
      <c r="C16">
        <f t="shared" si="0"/>
        <v>6</v>
      </c>
      <c r="D16" t="e">
        <f>MATCH(A16,holidays2020, 0)</f>
        <v>#N/A</v>
      </c>
      <c r="E16" t="e">
        <f>MATCH(A16,dlsave2020,0)</f>
        <v>#N/A</v>
      </c>
      <c r="F16">
        <f t="shared" si="1"/>
        <v>1</v>
      </c>
      <c r="G16">
        <f>M14</f>
        <v>8</v>
      </c>
      <c r="H16">
        <f>M14</f>
        <v>8</v>
      </c>
      <c r="I16">
        <f>M14</f>
        <v>8</v>
      </c>
      <c r="J16">
        <f>M14</f>
        <v>8</v>
      </c>
      <c r="L16" s="1">
        <f t="shared" si="6"/>
        <v>44207</v>
      </c>
      <c r="M16">
        <f t="shared" si="7"/>
        <v>10</v>
      </c>
      <c r="N16">
        <f t="shared" si="2"/>
        <v>1</v>
      </c>
      <c r="O16" t="e">
        <f>MATCH(L16,holidays2021,0)</f>
        <v>#N/A</v>
      </c>
      <c r="P16" t="e">
        <f>MATCH(L16,dlsave2021,0)</f>
        <v>#N/A</v>
      </c>
      <c r="Q16">
        <f t="shared" si="3"/>
        <v>1</v>
      </c>
      <c r="R16">
        <f>B18</f>
        <v>12</v>
      </c>
      <c r="S16">
        <f>B18</f>
        <v>12</v>
      </c>
      <c r="T16">
        <f>B18</f>
        <v>12</v>
      </c>
      <c r="U16">
        <f>B18</f>
        <v>12</v>
      </c>
    </row>
    <row r="17" spans="1:21" x14ac:dyDescent="0.25">
      <c r="A17" s="1">
        <f t="shared" si="4"/>
        <v>43842</v>
      </c>
      <c r="B17">
        <f t="shared" si="5"/>
        <v>11</v>
      </c>
      <c r="C17">
        <f t="shared" si="0"/>
        <v>7</v>
      </c>
      <c r="D17" t="e">
        <f>MATCH(A17,holidays2020, 0)</f>
        <v>#N/A</v>
      </c>
      <c r="E17" t="e">
        <f>MATCH(A17,dlsave2020,0)</f>
        <v>#N/A</v>
      </c>
      <c r="F17">
        <f t="shared" si="1"/>
        <v>1</v>
      </c>
      <c r="G17">
        <f>M15</f>
        <v>9</v>
      </c>
      <c r="H17">
        <f>M15</f>
        <v>9</v>
      </c>
      <c r="I17">
        <f>M15</f>
        <v>9</v>
      </c>
      <c r="J17">
        <f>M15</f>
        <v>9</v>
      </c>
      <c r="L17" s="1">
        <f t="shared" si="6"/>
        <v>44208</v>
      </c>
      <c r="M17">
        <f t="shared" si="7"/>
        <v>11</v>
      </c>
      <c r="N17">
        <f t="shared" si="2"/>
        <v>2</v>
      </c>
      <c r="O17" t="e">
        <f>MATCH(L17,holidays2021,0)</f>
        <v>#N/A</v>
      </c>
      <c r="P17" t="e">
        <f>MATCH(L17,dlsave2021,0)</f>
        <v>#N/A</v>
      </c>
      <c r="Q17">
        <f t="shared" si="3"/>
        <v>1</v>
      </c>
      <c r="R17">
        <f>B19</f>
        <v>13</v>
      </c>
      <c r="S17">
        <f>B19</f>
        <v>13</v>
      </c>
      <c r="T17">
        <f>B19</f>
        <v>13</v>
      </c>
      <c r="U17">
        <f>B19</f>
        <v>13</v>
      </c>
    </row>
    <row r="18" spans="1:21" x14ac:dyDescent="0.25">
      <c r="A18" s="1">
        <f t="shared" si="4"/>
        <v>43843</v>
      </c>
      <c r="B18">
        <f t="shared" si="5"/>
        <v>12</v>
      </c>
      <c r="C18">
        <f t="shared" si="0"/>
        <v>1</v>
      </c>
      <c r="D18" t="e">
        <f>MATCH(A18,holidays2020, 0)</f>
        <v>#N/A</v>
      </c>
      <c r="E18" t="e">
        <f>MATCH(A18,dlsave2020,0)</f>
        <v>#N/A</v>
      </c>
      <c r="F18">
        <f t="shared" si="1"/>
        <v>1</v>
      </c>
      <c r="G18">
        <f>M16</f>
        <v>10</v>
      </c>
      <c r="H18">
        <f>M16</f>
        <v>10</v>
      </c>
      <c r="I18">
        <f>M16</f>
        <v>10</v>
      </c>
      <c r="J18">
        <f>M16</f>
        <v>10</v>
      </c>
      <c r="L18" s="1">
        <f t="shared" si="6"/>
        <v>44209</v>
      </c>
      <c r="M18">
        <f t="shared" si="7"/>
        <v>12</v>
      </c>
      <c r="N18">
        <f t="shared" si="2"/>
        <v>3</v>
      </c>
      <c r="O18" t="e">
        <f>MATCH(L18,holidays2021,0)</f>
        <v>#N/A</v>
      </c>
      <c r="P18" t="e">
        <f>MATCH(L18,dlsave2021,0)</f>
        <v>#N/A</v>
      </c>
      <c r="Q18">
        <f t="shared" si="3"/>
        <v>1</v>
      </c>
      <c r="R18">
        <f>B20</f>
        <v>14</v>
      </c>
      <c r="S18">
        <f>B20</f>
        <v>14</v>
      </c>
      <c r="T18">
        <f>B13</f>
        <v>7</v>
      </c>
      <c r="U18">
        <f>B13</f>
        <v>7</v>
      </c>
    </row>
    <row r="19" spans="1:21" x14ac:dyDescent="0.25">
      <c r="A19" s="1">
        <f t="shared" si="4"/>
        <v>43844</v>
      </c>
      <c r="B19">
        <f t="shared" si="5"/>
        <v>13</v>
      </c>
      <c r="C19">
        <f t="shared" si="0"/>
        <v>2</v>
      </c>
      <c r="D19" t="e">
        <f>MATCH(A19,holidays2020, 0)</f>
        <v>#N/A</v>
      </c>
      <c r="E19" t="e">
        <f>MATCH(A19,dlsave2020,0)</f>
        <v>#N/A</v>
      </c>
      <c r="F19">
        <f t="shared" si="1"/>
        <v>1</v>
      </c>
      <c r="G19">
        <f>M17</f>
        <v>11</v>
      </c>
      <c r="H19">
        <f>M17</f>
        <v>11</v>
      </c>
      <c r="I19">
        <f>M17</f>
        <v>11</v>
      </c>
      <c r="J19">
        <f>M17</f>
        <v>11</v>
      </c>
      <c r="L19" s="1">
        <f t="shared" si="6"/>
        <v>44210</v>
      </c>
      <c r="M19">
        <f t="shared" si="7"/>
        <v>13</v>
      </c>
      <c r="N19">
        <f t="shared" si="2"/>
        <v>4</v>
      </c>
      <c r="O19" t="e">
        <f>MATCH(L19,holidays2021,0)</f>
        <v>#N/A</v>
      </c>
      <c r="P19" t="e">
        <f>MATCH(L19,dlsave2021,0)</f>
        <v>#N/A</v>
      </c>
      <c r="Q19">
        <f t="shared" si="3"/>
        <v>1</v>
      </c>
      <c r="R19">
        <f>B14</f>
        <v>8</v>
      </c>
      <c r="S19">
        <f>B14</f>
        <v>8</v>
      </c>
      <c r="T19">
        <f>B14</f>
        <v>8</v>
      </c>
      <c r="U19">
        <f>B14</f>
        <v>8</v>
      </c>
    </row>
    <row r="20" spans="1:21" x14ac:dyDescent="0.25">
      <c r="A20" s="1">
        <f t="shared" si="4"/>
        <v>43845</v>
      </c>
      <c r="B20">
        <f t="shared" si="5"/>
        <v>14</v>
      </c>
      <c r="C20">
        <f t="shared" si="0"/>
        <v>3</v>
      </c>
      <c r="D20" t="e">
        <f>MATCH(A20,holidays2020, 0)</f>
        <v>#N/A</v>
      </c>
      <c r="E20" t="e">
        <f>MATCH(A20,dlsave2020,0)</f>
        <v>#N/A</v>
      </c>
      <c r="F20">
        <f t="shared" si="1"/>
        <v>1</v>
      </c>
      <c r="G20">
        <f>M18</f>
        <v>12</v>
      </c>
      <c r="H20">
        <f>M18</f>
        <v>12</v>
      </c>
      <c r="I20">
        <f>M25</f>
        <v>19</v>
      </c>
      <c r="J20">
        <f>M25</f>
        <v>19</v>
      </c>
      <c r="L20" s="1">
        <f t="shared" si="6"/>
        <v>44211</v>
      </c>
      <c r="M20">
        <f t="shared" si="7"/>
        <v>14</v>
      </c>
      <c r="N20">
        <f t="shared" si="2"/>
        <v>5</v>
      </c>
      <c r="O20" t="e">
        <f>MATCH(L20,holidays2021,0)</f>
        <v>#N/A</v>
      </c>
      <c r="P20" t="e">
        <f>MATCH(L20,dlsave2021,0)</f>
        <v>#N/A</v>
      </c>
      <c r="Q20">
        <f t="shared" si="3"/>
        <v>1</v>
      </c>
      <c r="R20">
        <f>B15</f>
        <v>9</v>
      </c>
      <c r="S20">
        <f>B15</f>
        <v>9</v>
      </c>
      <c r="T20">
        <f>B22</f>
        <v>16</v>
      </c>
      <c r="U20">
        <f>B22</f>
        <v>16</v>
      </c>
    </row>
    <row r="21" spans="1:21" x14ac:dyDescent="0.25">
      <c r="A21" s="1">
        <f t="shared" si="4"/>
        <v>43846</v>
      </c>
      <c r="B21">
        <f t="shared" si="5"/>
        <v>15</v>
      </c>
      <c r="C21">
        <f t="shared" si="0"/>
        <v>4</v>
      </c>
      <c r="D21" t="e">
        <f>MATCH(A21,holidays2020, 0)</f>
        <v>#N/A</v>
      </c>
      <c r="E21" t="e">
        <f>MATCH(A21,dlsave2020,0)</f>
        <v>#N/A</v>
      </c>
      <c r="F21">
        <f t="shared" si="1"/>
        <v>1</v>
      </c>
      <c r="G21">
        <f>M26</f>
        <v>20</v>
      </c>
      <c r="H21">
        <f>M26</f>
        <v>20</v>
      </c>
      <c r="I21">
        <f>M26</f>
        <v>20</v>
      </c>
      <c r="J21">
        <f>M26</f>
        <v>20</v>
      </c>
      <c r="L21" s="1">
        <f t="shared" si="6"/>
        <v>44212</v>
      </c>
      <c r="M21">
        <f t="shared" si="7"/>
        <v>15</v>
      </c>
      <c r="N21">
        <f t="shared" si="2"/>
        <v>6</v>
      </c>
      <c r="O21" t="e">
        <f>MATCH(L21,holidays2021,0)</f>
        <v>#N/A</v>
      </c>
      <c r="P21" t="e">
        <f>MATCH(L21,dlsave2021,0)</f>
        <v>#N/A</v>
      </c>
      <c r="Q21">
        <f t="shared" si="3"/>
        <v>1</v>
      </c>
      <c r="R21">
        <f>B23</f>
        <v>17</v>
      </c>
      <c r="S21">
        <f>B23</f>
        <v>17</v>
      </c>
      <c r="T21">
        <f>B23</f>
        <v>17</v>
      </c>
      <c r="U21">
        <f>B23</f>
        <v>17</v>
      </c>
    </row>
    <row r="22" spans="1:21" x14ac:dyDescent="0.25">
      <c r="A22" s="1">
        <f t="shared" si="4"/>
        <v>43847</v>
      </c>
      <c r="B22">
        <f t="shared" si="5"/>
        <v>16</v>
      </c>
      <c r="C22">
        <f t="shared" si="0"/>
        <v>5</v>
      </c>
      <c r="D22" t="e">
        <f>MATCH(A22,holidays2020, 0)</f>
        <v>#N/A</v>
      </c>
      <c r="E22" t="e">
        <f>MATCH(A22,dlsave2020,0)</f>
        <v>#N/A</v>
      </c>
      <c r="F22">
        <f t="shared" si="1"/>
        <v>1</v>
      </c>
      <c r="G22">
        <f>M27</f>
        <v>21</v>
      </c>
      <c r="H22">
        <f>M27</f>
        <v>21</v>
      </c>
      <c r="I22">
        <f>M20</f>
        <v>14</v>
      </c>
      <c r="J22">
        <f>M20</f>
        <v>14</v>
      </c>
      <c r="L22" s="1">
        <f t="shared" si="6"/>
        <v>44213</v>
      </c>
      <c r="M22">
        <f t="shared" si="7"/>
        <v>16</v>
      </c>
      <c r="N22">
        <f t="shared" si="2"/>
        <v>7</v>
      </c>
      <c r="O22" t="e">
        <f>MATCH(L22,holidays2021,0)</f>
        <v>#N/A</v>
      </c>
      <c r="P22" t="e">
        <f>MATCH(L22,dlsave2021,0)</f>
        <v>#N/A</v>
      </c>
      <c r="Q22">
        <f t="shared" si="3"/>
        <v>1</v>
      </c>
      <c r="R22">
        <f>B24</f>
        <v>18</v>
      </c>
      <c r="S22">
        <f>B24</f>
        <v>18</v>
      </c>
      <c r="T22">
        <f>B24</f>
        <v>18</v>
      </c>
      <c r="U22">
        <f>B24</f>
        <v>18</v>
      </c>
    </row>
    <row r="23" spans="1:21" x14ac:dyDescent="0.25">
      <c r="A23" s="1">
        <f t="shared" si="4"/>
        <v>43848</v>
      </c>
      <c r="B23">
        <f t="shared" si="5"/>
        <v>17</v>
      </c>
      <c r="C23">
        <f t="shared" si="0"/>
        <v>6</v>
      </c>
      <c r="D23" t="e">
        <f>MATCH(A23,holidays2020, 0)</f>
        <v>#N/A</v>
      </c>
      <c r="E23" t="e">
        <f>MATCH(A23,dlsave2020,0)</f>
        <v>#N/A</v>
      </c>
      <c r="F23">
        <f t="shared" si="1"/>
        <v>1</v>
      </c>
      <c r="G23">
        <f>M21</f>
        <v>15</v>
      </c>
      <c r="H23">
        <f>M21</f>
        <v>15</v>
      </c>
      <c r="I23">
        <f>M21</f>
        <v>15</v>
      </c>
      <c r="J23">
        <f>M21</f>
        <v>15</v>
      </c>
      <c r="L23" s="1">
        <f t="shared" si="6"/>
        <v>44214</v>
      </c>
      <c r="M23">
        <f t="shared" si="7"/>
        <v>17</v>
      </c>
      <c r="N23">
        <f t="shared" si="2"/>
        <v>1</v>
      </c>
      <c r="O23" t="e">
        <f>MATCH(L23,holidays2021,0)</f>
        <v>#N/A</v>
      </c>
      <c r="P23" t="e">
        <f>MATCH(L23,dlsave2021,0)</f>
        <v>#N/A</v>
      </c>
      <c r="Q23">
        <f t="shared" si="3"/>
        <v>1</v>
      </c>
      <c r="R23">
        <f>B25</f>
        <v>19</v>
      </c>
      <c r="S23">
        <f>B25</f>
        <v>19</v>
      </c>
      <c r="T23">
        <f>B25</f>
        <v>19</v>
      </c>
      <c r="U23">
        <f>B25</f>
        <v>19</v>
      </c>
    </row>
    <row r="24" spans="1:21" x14ac:dyDescent="0.25">
      <c r="A24" s="1">
        <f t="shared" si="4"/>
        <v>43849</v>
      </c>
      <c r="B24">
        <f t="shared" si="5"/>
        <v>18</v>
      </c>
      <c r="C24">
        <f t="shared" si="0"/>
        <v>7</v>
      </c>
      <c r="D24" t="e">
        <f>MATCH(A24,holidays2020, 0)</f>
        <v>#N/A</v>
      </c>
      <c r="E24" t="e">
        <f>MATCH(A24,dlsave2020,0)</f>
        <v>#N/A</v>
      </c>
      <c r="F24">
        <f t="shared" si="1"/>
        <v>1</v>
      </c>
      <c r="G24">
        <f>M22</f>
        <v>16</v>
      </c>
      <c r="H24">
        <f>M22</f>
        <v>16</v>
      </c>
      <c r="I24">
        <f>M22</f>
        <v>16</v>
      </c>
      <c r="J24">
        <f>M22</f>
        <v>16</v>
      </c>
      <c r="L24" s="1">
        <f t="shared" si="6"/>
        <v>44215</v>
      </c>
      <c r="M24">
        <f t="shared" si="7"/>
        <v>18</v>
      </c>
      <c r="N24">
        <f t="shared" si="2"/>
        <v>2</v>
      </c>
      <c r="O24" t="e">
        <f>MATCH(L24,holidays2021,0)</f>
        <v>#N/A</v>
      </c>
      <c r="P24" t="e">
        <f>MATCH(L24,dlsave2021,0)</f>
        <v>#N/A</v>
      </c>
      <c r="Q24">
        <f t="shared" si="3"/>
        <v>1</v>
      </c>
      <c r="R24">
        <f>B26</f>
        <v>20</v>
      </c>
      <c r="S24">
        <f>B26</f>
        <v>20</v>
      </c>
      <c r="T24">
        <f>B26</f>
        <v>20</v>
      </c>
      <c r="U24">
        <f>B26</f>
        <v>20</v>
      </c>
    </row>
    <row r="25" spans="1:21" x14ac:dyDescent="0.25">
      <c r="A25" s="1">
        <f t="shared" si="4"/>
        <v>43850</v>
      </c>
      <c r="B25">
        <f t="shared" si="5"/>
        <v>19</v>
      </c>
      <c r="C25">
        <f t="shared" si="0"/>
        <v>1</v>
      </c>
      <c r="D25" t="e">
        <f>MATCH(A25,holidays2020, 0)</f>
        <v>#N/A</v>
      </c>
      <c r="E25" t="e">
        <f>MATCH(A25,dlsave2020,0)</f>
        <v>#N/A</v>
      </c>
      <c r="F25">
        <f t="shared" si="1"/>
        <v>1</v>
      </c>
      <c r="G25">
        <f>M23</f>
        <v>17</v>
      </c>
      <c r="H25">
        <f>M23</f>
        <v>17</v>
      </c>
      <c r="I25">
        <f>M23</f>
        <v>17</v>
      </c>
      <c r="J25">
        <f>M23</f>
        <v>17</v>
      </c>
      <c r="L25" s="1">
        <f t="shared" si="6"/>
        <v>44216</v>
      </c>
      <c r="M25">
        <f t="shared" si="7"/>
        <v>19</v>
      </c>
      <c r="N25">
        <f t="shared" si="2"/>
        <v>3</v>
      </c>
      <c r="O25" t="e">
        <f>MATCH(L25,holidays2021,0)</f>
        <v>#N/A</v>
      </c>
      <c r="P25" t="e">
        <f>MATCH(L25,dlsave2021,0)</f>
        <v>#N/A</v>
      </c>
      <c r="Q25">
        <f t="shared" si="3"/>
        <v>1</v>
      </c>
      <c r="R25">
        <f>B27</f>
        <v>21</v>
      </c>
      <c r="S25">
        <f>B27</f>
        <v>21</v>
      </c>
      <c r="T25">
        <f>B20</f>
        <v>14</v>
      </c>
      <c r="U25">
        <f>B20</f>
        <v>14</v>
      </c>
    </row>
    <row r="26" spans="1:21" x14ac:dyDescent="0.25">
      <c r="A26" s="1">
        <f t="shared" si="4"/>
        <v>43851</v>
      </c>
      <c r="B26">
        <f t="shared" si="5"/>
        <v>20</v>
      </c>
      <c r="C26">
        <f t="shared" si="0"/>
        <v>2</v>
      </c>
      <c r="D26" t="e">
        <f>MATCH(A26,holidays2020, 0)</f>
        <v>#N/A</v>
      </c>
      <c r="E26" t="e">
        <f>MATCH(A26,dlsave2020,0)</f>
        <v>#N/A</v>
      </c>
      <c r="F26">
        <f t="shared" si="1"/>
        <v>1</v>
      </c>
      <c r="G26">
        <f>M24</f>
        <v>18</v>
      </c>
      <c r="H26">
        <f>M24</f>
        <v>18</v>
      </c>
      <c r="I26">
        <f>M24</f>
        <v>18</v>
      </c>
      <c r="J26">
        <f>M24</f>
        <v>18</v>
      </c>
      <c r="L26" s="1">
        <f t="shared" si="6"/>
        <v>44217</v>
      </c>
      <c r="M26">
        <f t="shared" si="7"/>
        <v>20</v>
      </c>
      <c r="N26">
        <f t="shared" si="2"/>
        <v>4</v>
      </c>
      <c r="O26" t="e">
        <f>MATCH(L26,holidays2021,0)</f>
        <v>#N/A</v>
      </c>
      <c r="P26" t="e">
        <f>MATCH(L26,dlsave2021,0)</f>
        <v>#N/A</v>
      </c>
      <c r="Q26">
        <f t="shared" si="3"/>
        <v>1</v>
      </c>
      <c r="R26">
        <f>B21</f>
        <v>15</v>
      </c>
      <c r="S26">
        <f>B21</f>
        <v>15</v>
      </c>
      <c r="T26">
        <f>B21</f>
        <v>15</v>
      </c>
      <c r="U26">
        <f>B21</f>
        <v>15</v>
      </c>
    </row>
    <row r="27" spans="1:21" x14ac:dyDescent="0.25">
      <c r="A27" s="1">
        <f t="shared" si="4"/>
        <v>43852</v>
      </c>
      <c r="B27">
        <f t="shared" si="5"/>
        <v>21</v>
      </c>
      <c r="C27">
        <f t="shared" si="0"/>
        <v>3</v>
      </c>
      <c r="D27" t="e">
        <f>MATCH(A27,holidays2020, 0)</f>
        <v>#N/A</v>
      </c>
      <c r="E27" t="e">
        <f>MATCH(A27,dlsave2020,0)</f>
        <v>#N/A</v>
      </c>
      <c r="F27">
        <f t="shared" si="1"/>
        <v>1</v>
      </c>
      <c r="G27">
        <f>M25</f>
        <v>19</v>
      </c>
      <c r="H27">
        <f>M25</f>
        <v>19</v>
      </c>
      <c r="I27">
        <f>M32</f>
        <v>26</v>
      </c>
      <c r="J27">
        <f>M32</f>
        <v>26</v>
      </c>
      <c r="L27" s="1">
        <f t="shared" si="6"/>
        <v>44218</v>
      </c>
      <c r="M27">
        <f t="shared" si="7"/>
        <v>21</v>
      </c>
      <c r="N27">
        <f t="shared" si="2"/>
        <v>5</v>
      </c>
      <c r="O27" t="e">
        <f>MATCH(L27,holidays2021,0)</f>
        <v>#N/A</v>
      </c>
      <c r="P27" t="e">
        <f>MATCH(L27,dlsave2021,0)</f>
        <v>#N/A</v>
      </c>
      <c r="Q27">
        <f t="shared" si="3"/>
        <v>1</v>
      </c>
      <c r="R27">
        <f>B22</f>
        <v>16</v>
      </c>
      <c r="S27">
        <f>B22</f>
        <v>16</v>
      </c>
      <c r="T27">
        <f>B29</f>
        <v>23</v>
      </c>
      <c r="U27">
        <f>B29</f>
        <v>23</v>
      </c>
    </row>
    <row r="28" spans="1:21" x14ac:dyDescent="0.25">
      <c r="A28" s="1">
        <f t="shared" si="4"/>
        <v>43853</v>
      </c>
      <c r="B28">
        <f t="shared" si="5"/>
        <v>22</v>
      </c>
      <c r="C28">
        <f t="shared" si="0"/>
        <v>4</v>
      </c>
      <c r="D28" t="e">
        <f>MATCH(A28,holidays2020, 0)</f>
        <v>#N/A</v>
      </c>
      <c r="E28" t="e">
        <f>MATCH(A28,dlsave2020,0)</f>
        <v>#N/A</v>
      </c>
      <c r="F28">
        <f t="shared" si="1"/>
        <v>1</v>
      </c>
      <c r="G28">
        <f>M33</f>
        <v>27</v>
      </c>
      <c r="H28">
        <f>M33</f>
        <v>27</v>
      </c>
      <c r="I28">
        <f>M33</f>
        <v>27</v>
      </c>
      <c r="J28">
        <f>M33</f>
        <v>27</v>
      </c>
      <c r="L28" s="1">
        <f t="shared" si="6"/>
        <v>44219</v>
      </c>
      <c r="M28">
        <f t="shared" si="7"/>
        <v>22</v>
      </c>
      <c r="N28">
        <f t="shared" si="2"/>
        <v>6</v>
      </c>
      <c r="O28" t="e">
        <f>MATCH(L28,holidays2021,0)</f>
        <v>#N/A</v>
      </c>
      <c r="P28" t="e">
        <f>MATCH(L28,dlsave2021,0)</f>
        <v>#N/A</v>
      </c>
      <c r="Q28">
        <f t="shared" si="3"/>
        <v>1</v>
      </c>
      <c r="R28">
        <f>B30</f>
        <v>24</v>
      </c>
      <c r="S28">
        <f>B30</f>
        <v>24</v>
      </c>
      <c r="T28">
        <f>B30</f>
        <v>24</v>
      </c>
      <c r="U28">
        <f>B30</f>
        <v>24</v>
      </c>
    </row>
    <row r="29" spans="1:21" x14ac:dyDescent="0.25">
      <c r="A29" s="1">
        <f t="shared" si="4"/>
        <v>43854</v>
      </c>
      <c r="B29">
        <f t="shared" si="5"/>
        <v>23</v>
      </c>
      <c r="C29">
        <f t="shared" si="0"/>
        <v>5</v>
      </c>
      <c r="D29" t="e">
        <f>MATCH(A29,holidays2020, 0)</f>
        <v>#N/A</v>
      </c>
      <c r="E29" t="e">
        <f>MATCH(A29,dlsave2020,0)</f>
        <v>#N/A</v>
      </c>
      <c r="F29">
        <f t="shared" si="1"/>
        <v>1</v>
      </c>
      <c r="G29">
        <f>M34</f>
        <v>28</v>
      </c>
      <c r="H29">
        <f>M34</f>
        <v>28</v>
      </c>
      <c r="I29">
        <f>M27</f>
        <v>21</v>
      </c>
      <c r="J29">
        <f>M27</f>
        <v>21</v>
      </c>
      <c r="L29" s="1">
        <f t="shared" si="6"/>
        <v>44220</v>
      </c>
      <c r="M29">
        <f t="shared" si="7"/>
        <v>23</v>
      </c>
      <c r="N29">
        <f t="shared" si="2"/>
        <v>7</v>
      </c>
      <c r="O29" t="e">
        <f>MATCH(L29,holidays2021,0)</f>
        <v>#N/A</v>
      </c>
      <c r="P29" t="e">
        <f>MATCH(L29,dlsave2021,0)</f>
        <v>#N/A</v>
      </c>
      <c r="Q29">
        <f t="shared" si="3"/>
        <v>1</v>
      </c>
      <c r="R29">
        <f>B31</f>
        <v>25</v>
      </c>
      <c r="S29">
        <f>B31</f>
        <v>25</v>
      </c>
      <c r="T29">
        <f>B31</f>
        <v>25</v>
      </c>
      <c r="U29">
        <f>B31</f>
        <v>25</v>
      </c>
    </row>
    <row r="30" spans="1:21" x14ac:dyDescent="0.25">
      <c r="A30" s="1">
        <f t="shared" si="4"/>
        <v>43855</v>
      </c>
      <c r="B30">
        <f t="shared" si="5"/>
        <v>24</v>
      </c>
      <c r="C30">
        <f t="shared" si="0"/>
        <v>6</v>
      </c>
      <c r="D30" t="e">
        <f>MATCH(A30,holidays2020, 0)</f>
        <v>#N/A</v>
      </c>
      <c r="E30" t="e">
        <f>MATCH(A30,dlsave2020,0)</f>
        <v>#N/A</v>
      </c>
      <c r="F30">
        <f t="shared" si="1"/>
        <v>2</v>
      </c>
      <c r="G30">
        <f>M28</f>
        <v>22</v>
      </c>
      <c r="H30">
        <f>M28</f>
        <v>22</v>
      </c>
      <c r="I30">
        <f>M28</f>
        <v>22</v>
      </c>
      <c r="J30">
        <f>M28</f>
        <v>22</v>
      </c>
      <c r="L30" s="1">
        <f t="shared" si="6"/>
        <v>44221</v>
      </c>
      <c r="M30">
        <f t="shared" si="7"/>
        <v>24</v>
      </c>
      <c r="N30">
        <f t="shared" si="2"/>
        <v>1</v>
      </c>
      <c r="O30" t="e">
        <f>MATCH(L30,holidays2021,0)</f>
        <v>#N/A</v>
      </c>
      <c r="P30" t="e">
        <f>MATCH(L30,dlsave2021,0)</f>
        <v>#N/A</v>
      </c>
      <c r="Q30">
        <f t="shared" si="3"/>
        <v>1</v>
      </c>
      <c r="R30">
        <f>B32</f>
        <v>26</v>
      </c>
      <c r="S30">
        <f>B32</f>
        <v>26</v>
      </c>
      <c r="T30">
        <f>B32</f>
        <v>26</v>
      </c>
      <c r="U30">
        <f>B32</f>
        <v>26</v>
      </c>
    </row>
    <row r="31" spans="1:21" x14ac:dyDescent="0.25">
      <c r="A31" s="1">
        <f t="shared" si="4"/>
        <v>43856</v>
      </c>
      <c r="B31">
        <f t="shared" si="5"/>
        <v>25</v>
      </c>
      <c r="C31">
        <f t="shared" si="0"/>
        <v>7</v>
      </c>
      <c r="D31" t="e">
        <f>MATCH(A31,holidays2020, 0)</f>
        <v>#N/A</v>
      </c>
      <c r="E31" t="e">
        <f>MATCH(A31,dlsave2020,0)</f>
        <v>#N/A</v>
      </c>
      <c r="F31">
        <f t="shared" si="1"/>
        <v>2</v>
      </c>
      <c r="G31">
        <f>M29</f>
        <v>23</v>
      </c>
      <c r="H31">
        <f>M29</f>
        <v>23</v>
      </c>
      <c r="I31">
        <f>M29</f>
        <v>23</v>
      </c>
      <c r="J31">
        <f>M29</f>
        <v>23</v>
      </c>
      <c r="L31" s="1">
        <f t="shared" si="6"/>
        <v>44222</v>
      </c>
      <c r="M31">
        <f t="shared" si="7"/>
        <v>25</v>
      </c>
      <c r="N31">
        <f t="shared" si="2"/>
        <v>2</v>
      </c>
      <c r="O31" t="e">
        <f>MATCH(L31,holidays2021,0)</f>
        <v>#N/A</v>
      </c>
      <c r="P31" t="e">
        <f>MATCH(L31,dlsave2021,0)</f>
        <v>#N/A</v>
      </c>
      <c r="Q31">
        <f t="shared" si="3"/>
        <v>1</v>
      </c>
      <c r="R31">
        <f>B33</f>
        <v>27</v>
      </c>
      <c r="S31">
        <f>B33</f>
        <v>27</v>
      </c>
      <c r="T31">
        <f>B33</f>
        <v>27</v>
      </c>
      <c r="U31">
        <f>B33</f>
        <v>27</v>
      </c>
    </row>
    <row r="32" spans="1:21" x14ac:dyDescent="0.25">
      <c r="A32" s="1">
        <f t="shared" si="4"/>
        <v>43857</v>
      </c>
      <c r="B32">
        <f t="shared" si="5"/>
        <v>26</v>
      </c>
      <c r="C32">
        <f t="shared" si="0"/>
        <v>1</v>
      </c>
      <c r="D32" t="e">
        <f>MATCH(A32,holidays2020, 0)</f>
        <v>#N/A</v>
      </c>
      <c r="E32" t="e">
        <f>MATCH(A32,dlsave2020,0)</f>
        <v>#N/A</v>
      </c>
      <c r="F32">
        <f t="shared" si="1"/>
        <v>1</v>
      </c>
      <c r="G32">
        <f>M30</f>
        <v>24</v>
      </c>
      <c r="H32">
        <f>M30</f>
        <v>24</v>
      </c>
      <c r="I32">
        <f>M30</f>
        <v>24</v>
      </c>
      <c r="J32">
        <f>M30</f>
        <v>24</v>
      </c>
      <c r="L32" s="1">
        <f t="shared" si="6"/>
        <v>44223</v>
      </c>
      <c r="M32">
        <f t="shared" si="7"/>
        <v>26</v>
      </c>
      <c r="N32">
        <f t="shared" si="2"/>
        <v>3</v>
      </c>
      <c r="O32" t="e">
        <f>MATCH(L32,holidays2021,0)</f>
        <v>#N/A</v>
      </c>
      <c r="P32" t="e">
        <f>MATCH(L32,dlsave2021,0)</f>
        <v>#N/A</v>
      </c>
      <c r="Q32">
        <f t="shared" si="3"/>
        <v>2</v>
      </c>
      <c r="R32">
        <f>B34</f>
        <v>28</v>
      </c>
      <c r="S32">
        <f>B34</f>
        <v>28</v>
      </c>
      <c r="T32">
        <f>B27</f>
        <v>21</v>
      </c>
      <c r="U32">
        <f>B27</f>
        <v>21</v>
      </c>
    </row>
    <row r="33" spans="1:21" x14ac:dyDescent="0.25">
      <c r="A33" s="1">
        <f t="shared" si="4"/>
        <v>43858</v>
      </c>
      <c r="B33">
        <f t="shared" si="5"/>
        <v>27</v>
      </c>
      <c r="C33">
        <f t="shared" si="0"/>
        <v>2</v>
      </c>
      <c r="D33" t="e">
        <f>MATCH(A33,holidays2020, 0)</f>
        <v>#N/A</v>
      </c>
      <c r="E33" t="e">
        <f>MATCH(A33,dlsave2020,0)</f>
        <v>#N/A</v>
      </c>
      <c r="F33">
        <f t="shared" si="1"/>
        <v>1</v>
      </c>
      <c r="G33">
        <f>M31</f>
        <v>25</v>
      </c>
      <c r="H33">
        <f>M31</f>
        <v>25</v>
      </c>
      <c r="I33">
        <f>M31</f>
        <v>25</v>
      </c>
      <c r="J33">
        <f>M31</f>
        <v>25</v>
      </c>
      <c r="L33" s="1">
        <f t="shared" si="6"/>
        <v>44224</v>
      </c>
      <c r="M33">
        <f t="shared" si="7"/>
        <v>27</v>
      </c>
      <c r="N33">
        <f t="shared" si="2"/>
        <v>4</v>
      </c>
      <c r="O33" t="e">
        <f>MATCH(L33,holidays2021,0)</f>
        <v>#N/A</v>
      </c>
      <c r="P33" t="e">
        <f>MATCH(L33,dlsave2021,0)</f>
        <v>#N/A</v>
      </c>
      <c r="Q33">
        <f t="shared" si="3"/>
        <v>2</v>
      </c>
      <c r="R33">
        <f>B28</f>
        <v>22</v>
      </c>
      <c r="S33">
        <f>B28</f>
        <v>22</v>
      </c>
      <c r="T33">
        <f>B28</f>
        <v>22</v>
      </c>
      <c r="U33">
        <f>B28</f>
        <v>22</v>
      </c>
    </row>
    <row r="34" spans="1:21" x14ac:dyDescent="0.25">
      <c r="A34" s="1">
        <f t="shared" si="4"/>
        <v>43859</v>
      </c>
      <c r="B34">
        <f t="shared" si="5"/>
        <v>28</v>
      </c>
      <c r="C34">
        <f t="shared" si="0"/>
        <v>3</v>
      </c>
      <c r="D34" t="e">
        <f>MATCH(A34,holidays2020, 0)</f>
        <v>#N/A</v>
      </c>
      <c r="E34" t="e">
        <f>MATCH(A34,dlsave2020,0)</f>
        <v>#N/A</v>
      </c>
      <c r="F34">
        <f t="shared" si="1"/>
        <v>0</v>
      </c>
      <c r="G34">
        <f>M32</f>
        <v>26</v>
      </c>
      <c r="H34">
        <f>M32</f>
        <v>26</v>
      </c>
      <c r="I34">
        <f>M32</f>
        <v>26</v>
      </c>
      <c r="J34">
        <f>M32</f>
        <v>26</v>
      </c>
      <c r="L34" s="1">
        <f t="shared" si="6"/>
        <v>44225</v>
      </c>
      <c r="M34">
        <f t="shared" si="7"/>
        <v>28</v>
      </c>
      <c r="N34">
        <f t="shared" si="2"/>
        <v>5</v>
      </c>
      <c r="O34" t="e">
        <f>MATCH(L34,holidays2021,0)</f>
        <v>#N/A</v>
      </c>
      <c r="P34" t="e">
        <f>MATCH(L34,dlsave2021,0)</f>
        <v>#N/A</v>
      </c>
      <c r="Q34">
        <f t="shared" si="3"/>
        <v>1</v>
      </c>
      <c r="R34">
        <f>B29</f>
        <v>23</v>
      </c>
      <c r="S34">
        <f>B29</f>
        <v>23</v>
      </c>
      <c r="T34">
        <f>B36</f>
        <v>30</v>
      </c>
      <c r="U34">
        <f>B36</f>
        <v>30</v>
      </c>
    </row>
    <row r="35" spans="1:21" x14ac:dyDescent="0.25">
      <c r="A35" s="1">
        <f t="shared" si="4"/>
        <v>43860</v>
      </c>
      <c r="B35">
        <f t="shared" si="5"/>
        <v>29</v>
      </c>
      <c r="C35">
        <f t="shared" si="0"/>
        <v>4</v>
      </c>
      <c r="D35" t="e">
        <f>MATCH(A35,holidays2020, 0)</f>
        <v>#N/A</v>
      </c>
      <c r="E35" t="e">
        <f>MATCH(A35,dlsave2020,0)</f>
        <v>#N/A</v>
      </c>
      <c r="F35">
        <f t="shared" si="1"/>
        <v>0</v>
      </c>
      <c r="G35">
        <f>M33</f>
        <v>27</v>
      </c>
      <c r="H35">
        <f>M33</f>
        <v>27</v>
      </c>
      <c r="I35">
        <f>M33</f>
        <v>27</v>
      </c>
      <c r="J35">
        <f>M33</f>
        <v>27</v>
      </c>
      <c r="L35" s="1">
        <f t="shared" si="6"/>
        <v>44226</v>
      </c>
      <c r="M35">
        <f t="shared" si="7"/>
        <v>29</v>
      </c>
      <c r="N35">
        <f t="shared" si="2"/>
        <v>6</v>
      </c>
      <c r="O35" t="e">
        <f>MATCH(L35,holidays2021,0)</f>
        <v>#N/A</v>
      </c>
      <c r="P35" t="e">
        <f>MATCH(L35,dlsave2021,0)</f>
        <v>#N/A</v>
      </c>
      <c r="Q35">
        <f t="shared" si="3"/>
        <v>0</v>
      </c>
      <c r="R35">
        <f>B30</f>
        <v>24</v>
      </c>
      <c r="S35">
        <f>B30</f>
        <v>24</v>
      </c>
      <c r="T35">
        <f>B30</f>
        <v>24</v>
      </c>
      <c r="U35">
        <f>B30</f>
        <v>24</v>
      </c>
    </row>
    <row r="36" spans="1:21" x14ac:dyDescent="0.25">
      <c r="A36" s="4">
        <f t="shared" si="4"/>
        <v>43861</v>
      </c>
      <c r="B36" s="5">
        <f t="shared" si="5"/>
        <v>30</v>
      </c>
      <c r="C36" s="5">
        <f t="shared" si="0"/>
        <v>5</v>
      </c>
      <c r="D36" s="5" t="e">
        <f>MATCH(A36,holidays2020, 0)</f>
        <v>#N/A</v>
      </c>
      <c r="E36" s="5" t="e">
        <f>MATCH(A36,dlsave2020,0)</f>
        <v>#N/A</v>
      </c>
      <c r="F36">
        <f t="shared" si="1"/>
        <v>1</v>
      </c>
      <c r="G36">
        <f>M34</f>
        <v>28</v>
      </c>
      <c r="H36">
        <f>M34</f>
        <v>28</v>
      </c>
      <c r="I36">
        <f>M34</f>
        <v>28</v>
      </c>
      <c r="J36">
        <f>M34</f>
        <v>28</v>
      </c>
      <c r="L36" s="4">
        <f t="shared" si="6"/>
        <v>44227</v>
      </c>
      <c r="M36" s="5">
        <f t="shared" si="7"/>
        <v>30</v>
      </c>
      <c r="N36" s="5">
        <f t="shared" si="2"/>
        <v>7</v>
      </c>
      <c r="O36" s="5" t="e">
        <f>MATCH(L36,holidays2021,0)</f>
        <v>#N/A</v>
      </c>
      <c r="P36" s="5" t="e">
        <f>MATCH(L36,dlsave2021,0)</f>
        <v>#N/A</v>
      </c>
      <c r="Q36">
        <f t="shared" si="3"/>
        <v>0</v>
      </c>
      <c r="R36">
        <f>B31</f>
        <v>25</v>
      </c>
      <c r="S36">
        <f>B31</f>
        <v>25</v>
      </c>
      <c r="T36">
        <f>B31</f>
        <v>25</v>
      </c>
      <c r="U36">
        <f>B31</f>
        <v>25</v>
      </c>
    </row>
    <row r="37" spans="1:21" x14ac:dyDescent="0.25">
      <c r="A37" s="1">
        <f t="shared" si="4"/>
        <v>43862</v>
      </c>
      <c r="B37">
        <f t="shared" si="5"/>
        <v>31</v>
      </c>
      <c r="C37">
        <f t="shared" si="0"/>
        <v>6</v>
      </c>
      <c r="D37" t="e">
        <f>MATCH(A37,holidays2020, 0)</f>
        <v>#N/A</v>
      </c>
      <c r="E37" t="e">
        <f>MATCH(A37,dlsave2020,0)</f>
        <v>#N/A</v>
      </c>
      <c r="F37">
        <f t="shared" si="1"/>
        <v>1</v>
      </c>
      <c r="G37">
        <f>M42</f>
        <v>36</v>
      </c>
      <c r="H37">
        <f>M42</f>
        <v>36</v>
      </c>
      <c r="I37">
        <f>M42</f>
        <v>36</v>
      </c>
      <c r="J37">
        <f>M42</f>
        <v>36</v>
      </c>
      <c r="L37" s="1">
        <f t="shared" si="6"/>
        <v>44228</v>
      </c>
      <c r="M37">
        <f t="shared" si="7"/>
        <v>31</v>
      </c>
      <c r="N37">
        <f t="shared" si="2"/>
        <v>1</v>
      </c>
      <c r="O37" t="e">
        <f>MATCH(L37,holidays2021,0)</f>
        <v>#N/A</v>
      </c>
      <c r="P37" t="e">
        <f>MATCH(L37,dlsave2021,0)</f>
        <v>#N/A</v>
      </c>
      <c r="Q37">
        <f t="shared" si="3"/>
        <v>1</v>
      </c>
      <c r="R37">
        <f>B39</f>
        <v>33</v>
      </c>
      <c r="S37">
        <f>B39</f>
        <v>33</v>
      </c>
      <c r="T37">
        <f>B39</f>
        <v>33</v>
      </c>
      <c r="U37">
        <f>B39</f>
        <v>33</v>
      </c>
    </row>
    <row r="38" spans="1:21" x14ac:dyDescent="0.25">
      <c r="A38" s="1">
        <f t="shared" si="4"/>
        <v>43863</v>
      </c>
      <c r="B38">
        <f t="shared" si="5"/>
        <v>32</v>
      </c>
      <c r="C38">
        <f t="shared" si="0"/>
        <v>7</v>
      </c>
      <c r="D38" t="e">
        <f>MATCH(A38,holidays2020, 0)</f>
        <v>#N/A</v>
      </c>
      <c r="E38" t="e">
        <f>MATCH(A38,dlsave2020,0)</f>
        <v>#N/A</v>
      </c>
      <c r="F38">
        <f t="shared" si="1"/>
        <v>1</v>
      </c>
      <c r="G38">
        <f>M43</f>
        <v>37</v>
      </c>
      <c r="H38">
        <f>M43</f>
        <v>37</v>
      </c>
      <c r="I38">
        <f>M43</f>
        <v>37</v>
      </c>
      <c r="J38">
        <f>M43</f>
        <v>37</v>
      </c>
      <c r="L38" s="1">
        <f t="shared" si="6"/>
        <v>44229</v>
      </c>
      <c r="M38">
        <f t="shared" si="7"/>
        <v>32</v>
      </c>
      <c r="N38">
        <f t="shared" si="2"/>
        <v>2</v>
      </c>
      <c r="O38" t="e">
        <f>MATCH(L38,holidays2021,0)</f>
        <v>#N/A</v>
      </c>
      <c r="P38" t="e">
        <f>MATCH(L38,dlsave2021,0)</f>
        <v>#N/A</v>
      </c>
      <c r="Q38">
        <f t="shared" si="3"/>
        <v>1</v>
      </c>
      <c r="R38">
        <f>B40</f>
        <v>34</v>
      </c>
      <c r="S38">
        <f>B40</f>
        <v>34</v>
      </c>
      <c r="T38">
        <f>B40</f>
        <v>34</v>
      </c>
      <c r="U38">
        <f>B40</f>
        <v>34</v>
      </c>
    </row>
    <row r="39" spans="1:21" x14ac:dyDescent="0.25">
      <c r="A39" s="1">
        <f t="shared" si="4"/>
        <v>43864</v>
      </c>
      <c r="B39">
        <f t="shared" si="5"/>
        <v>33</v>
      </c>
      <c r="C39">
        <f t="shared" si="0"/>
        <v>1</v>
      </c>
      <c r="D39" t="e">
        <f>MATCH(A39,holidays2020, 0)</f>
        <v>#N/A</v>
      </c>
      <c r="E39" t="e">
        <f>MATCH(A39,dlsave2020,0)</f>
        <v>#N/A</v>
      </c>
      <c r="F39">
        <f t="shared" si="1"/>
        <v>1</v>
      </c>
      <c r="G39">
        <f>M37</f>
        <v>31</v>
      </c>
      <c r="H39">
        <f>M37</f>
        <v>31</v>
      </c>
      <c r="I39">
        <f>M37</f>
        <v>31</v>
      </c>
      <c r="J39">
        <f>M37</f>
        <v>31</v>
      </c>
      <c r="L39" s="1">
        <f t="shared" si="6"/>
        <v>44230</v>
      </c>
      <c r="M39">
        <f t="shared" si="7"/>
        <v>33</v>
      </c>
      <c r="N39">
        <f t="shared" si="2"/>
        <v>3</v>
      </c>
      <c r="O39" t="e">
        <f>MATCH(L39,holidays2021,0)</f>
        <v>#N/A</v>
      </c>
      <c r="P39" t="e">
        <f>MATCH(L39,dlsave2021,0)</f>
        <v>#N/A</v>
      </c>
      <c r="Q39">
        <f t="shared" si="3"/>
        <v>1</v>
      </c>
      <c r="R39">
        <f>B41</f>
        <v>35</v>
      </c>
      <c r="S39">
        <f>B41</f>
        <v>35</v>
      </c>
      <c r="T39">
        <f>B41</f>
        <v>35</v>
      </c>
      <c r="U39">
        <f>B41</f>
        <v>35</v>
      </c>
    </row>
    <row r="40" spans="1:21" x14ac:dyDescent="0.25">
      <c r="A40" s="1">
        <f t="shared" si="4"/>
        <v>43865</v>
      </c>
      <c r="B40">
        <f t="shared" si="5"/>
        <v>34</v>
      </c>
      <c r="C40">
        <f t="shared" si="0"/>
        <v>2</v>
      </c>
      <c r="D40" t="e">
        <f>MATCH(A40,holidays2020, 0)</f>
        <v>#N/A</v>
      </c>
      <c r="E40" t="e">
        <f>MATCH(A40,dlsave2020,0)</f>
        <v>#N/A</v>
      </c>
      <c r="F40">
        <f t="shared" si="1"/>
        <v>1</v>
      </c>
      <c r="G40">
        <f>M38</f>
        <v>32</v>
      </c>
      <c r="H40">
        <f>M38</f>
        <v>32</v>
      </c>
      <c r="I40">
        <f>M38</f>
        <v>32</v>
      </c>
      <c r="J40">
        <f>M38</f>
        <v>32</v>
      </c>
      <c r="L40" s="1">
        <f t="shared" si="6"/>
        <v>44231</v>
      </c>
      <c r="M40">
        <f t="shared" si="7"/>
        <v>34</v>
      </c>
      <c r="N40">
        <f t="shared" si="2"/>
        <v>4</v>
      </c>
      <c r="O40" t="e">
        <f>MATCH(L40,holidays2021,0)</f>
        <v>#N/A</v>
      </c>
      <c r="P40" t="e">
        <f>MATCH(L40,dlsave2021,0)</f>
        <v>#N/A</v>
      </c>
      <c r="Q40">
        <f t="shared" si="3"/>
        <v>1</v>
      </c>
      <c r="R40">
        <f>B42</f>
        <v>36</v>
      </c>
      <c r="S40">
        <f>B42</f>
        <v>36</v>
      </c>
      <c r="T40">
        <f>B42</f>
        <v>36</v>
      </c>
      <c r="U40">
        <f>B42</f>
        <v>36</v>
      </c>
    </row>
    <row r="41" spans="1:21" x14ac:dyDescent="0.25">
      <c r="A41" s="1">
        <f t="shared" si="4"/>
        <v>43866</v>
      </c>
      <c r="B41">
        <f t="shared" si="5"/>
        <v>35</v>
      </c>
      <c r="C41">
        <f t="shared" si="0"/>
        <v>3</v>
      </c>
      <c r="D41" t="e">
        <f>MATCH(A41,holidays2020, 0)</f>
        <v>#N/A</v>
      </c>
      <c r="E41" t="e">
        <f>MATCH(A41,dlsave2020,0)</f>
        <v>#N/A</v>
      </c>
      <c r="F41">
        <f t="shared" si="1"/>
        <v>1</v>
      </c>
      <c r="G41">
        <f>M39</f>
        <v>33</v>
      </c>
      <c r="H41">
        <f>M39</f>
        <v>33</v>
      </c>
      <c r="I41">
        <f>M39</f>
        <v>33</v>
      </c>
      <c r="J41">
        <f>M39</f>
        <v>33</v>
      </c>
      <c r="L41" s="1">
        <f t="shared" si="6"/>
        <v>44232</v>
      </c>
      <c r="M41">
        <f t="shared" si="7"/>
        <v>35</v>
      </c>
      <c r="N41">
        <f t="shared" si="2"/>
        <v>5</v>
      </c>
      <c r="O41" t="e">
        <f>MATCH(L41,holidays2021,0)</f>
        <v>#N/A</v>
      </c>
      <c r="P41" t="e">
        <f>MATCH(L41,dlsave2021,0)</f>
        <v>#N/A</v>
      </c>
      <c r="Q41">
        <f t="shared" si="3"/>
        <v>1</v>
      </c>
      <c r="R41">
        <f>B43</f>
        <v>37</v>
      </c>
      <c r="S41">
        <f>B43</f>
        <v>37</v>
      </c>
      <c r="T41">
        <f>B43</f>
        <v>37</v>
      </c>
      <c r="U41">
        <f>B43</f>
        <v>37</v>
      </c>
    </row>
    <row r="42" spans="1:21" x14ac:dyDescent="0.25">
      <c r="A42" s="1">
        <f t="shared" si="4"/>
        <v>43867</v>
      </c>
      <c r="B42">
        <f t="shared" si="5"/>
        <v>36</v>
      </c>
      <c r="C42">
        <f t="shared" si="0"/>
        <v>4</v>
      </c>
      <c r="D42" t="e">
        <f>MATCH(A42,holidays2020, 0)</f>
        <v>#N/A</v>
      </c>
      <c r="E42" t="e">
        <f>MATCH(A42,dlsave2020,0)</f>
        <v>#N/A</v>
      </c>
      <c r="F42">
        <f t="shared" si="1"/>
        <v>1</v>
      </c>
      <c r="G42">
        <f>M40</f>
        <v>34</v>
      </c>
      <c r="H42">
        <f>M40</f>
        <v>34</v>
      </c>
      <c r="I42">
        <f>M40</f>
        <v>34</v>
      </c>
      <c r="J42">
        <f>M40</f>
        <v>34</v>
      </c>
      <c r="L42" s="1">
        <f t="shared" si="6"/>
        <v>44233</v>
      </c>
      <c r="M42">
        <f t="shared" si="7"/>
        <v>36</v>
      </c>
      <c r="N42">
        <f t="shared" si="2"/>
        <v>6</v>
      </c>
      <c r="O42" t="e">
        <f>MATCH(L42,holidays2021,0)</f>
        <v>#N/A</v>
      </c>
      <c r="P42" t="e">
        <f>MATCH(L42,dlsave2021,0)</f>
        <v>#N/A</v>
      </c>
      <c r="Q42">
        <f t="shared" si="3"/>
        <v>1</v>
      </c>
      <c r="R42">
        <f>B37</f>
        <v>31</v>
      </c>
      <c r="S42">
        <f>B37</f>
        <v>31</v>
      </c>
      <c r="T42">
        <f>B37</f>
        <v>31</v>
      </c>
      <c r="U42">
        <f>B37</f>
        <v>31</v>
      </c>
    </row>
    <row r="43" spans="1:21" x14ac:dyDescent="0.25">
      <c r="A43" s="1">
        <f t="shared" si="4"/>
        <v>43868</v>
      </c>
      <c r="B43">
        <f t="shared" si="5"/>
        <v>37</v>
      </c>
      <c r="C43">
        <f t="shared" si="0"/>
        <v>5</v>
      </c>
      <c r="D43" t="e">
        <f>MATCH(A43,holidays2020, 0)</f>
        <v>#N/A</v>
      </c>
      <c r="E43" t="e">
        <f>MATCH(A43,dlsave2020,0)</f>
        <v>#N/A</v>
      </c>
      <c r="F43">
        <f t="shared" si="1"/>
        <v>1</v>
      </c>
      <c r="G43">
        <f>M41</f>
        <v>35</v>
      </c>
      <c r="H43">
        <f>M41</f>
        <v>35</v>
      </c>
      <c r="I43">
        <f>M41</f>
        <v>35</v>
      </c>
      <c r="J43">
        <f>M41</f>
        <v>35</v>
      </c>
      <c r="L43" s="1">
        <f t="shared" si="6"/>
        <v>44234</v>
      </c>
      <c r="M43">
        <f t="shared" si="7"/>
        <v>37</v>
      </c>
      <c r="N43">
        <f t="shared" si="2"/>
        <v>7</v>
      </c>
      <c r="O43" t="e">
        <f>MATCH(L43,holidays2021,0)</f>
        <v>#N/A</v>
      </c>
      <c r="P43" t="e">
        <f>MATCH(L43,dlsave2021,0)</f>
        <v>#N/A</v>
      </c>
      <c r="Q43">
        <f t="shared" si="3"/>
        <v>1</v>
      </c>
      <c r="R43">
        <f>B38</f>
        <v>32</v>
      </c>
      <c r="S43">
        <f>B38</f>
        <v>32</v>
      </c>
      <c r="T43">
        <f>B38</f>
        <v>32</v>
      </c>
      <c r="U43">
        <f>B38</f>
        <v>32</v>
      </c>
    </row>
    <row r="44" spans="1:21" x14ac:dyDescent="0.25">
      <c r="A44" s="1">
        <f t="shared" si="4"/>
        <v>43869</v>
      </c>
      <c r="B44">
        <f t="shared" si="5"/>
        <v>38</v>
      </c>
      <c r="C44">
        <f t="shared" si="0"/>
        <v>6</v>
      </c>
      <c r="D44" t="e">
        <f>MATCH(A44,holidays2020, 0)</f>
        <v>#N/A</v>
      </c>
      <c r="E44" t="e">
        <f>MATCH(A44,dlsave2020,0)</f>
        <v>#N/A</v>
      </c>
      <c r="F44">
        <f t="shared" si="1"/>
        <v>1</v>
      </c>
      <c r="G44">
        <f>M49</f>
        <v>43</v>
      </c>
      <c r="H44">
        <f>M49</f>
        <v>43</v>
      </c>
      <c r="I44">
        <f>M49</f>
        <v>43</v>
      </c>
      <c r="J44">
        <f>M49</f>
        <v>43</v>
      </c>
      <c r="L44" s="1">
        <f t="shared" si="6"/>
        <v>44235</v>
      </c>
      <c r="M44">
        <f t="shared" si="7"/>
        <v>38</v>
      </c>
      <c r="N44">
        <f t="shared" si="2"/>
        <v>1</v>
      </c>
      <c r="O44" t="e">
        <f>MATCH(L44,holidays2021,0)</f>
        <v>#N/A</v>
      </c>
      <c r="P44" t="e">
        <f>MATCH(L44,dlsave2021,0)</f>
        <v>#N/A</v>
      </c>
      <c r="Q44">
        <f t="shared" si="3"/>
        <v>1</v>
      </c>
      <c r="R44">
        <f>B46</f>
        <v>40</v>
      </c>
      <c r="S44">
        <f>B46</f>
        <v>40</v>
      </c>
      <c r="T44">
        <f>B46</f>
        <v>40</v>
      </c>
      <c r="U44">
        <f>B46</f>
        <v>40</v>
      </c>
    </row>
    <row r="45" spans="1:21" x14ac:dyDescent="0.25">
      <c r="A45" s="1">
        <f t="shared" si="4"/>
        <v>43870</v>
      </c>
      <c r="B45">
        <f t="shared" si="5"/>
        <v>39</v>
      </c>
      <c r="C45">
        <f t="shared" si="0"/>
        <v>7</v>
      </c>
      <c r="D45" t="e">
        <f>MATCH(A45,holidays2020, 0)</f>
        <v>#N/A</v>
      </c>
      <c r="E45" t="e">
        <f>MATCH(A45,dlsave2020,0)</f>
        <v>#N/A</v>
      </c>
      <c r="F45">
        <f t="shared" si="1"/>
        <v>1</v>
      </c>
      <c r="G45">
        <f>M50</f>
        <v>44</v>
      </c>
      <c r="H45">
        <f>M50</f>
        <v>44</v>
      </c>
      <c r="I45">
        <f>M50</f>
        <v>44</v>
      </c>
      <c r="J45">
        <f>M50</f>
        <v>44</v>
      </c>
      <c r="L45" s="1">
        <f t="shared" si="6"/>
        <v>44236</v>
      </c>
      <c r="M45">
        <f t="shared" si="7"/>
        <v>39</v>
      </c>
      <c r="N45">
        <f t="shared" si="2"/>
        <v>2</v>
      </c>
      <c r="O45" t="e">
        <f>MATCH(L45,holidays2021,0)</f>
        <v>#N/A</v>
      </c>
      <c r="P45" t="e">
        <f>MATCH(L45,dlsave2021,0)</f>
        <v>#N/A</v>
      </c>
      <c r="Q45">
        <f t="shared" si="3"/>
        <v>1</v>
      </c>
      <c r="R45">
        <f>B47</f>
        <v>41</v>
      </c>
      <c r="S45">
        <f>B47</f>
        <v>41</v>
      </c>
      <c r="T45">
        <f>B47</f>
        <v>41</v>
      </c>
      <c r="U45">
        <f>B47</f>
        <v>41</v>
      </c>
    </row>
    <row r="46" spans="1:21" x14ac:dyDescent="0.25">
      <c r="A46" s="1">
        <f t="shared" si="4"/>
        <v>43871</v>
      </c>
      <c r="B46">
        <f t="shared" si="5"/>
        <v>40</v>
      </c>
      <c r="C46">
        <f t="shared" si="0"/>
        <v>1</v>
      </c>
      <c r="D46" t="e">
        <f>MATCH(A46,holidays2020, 0)</f>
        <v>#N/A</v>
      </c>
      <c r="E46" t="e">
        <f>MATCH(A46,dlsave2020,0)</f>
        <v>#N/A</v>
      </c>
      <c r="F46">
        <f t="shared" si="1"/>
        <v>1</v>
      </c>
      <c r="G46">
        <f>M44</f>
        <v>38</v>
      </c>
      <c r="H46">
        <f>M44</f>
        <v>38</v>
      </c>
      <c r="I46">
        <f>M44</f>
        <v>38</v>
      </c>
      <c r="J46">
        <f>M44</f>
        <v>38</v>
      </c>
      <c r="L46" s="1">
        <f t="shared" si="6"/>
        <v>44237</v>
      </c>
      <c r="M46">
        <f t="shared" si="7"/>
        <v>40</v>
      </c>
      <c r="N46">
        <f t="shared" si="2"/>
        <v>3</v>
      </c>
      <c r="O46" t="e">
        <f>MATCH(L46,holidays2021,0)</f>
        <v>#N/A</v>
      </c>
      <c r="P46" t="e">
        <f>MATCH(L46,dlsave2021,0)</f>
        <v>#N/A</v>
      </c>
      <c r="Q46">
        <f t="shared" si="3"/>
        <v>1</v>
      </c>
      <c r="R46">
        <f>B48</f>
        <v>42</v>
      </c>
      <c r="S46">
        <f>B48</f>
        <v>42</v>
      </c>
      <c r="T46">
        <f>B48</f>
        <v>42</v>
      </c>
      <c r="U46">
        <f>B48</f>
        <v>42</v>
      </c>
    </row>
    <row r="47" spans="1:21" x14ac:dyDescent="0.25">
      <c r="A47" s="1">
        <f t="shared" si="4"/>
        <v>43872</v>
      </c>
      <c r="B47">
        <f t="shared" si="5"/>
        <v>41</v>
      </c>
      <c r="C47">
        <f t="shared" si="0"/>
        <v>2</v>
      </c>
      <c r="D47" t="e">
        <f>MATCH(A47,holidays2020, 0)</f>
        <v>#N/A</v>
      </c>
      <c r="E47" t="e">
        <f>MATCH(A47,dlsave2020,0)</f>
        <v>#N/A</v>
      </c>
      <c r="F47">
        <f t="shared" si="1"/>
        <v>1</v>
      </c>
      <c r="G47">
        <f>M45</f>
        <v>39</v>
      </c>
      <c r="H47">
        <f>M45</f>
        <v>39</v>
      </c>
      <c r="I47">
        <f>M45</f>
        <v>39</v>
      </c>
      <c r="J47">
        <f>M45</f>
        <v>39</v>
      </c>
      <c r="L47" s="1">
        <f t="shared" si="6"/>
        <v>44238</v>
      </c>
      <c r="M47">
        <f t="shared" si="7"/>
        <v>41</v>
      </c>
      <c r="N47">
        <f t="shared" si="2"/>
        <v>4</v>
      </c>
      <c r="O47" t="e">
        <f>MATCH(L47,holidays2021,0)</f>
        <v>#N/A</v>
      </c>
      <c r="P47" t="e">
        <f>MATCH(L47,dlsave2021,0)</f>
        <v>#N/A</v>
      </c>
      <c r="Q47">
        <f t="shared" si="3"/>
        <v>1</v>
      </c>
      <c r="R47">
        <f>B49</f>
        <v>43</v>
      </c>
      <c r="S47">
        <f>B49</f>
        <v>43</v>
      </c>
      <c r="T47">
        <f>B49</f>
        <v>43</v>
      </c>
      <c r="U47">
        <f>B49</f>
        <v>43</v>
      </c>
    </row>
    <row r="48" spans="1:21" x14ac:dyDescent="0.25">
      <c r="A48" s="1">
        <f t="shared" si="4"/>
        <v>43873</v>
      </c>
      <c r="B48">
        <f t="shared" si="5"/>
        <v>42</v>
      </c>
      <c r="C48">
        <f t="shared" si="0"/>
        <v>3</v>
      </c>
      <c r="D48" t="e">
        <f>MATCH(A48,holidays2020, 0)</f>
        <v>#N/A</v>
      </c>
      <c r="E48" t="e">
        <f>MATCH(A48,dlsave2020,0)</f>
        <v>#N/A</v>
      </c>
      <c r="F48">
        <f t="shared" si="1"/>
        <v>1</v>
      </c>
      <c r="G48">
        <f>M46</f>
        <v>40</v>
      </c>
      <c r="H48">
        <f>M46</f>
        <v>40</v>
      </c>
      <c r="I48">
        <f>M46</f>
        <v>40</v>
      </c>
      <c r="J48">
        <f>M46</f>
        <v>40</v>
      </c>
      <c r="L48" s="1">
        <f t="shared" si="6"/>
        <v>44239</v>
      </c>
      <c r="M48">
        <f t="shared" si="7"/>
        <v>42</v>
      </c>
      <c r="N48">
        <f t="shared" si="2"/>
        <v>5</v>
      </c>
      <c r="O48" t="e">
        <f>MATCH(L48,holidays2021,0)</f>
        <v>#N/A</v>
      </c>
      <c r="P48" t="e">
        <f>MATCH(L48,dlsave2021,0)</f>
        <v>#N/A</v>
      </c>
      <c r="Q48">
        <f t="shared" si="3"/>
        <v>1</v>
      </c>
      <c r="R48">
        <f>B50</f>
        <v>44</v>
      </c>
      <c r="S48">
        <f>B50</f>
        <v>44</v>
      </c>
      <c r="T48">
        <f>B50</f>
        <v>44</v>
      </c>
      <c r="U48">
        <f>B50</f>
        <v>44</v>
      </c>
    </row>
    <row r="49" spans="1:21" x14ac:dyDescent="0.25">
      <c r="A49" s="1">
        <f t="shared" si="4"/>
        <v>43874</v>
      </c>
      <c r="B49">
        <f t="shared" si="5"/>
        <v>43</v>
      </c>
      <c r="C49">
        <f t="shared" si="0"/>
        <v>4</v>
      </c>
      <c r="D49" t="e">
        <f>MATCH(A49,holidays2020, 0)</f>
        <v>#N/A</v>
      </c>
      <c r="E49" t="e">
        <f>MATCH(A49,dlsave2020,0)</f>
        <v>#N/A</v>
      </c>
      <c r="F49">
        <f t="shared" si="1"/>
        <v>1</v>
      </c>
      <c r="G49">
        <f>M47</f>
        <v>41</v>
      </c>
      <c r="H49">
        <f>M47</f>
        <v>41</v>
      </c>
      <c r="I49">
        <f>M47</f>
        <v>41</v>
      </c>
      <c r="J49">
        <f>M47</f>
        <v>41</v>
      </c>
      <c r="L49" s="1">
        <f t="shared" si="6"/>
        <v>44240</v>
      </c>
      <c r="M49">
        <f t="shared" si="7"/>
        <v>43</v>
      </c>
      <c r="N49">
        <f t="shared" si="2"/>
        <v>6</v>
      </c>
      <c r="O49" t="e">
        <f>MATCH(L49,holidays2021,0)</f>
        <v>#N/A</v>
      </c>
      <c r="P49" t="e">
        <f>MATCH(L49,dlsave2021,0)</f>
        <v>#N/A</v>
      </c>
      <c r="Q49">
        <f t="shared" si="3"/>
        <v>1</v>
      </c>
      <c r="R49">
        <f>B44</f>
        <v>38</v>
      </c>
      <c r="S49">
        <f>B44</f>
        <v>38</v>
      </c>
      <c r="T49">
        <f>B44</f>
        <v>38</v>
      </c>
      <c r="U49">
        <f>B44</f>
        <v>38</v>
      </c>
    </row>
    <row r="50" spans="1:21" x14ac:dyDescent="0.25">
      <c r="A50" s="1">
        <f t="shared" si="4"/>
        <v>43875</v>
      </c>
      <c r="B50">
        <f t="shared" si="5"/>
        <v>44</v>
      </c>
      <c r="C50">
        <f t="shared" si="0"/>
        <v>5</v>
      </c>
      <c r="D50" t="e">
        <f>MATCH(A50,holidays2020, 0)</f>
        <v>#N/A</v>
      </c>
      <c r="E50" t="e">
        <f>MATCH(A50,dlsave2020,0)</f>
        <v>#N/A</v>
      </c>
      <c r="F50">
        <f t="shared" si="1"/>
        <v>1</v>
      </c>
      <c r="G50">
        <f>M48</f>
        <v>42</v>
      </c>
      <c r="H50">
        <f>M48</f>
        <v>42</v>
      </c>
      <c r="I50">
        <f>M48</f>
        <v>42</v>
      </c>
      <c r="J50">
        <f>M48</f>
        <v>42</v>
      </c>
      <c r="L50" s="1">
        <f t="shared" si="6"/>
        <v>44241</v>
      </c>
      <c r="M50">
        <f t="shared" si="7"/>
        <v>44</v>
      </c>
      <c r="N50">
        <f t="shared" si="2"/>
        <v>7</v>
      </c>
      <c r="O50" t="e">
        <f>MATCH(L50,holidays2021,0)</f>
        <v>#N/A</v>
      </c>
      <c r="P50" t="e">
        <f>MATCH(L50,dlsave2021,0)</f>
        <v>#N/A</v>
      </c>
      <c r="Q50">
        <f t="shared" si="3"/>
        <v>1</v>
      </c>
      <c r="R50">
        <f>B45</f>
        <v>39</v>
      </c>
      <c r="S50">
        <f>B45</f>
        <v>39</v>
      </c>
      <c r="T50">
        <f>B45</f>
        <v>39</v>
      </c>
      <c r="U50">
        <f>B45</f>
        <v>39</v>
      </c>
    </row>
    <row r="51" spans="1:21" x14ac:dyDescent="0.25">
      <c r="A51" s="1">
        <f t="shared" si="4"/>
        <v>43876</v>
      </c>
      <c r="B51">
        <f t="shared" si="5"/>
        <v>45</v>
      </c>
      <c r="C51">
        <f t="shared" si="0"/>
        <v>6</v>
      </c>
      <c r="D51" t="e">
        <f>MATCH(A51,holidays2020, 0)</f>
        <v>#N/A</v>
      </c>
      <c r="E51" t="e">
        <f>MATCH(A51,dlsave2020,0)</f>
        <v>#N/A</v>
      </c>
      <c r="F51">
        <f t="shared" si="1"/>
        <v>1</v>
      </c>
      <c r="G51">
        <f>M56</f>
        <v>50</v>
      </c>
      <c r="H51">
        <f>M56</f>
        <v>50</v>
      </c>
      <c r="I51">
        <f>M56</f>
        <v>50</v>
      </c>
      <c r="J51">
        <f>M56</f>
        <v>50</v>
      </c>
      <c r="L51" s="1">
        <f t="shared" si="6"/>
        <v>44242</v>
      </c>
      <c r="M51">
        <f t="shared" si="7"/>
        <v>45</v>
      </c>
      <c r="N51">
        <f t="shared" si="2"/>
        <v>1</v>
      </c>
      <c r="O51" t="e">
        <f>MATCH(L51,holidays2021,0)</f>
        <v>#N/A</v>
      </c>
      <c r="P51" t="e">
        <f>MATCH(L51,dlsave2021,0)</f>
        <v>#N/A</v>
      </c>
      <c r="Q51">
        <f t="shared" si="3"/>
        <v>1</v>
      </c>
      <c r="R51">
        <f>B53</f>
        <v>47</v>
      </c>
      <c r="S51">
        <f>B53</f>
        <v>47</v>
      </c>
      <c r="T51">
        <f>B53</f>
        <v>47</v>
      </c>
      <c r="U51">
        <f>B53</f>
        <v>47</v>
      </c>
    </row>
    <row r="52" spans="1:21" x14ac:dyDescent="0.25">
      <c r="A52" s="1">
        <f t="shared" si="4"/>
        <v>43877</v>
      </c>
      <c r="B52">
        <f t="shared" si="5"/>
        <v>46</v>
      </c>
      <c r="C52">
        <f t="shared" si="0"/>
        <v>7</v>
      </c>
      <c r="D52" t="e">
        <f>MATCH(A52,holidays2020, 0)</f>
        <v>#N/A</v>
      </c>
      <c r="E52" t="e">
        <f>MATCH(A52,dlsave2020,0)</f>
        <v>#N/A</v>
      </c>
      <c r="F52">
        <f t="shared" si="1"/>
        <v>1</v>
      </c>
      <c r="G52">
        <f>M57</f>
        <v>51</v>
      </c>
      <c r="H52">
        <f>M57</f>
        <v>51</v>
      </c>
      <c r="I52">
        <f>M57</f>
        <v>51</v>
      </c>
      <c r="J52">
        <f>M57</f>
        <v>51</v>
      </c>
      <c r="L52" s="1">
        <f t="shared" si="6"/>
        <v>44243</v>
      </c>
      <c r="M52">
        <f t="shared" si="7"/>
        <v>46</v>
      </c>
      <c r="N52">
        <f t="shared" si="2"/>
        <v>2</v>
      </c>
      <c r="O52" t="e">
        <f>MATCH(L52,holidays2021,0)</f>
        <v>#N/A</v>
      </c>
      <c r="P52" t="e">
        <f>MATCH(L52,dlsave2021,0)</f>
        <v>#N/A</v>
      </c>
      <c r="Q52">
        <f t="shared" si="3"/>
        <v>1</v>
      </c>
      <c r="R52">
        <f>B54</f>
        <v>48</v>
      </c>
      <c r="S52">
        <f>B54</f>
        <v>48</v>
      </c>
      <c r="T52">
        <f>B54</f>
        <v>48</v>
      </c>
      <c r="U52">
        <f>B54</f>
        <v>48</v>
      </c>
    </row>
    <row r="53" spans="1:21" x14ac:dyDescent="0.25">
      <c r="A53" s="1">
        <f t="shared" si="4"/>
        <v>43878</v>
      </c>
      <c r="B53">
        <f t="shared" si="5"/>
        <v>47</v>
      </c>
      <c r="C53">
        <f t="shared" si="0"/>
        <v>1</v>
      </c>
      <c r="D53" t="e">
        <f>MATCH(A53,holidays2020, 0)</f>
        <v>#N/A</v>
      </c>
      <c r="E53" t="e">
        <f>MATCH(A53,dlsave2020,0)</f>
        <v>#N/A</v>
      </c>
      <c r="F53">
        <f t="shared" si="1"/>
        <v>1</v>
      </c>
      <c r="G53">
        <f>M51</f>
        <v>45</v>
      </c>
      <c r="H53">
        <f>M51</f>
        <v>45</v>
      </c>
      <c r="I53">
        <f>M51</f>
        <v>45</v>
      </c>
      <c r="J53">
        <f>M51</f>
        <v>45</v>
      </c>
      <c r="L53" s="1">
        <f t="shared" si="6"/>
        <v>44244</v>
      </c>
      <c r="M53">
        <f t="shared" si="7"/>
        <v>47</v>
      </c>
      <c r="N53">
        <f t="shared" si="2"/>
        <v>3</v>
      </c>
      <c r="O53" t="e">
        <f>MATCH(L53,holidays2021,0)</f>
        <v>#N/A</v>
      </c>
      <c r="P53" t="e">
        <f>MATCH(L53,dlsave2021,0)</f>
        <v>#N/A</v>
      </c>
      <c r="Q53">
        <f t="shared" si="3"/>
        <v>1</v>
      </c>
      <c r="R53">
        <f>B55</f>
        <v>49</v>
      </c>
      <c r="S53">
        <f>B55</f>
        <v>49</v>
      </c>
      <c r="T53">
        <f>B55</f>
        <v>49</v>
      </c>
      <c r="U53">
        <f>B55</f>
        <v>49</v>
      </c>
    </row>
    <row r="54" spans="1:21" x14ac:dyDescent="0.25">
      <c r="A54" s="1">
        <f t="shared" si="4"/>
        <v>43879</v>
      </c>
      <c r="B54">
        <f t="shared" si="5"/>
        <v>48</v>
      </c>
      <c r="C54">
        <f t="shared" si="0"/>
        <v>2</v>
      </c>
      <c r="D54" t="e">
        <f>MATCH(A54,holidays2020, 0)</f>
        <v>#N/A</v>
      </c>
      <c r="E54" t="e">
        <f>MATCH(A54,dlsave2020,0)</f>
        <v>#N/A</v>
      </c>
      <c r="F54">
        <f t="shared" si="1"/>
        <v>1</v>
      </c>
      <c r="G54">
        <f>M52</f>
        <v>46</v>
      </c>
      <c r="H54">
        <f>M52</f>
        <v>46</v>
      </c>
      <c r="I54">
        <f>M52</f>
        <v>46</v>
      </c>
      <c r="J54">
        <f>M52</f>
        <v>46</v>
      </c>
      <c r="L54" s="1">
        <f t="shared" si="6"/>
        <v>44245</v>
      </c>
      <c r="M54">
        <f t="shared" si="7"/>
        <v>48</v>
      </c>
      <c r="N54">
        <f t="shared" si="2"/>
        <v>4</v>
      </c>
      <c r="O54" t="e">
        <f>MATCH(L54,holidays2021,0)</f>
        <v>#N/A</v>
      </c>
      <c r="P54" t="e">
        <f>MATCH(L54,dlsave2021,0)</f>
        <v>#N/A</v>
      </c>
      <c r="Q54">
        <f t="shared" si="3"/>
        <v>1</v>
      </c>
      <c r="R54">
        <f>B56</f>
        <v>50</v>
      </c>
      <c r="S54">
        <f>B56</f>
        <v>50</v>
      </c>
      <c r="T54">
        <f>B56</f>
        <v>50</v>
      </c>
      <c r="U54">
        <f>B56</f>
        <v>50</v>
      </c>
    </row>
    <row r="55" spans="1:21" x14ac:dyDescent="0.25">
      <c r="A55" s="1">
        <f t="shared" si="4"/>
        <v>43880</v>
      </c>
      <c r="B55">
        <f t="shared" si="5"/>
        <v>49</v>
      </c>
      <c r="C55">
        <f t="shared" si="0"/>
        <v>3</v>
      </c>
      <c r="D55" t="e">
        <f>MATCH(A55,holidays2020, 0)</f>
        <v>#N/A</v>
      </c>
      <c r="E55" t="e">
        <f>MATCH(A55,dlsave2020,0)</f>
        <v>#N/A</v>
      </c>
      <c r="F55">
        <f t="shared" si="1"/>
        <v>1</v>
      </c>
      <c r="G55">
        <f>M53</f>
        <v>47</v>
      </c>
      <c r="H55">
        <f>M53</f>
        <v>47</v>
      </c>
      <c r="I55">
        <f>M53</f>
        <v>47</v>
      </c>
      <c r="J55">
        <f>M53</f>
        <v>47</v>
      </c>
      <c r="L55" s="1">
        <f t="shared" si="6"/>
        <v>44246</v>
      </c>
      <c r="M55">
        <f t="shared" si="7"/>
        <v>49</v>
      </c>
      <c r="N55">
        <f t="shared" si="2"/>
        <v>5</v>
      </c>
      <c r="O55" t="e">
        <f>MATCH(L55,holidays2021,0)</f>
        <v>#N/A</v>
      </c>
      <c r="P55" t="e">
        <f>MATCH(L55,dlsave2021,0)</f>
        <v>#N/A</v>
      </c>
      <c r="Q55">
        <f t="shared" si="3"/>
        <v>1</v>
      </c>
      <c r="R55">
        <f>B57</f>
        <v>51</v>
      </c>
      <c r="S55">
        <f>B57</f>
        <v>51</v>
      </c>
      <c r="T55">
        <f>B57</f>
        <v>51</v>
      </c>
      <c r="U55">
        <f>B57</f>
        <v>51</v>
      </c>
    </row>
    <row r="56" spans="1:21" x14ac:dyDescent="0.25">
      <c r="A56" s="1">
        <f t="shared" si="4"/>
        <v>43881</v>
      </c>
      <c r="B56">
        <f t="shared" si="5"/>
        <v>50</v>
      </c>
      <c r="C56">
        <f t="shared" si="0"/>
        <v>4</v>
      </c>
      <c r="D56" t="e">
        <f>MATCH(A56,holidays2020, 0)</f>
        <v>#N/A</v>
      </c>
      <c r="E56" t="e">
        <f>MATCH(A56,dlsave2020,0)</f>
        <v>#N/A</v>
      </c>
      <c r="F56">
        <f t="shared" si="1"/>
        <v>1</v>
      </c>
      <c r="G56">
        <f>M54</f>
        <v>48</v>
      </c>
      <c r="H56">
        <f>M54</f>
        <v>48</v>
      </c>
      <c r="I56">
        <f>M54</f>
        <v>48</v>
      </c>
      <c r="J56">
        <f>M54</f>
        <v>48</v>
      </c>
      <c r="L56" s="1">
        <f t="shared" si="6"/>
        <v>44247</v>
      </c>
      <c r="M56">
        <f t="shared" si="7"/>
        <v>50</v>
      </c>
      <c r="N56">
        <f t="shared" si="2"/>
        <v>6</v>
      </c>
      <c r="O56" t="e">
        <f>MATCH(L56,holidays2021,0)</f>
        <v>#N/A</v>
      </c>
      <c r="P56" t="e">
        <f>MATCH(L56,dlsave2021,0)</f>
        <v>#N/A</v>
      </c>
      <c r="Q56">
        <f t="shared" si="3"/>
        <v>1</v>
      </c>
      <c r="R56">
        <f>B51</f>
        <v>45</v>
      </c>
      <c r="S56">
        <f>B51</f>
        <v>45</v>
      </c>
      <c r="T56">
        <f>B51</f>
        <v>45</v>
      </c>
      <c r="U56">
        <f>B51</f>
        <v>45</v>
      </c>
    </row>
    <row r="57" spans="1:21" x14ac:dyDescent="0.25">
      <c r="A57" s="1">
        <f t="shared" si="4"/>
        <v>43882</v>
      </c>
      <c r="B57">
        <f t="shared" si="5"/>
        <v>51</v>
      </c>
      <c r="C57">
        <f t="shared" si="0"/>
        <v>5</v>
      </c>
      <c r="D57" t="e">
        <f>MATCH(A57,holidays2020, 0)</f>
        <v>#N/A</v>
      </c>
      <c r="E57" t="e">
        <f>MATCH(A57,dlsave2020,0)</f>
        <v>#N/A</v>
      </c>
      <c r="F57">
        <f t="shared" si="1"/>
        <v>1</v>
      </c>
      <c r="G57">
        <f>M55</f>
        <v>49</v>
      </c>
      <c r="H57">
        <f>M55</f>
        <v>49</v>
      </c>
      <c r="I57">
        <f>M55</f>
        <v>49</v>
      </c>
      <c r="J57">
        <f>M55</f>
        <v>49</v>
      </c>
      <c r="L57" s="1">
        <f t="shared" si="6"/>
        <v>44248</v>
      </c>
      <c r="M57">
        <f t="shared" si="7"/>
        <v>51</v>
      </c>
      <c r="N57">
        <f t="shared" si="2"/>
        <v>7</v>
      </c>
      <c r="O57" t="e">
        <f>MATCH(L57,holidays2021,0)</f>
        <v>#N/A</v>
      </c>
      <c r="P57" t="e">
        <f>MATCH(L57,dlsave2021,0)</f>
        <v>#N/A</v>
      </c>
      <c r="Q57">
        <f t="shared" si="3"/>
        <v>1</v>
      </c>
      <c r="R57">
        <f>B52</f>
        <v>46</v>
      </c>
      <c r="S57">
        <f>B52</f>
        <v>46</v>
      </c>
      <c r="T57">
        <f>B52</f>
        <v>46</v>
      </c>
      <c r="U57">
        <f>B52</f>
        <v>46</v>
      </c>
    </row>
    <row r="58" spans="1:21" x14ac:dyDescent="0.25">
      <c r="A58" s="1">
        <f t="shared" si="4"/>
        <v>43883</v>
      </c>
      <c r="B58">
        <f t="shared" si="5"/>
        <v>52</v>
      </c>
      <c r="C58">
        <f t="shared" si="0"/>
        <v>6</v>
      </c>
      <c r="D58" t="e">
        <f>MATCH(A58,holidays2020, 0)</f>
        <v>#N/A</v>
      </c>
      <c r="E58" t="e">
        <f>MATCH(A58,dlsave2020,0)</f>
        <v>#N/A</v>
      </c>
      <c r="F58">
        <f t="shared" si="1"/>
        <v>1</v>
      </c>
      <c r="G58">
        <f>M63</f>
        <v>57</v>
      </c>
      <c r="H58">
        <f>M63</f>
        <v>57</v>
      </c>
      <c r="I58">
        <f>M63</f>
        <v>57</v>
      </c>
      <c r="J58">
        <f>M63</f>
        <v>57</v>
      </c>
      <c r="L58" s="1">
        <f t="shared" si="6"/>
        <v>44249</v>
      </c>
      <c r="M58">
        <f t="shared" si="7"/>
        <v>52</v>
      </c>
      <c r="N58">
        <f t="shared" si="2"/>
        <v>1</v>
      </c>
      <c r="O58" t="e">
        <f>MATCH(L58,holidays2021,0)</f>
        <v>#N/A</v>
      </c>
      <c r="P58" t="e">
        <f>MATCH(L58,dlsave2021,0)</f>
        <v>#N/A</v>
      </c>
      <c r="Q58">
        <f t="shared" si="3"/>
        <v>1</v>
      </c>
      <c r="R58">
        <f>B60</f>
        <v>54</v>
      </c>
      <c r="S58">
        <f>B60</f>
        <v>54</v>
      </c>
      <c r="T58">
        <f>B60</f>
        <v>54</v>
      </c>
      <c r="U58">
        <f>B60</f>
        <v>54</v>
      </c>
    </row>
    <row r="59" spans="1:21" x14ac:dyDescent="0.25">
      <c r="A59" s="1">
        <f t="shared" si="4"/>
        <v>43884</v>
      </c>
      <c r="B59">
        <f t="shared" si="5"/>
        <v>53</v>
      </c>
      <c r="C59">
        <f t="shared" si="0"/>
        <v>7</v>
      </c>
      <c r="D59" t="e">
        <f>MATCH(A59,holidays2020, 0)</f>
        <v>#N/A</v>
      </c>
      <c r="E59" t="e">
        <f>MATCH(A59,dlsave2020,0)</f>
        <v>#N/A</v>
      </c>
      <c r="F59">
        <f t="shared" si="1"/>
        <v>1</v>
      </c>
      <c r="G59">
        <f>M64</f>
        <v>58</v>
      </c>
      <c r="H59">
        <f>M64</f>
        <v>58</v>
      </c>
      <c r="I59">
        <f>M64</f>
        <v>58</v>
      </c>
      <c r="J59">
        <f>M64</f>
        <v>58</v>
      </c>
      <c r="L59" s="1">
        <f t="shared" si="6"/>
        <v>44250</v>
      </c>
      <c r="M59">
        <f t="shared" si="7"/>
        <v>53</v>
      </c>
      <c r="N59">
        <f t="shared" si="2"/>
        <v>2</v>
      </c>
      <c r="O59" t="e">
        <f>MATCH(L59,holidays2021,0)</f>
        <v>#N/A</v>
      </c>
      <c r="P59" t="e">
        <f>MATCH(L59,dlsave2021,0)</f>
        <v>#N/A</v>
      </c>
      <c r="Q59">
        <f t="shared" si="3"/>
        <v>1</v>
      </c>
      <c r="R59">
        <f>B61</f>
        <v>55</v>
      </c>
      <c r="S59">
        <f>B61</f>
        <v>55</v>
      </c>
      <c r="T59">
        <f>B61</f>
        <v>55</v>
      </c>
      <c r="U59">
        <f>B61</f>
        <v>55</v>
      </c>
    </row>
    <row r="60" spans="1:21" x14ac:dyDescent="0.25">
      <c r="A60" s="1">
        <f t="shared" si="4"/>
        <v>43885</v>
      </c>
      <c r="B60">
        <f t="shared" si="5"/>
        <v>54</v>
      </c>
      <c r="C60">
        <f t="shared" si="0"/>
        <v>1</v>
      </c>
      <c r="D60" t="e">
        <f>MATCH(A60,holidays2020, 0)</f>
        <v>#N/A</v>
      </c>
      <c r="E60" t="e">
        <f>MATCH(A60,dlsave2020,0)</f>
        <v>#N/A</v>
      </c>
      <c r="F60">
        <f t="shared" si="1"/>
        <v>1</v>
      </c>
      <c r="G60">
        <f>M58</f>
        <v>52</v>
      </c>
      <c r="H60">
        <f>M58</f>
        <v>52</v>
      </c>
      <c r="I60">
        <f>M58</f>
        <v>52</v>
      </c>
      <c r="J60">
        <f>M58</f>
        <v>52</v>
      </c>
      <c r="L60" s="1">
        <f t="shared" si="6"/>
        <v>44251</v>
      </c>
      <c r="M60">
        <f t="shared" si="7"/>
        <v>54</v>
      </c>
      <c r="N60">
        <f t="shared" si="2"/>
        <v>3</v>
      </c>
      <c r="O60" t="e">
        <f>MATCH(L60,holidays2021,0)</f>
        <v>#N/A</v>
      </c>
      <c r="P60" t="e">
        <f>MATCH(L60,dlsave2021,0)</f>
        <v>#N/A</v>
      </c>
      <c r="Q60">
        <f t="shared" si="3"/>
        <v>1</v>
      </c>
      <c r="R60">
        <f>B62</f>
        <v>56</v>
      </c>
      <c r="S60">
        <f>B62</f>
        <v>56</v>
      </c>
      <c r="T60">
        <f>B62</f>
        <v>56</v>
      </c>
      <c r="U60">
        <f>B62</f>
        <v>56</v>
      </c>
    </row>
    <row r="61" spans="1:21" x14ac:dyDescent="0.25">
      <c r="A61" s="1">
        <f t="shared" si="4"/>
        <v>43886</v>
      </c>
      <c r="B61">
        <f t="shared" si="5"/>
        <v>55</v>
      </c>
      <c r="C61">
        <f t="shared" si="0"/>
        <v>2</v>
      </c>
      <c r="D61" t="e">
        <f>MATCH(A61,holidays2020, 0)</f>
        <v>#N/A</v>
      </c>
      <c r="E61" t="e">
        <f>MATCH(A61,dlsave2020,0)</f>
        <v>#N/A</v>
      </c>
      <c r="F61">
        <f t="shared" si="1"/>
        <v>1</v>
      </c>
      <c r="G61">
        <f>M59</f>
        <v>53</v>
      </c>
      <c r="H61">
        <f>M59</f>
        <v>53</v>
      </c>
      <c r="I61">
        <f>M59</f>
        <v>53</v>
      </c>
      <c r="J61">
        <f>M59</f>
        <v>53</v>
      </c>
      <c r="L61" s="1">
        <f t="shared" si="6"/>
        <v>44252</v>
      </c>
      <c r="M61">
        <f t="shared" si="7"/>
        <v>55</v>
      </c>
      <c r="N61">
        <f t="shared" si="2"/>
        <v>4</v>
      </c>
      <c r="O61" t="e">
        <f>MATCH(L61,holidays2021,0)</f>
        <v>#N/A</v>
      </c>
      <c r="P61" t="e">
        <f>MATCH(L61,dlsave2021,0)</f>
        <v>#N/A</v>
      </c>
      <c r="Q61">
        <f t="shared" si="3"/>
        <v>1</v>
      </c>
      <c r="R61">
        <f>B63</f>
        <v>57</v>
      </c>
      <c r="S61">
        <f>B63</f>
        <v>57</v>
      </c>
      <c r="T61">
        <f>B63</f>
        <v>57</v>
      </c>
      <c r="U61">
        <f>B63</f>
        <v>57</v>
      </c>
    </row>
    <row r="62" spans="1:21" x14ac:dyDescent="0.25">
      <c r="A62" s="1">
        <f t="shared" si="4"/>
        <v>43887</v>
      </c>
      <c r="B62">
        <f t="shared" si="5"/>
        <v>56</v>
      </c>
      <c r="C62">
        <f t="shared" si="0"/>
        <v>3</v>
      </c>
      <c r="D62" t="e">
        <f>MATCH(A62,holidays2020, 0)</f>
        <v>#N/A</v>
      </c>
      <c r="E62" t="e">
        <f>MATCH(A62,dlsave2020,0)</f>
        <v>#N/A</v>
      </c>
      <c r="F62">
        <f t="shared" si="1"/>
        <v>1</v>
      </c>
      <c r="G62">
        <f>M60</f>
        <v>54</v>
      </c>
      <c r="H62">
        <f>M60</f>
        <v>54</v>
      </c>
      <c r="I62">
        <f>M60</f>
        <v>54</v>
      </c>
      <c r="J62">
        <f>M60</f>
        <v>54</v>
      </c>
      <c r="L62" s="1">
        <f t="shared" si="6"/>
        <v>44253</v>
      </c>
      <c r="M62">
        <f t="shared" si="7"/>
        <v>56</v>
      </c>
      <c r="N62">
        <f t="shared" si="2"/>
        <v>5</v>
      </c>
      <c r="O62" t="e">
        <f>MATCH(L62,holidays2021,0)</f>
        <v>#N/A</v>
      </c>
      <c r="P62" t="e">
        <f>MATCH(L62,dlsave2021,0)</f>
        <v>#N/A</v>
      </c>
      <c r="Q62">
        <f t="shared" si="3"/>
        <v>1</v>
      </c>
      <c r="R62">
        <f>B64</f>
        <v>58</v>
      </c>
      <c r="S62">
        <f>B64</f>
        <v>58</v>
      </c>
      <c r="T62">
        <f>B64</f>
        <v>58</v>
      </c>
      <c r="U62">
        <f>B64</f>
        <v>58</v>
      </c>
    </row>
    <row r="63" spans="1:21" x14ac:dyDescent="0.25">
      <c r="A63" s="1">
        <f t="shared" si="4"/>
        <v>43888</v>
      </c>
      <c r="B63">
        <f t="shared" si="5"/>
        <v>57</v>
      </c>
      <c r="C63">
        <f t="shared" si="0"/>
        <v>4</v>
      </c>
      <c r="D63" t="e">
        <f>MATCH(A63,holidays2020, 0)</f>
        <v>#N/A</v>
      </c>
      <c r="E63" t="e">
        <f>MATCH(A63,dlsave2020,0)</f>
        <v>#N/A</v>
      </c>
      <c r="F63">
        <f t="shared" si="1"/>
        <v>1</v>
      </c>
      <c r="G63">
        <f>M61</f>
        <v>55</v>
      </c>
      <c r="H63">
        <f>M61</f>
        <v>55</v>
      </c>
      <c r="I63">
        <f>M61</f>
        <v>55</v>
      </c>
      <c r="J63">
        <f>M61</f>
        <v>55</v>
      </c>
      <c r="L63" s="1">
        <f t="shared" si="6"/>
        <v>44254</v>
      </c>
      <c r="M63">
        <f t="shared" si="7"/>
        <v>57</v>
      </c>
      <c r="N63">
        <f t="shared" si="2"/>
        <v>6</v>
      </c>
      <c r="O63" t="e">
        <f>MATCH(L63,holidays2021,0)</f>
        <v>#N/A</v>
      </c>
      <c r="P63" t="e">
        <f>MATCH(L63,dlsave2021,0)</f>
        <v>#N/A</v>
      </c>
      <c r="Q63">
        <f t="shared" si="3"/>
        <v>2</v>
      </c>
      <c r="R63">
        <f>B58</f>
        <v>52</v>
      </c>
      <c r="S63">
        <f>B58</f>
        <v>52</v>
      </c>
      <c r="T63">
        <f>B58</f>
        <v>52</v>
      </c>
      <c r="U63">
        <f>B58</f>
        <v>52</v>
      </c>
    </row>
    <row r="64" spans="1:21" x14ac:dyDescent="0.25">
      <c r="A64" s="1">
        <f t="shared" si="4"/>
        <v>43889</v>
      </c>
      <c r="B64">
        <f t="shared" si="5"/>
        <v>58</v>
      </c>
      <c r="C64">
        <f t="shared" si="0"/>
        <v>5</v>
      </c>
      <c r="D64" t="e">
        <f>MATCH(A64,holidays2020, 0)</f>
        <v>#N/A</v>
      </c>
      <c r="E64" t="e">
        <f>MATCH(A64,dlsave2020,0)</f>
        <v>#N/A</v>
      </c>
      <c r="F64">
        <f t="shared" si="1"/>
        <v>1</v>
      </c>
      <c r="G64">
        <f>M62</f>
        <v>56</v>
      </c>
      <c r="H64">
        <f>M62</f>
        <v>56</v>
      </c>
      <c r="I64">
        <f>M62</f>
        <v>56</v>
      </c>
      <c r="J64">
        <f>M62</f>
        <v>56</v>
      </c>
      <c r="L64" s="4">
        <f t="shared" si="6"/>
        <v>44255</v>
      </c>
      <c r="M64" s="5">
        <f t="shared" si="7"/>
        <v>58</v>
      </c>
      <c r="N64" s="5">
        <f t="shared" si="2"/>
        <v>7</v>
      </c>
      <c r="O64" s="5" t="e">
        <f>MATCH(L64,holidays2021,0)</f>
        <v>#N/A</v>
      </c>
      <c r="P64" s="5" t="e">
        <f>MATCH(L64,dlsave2021,0)</f>
        <v>#N/A</v>
      </c>
      <c r="Q64">
        <f t="shared" si="3"/>
        <v>1</v>
      </c>
      <c r="R64">
        <f>B59</f>
        <v>53</v>
      </c>
      <c r="S64">
        <f>B59</f>
        <v>53</v>
      </c>
      <c r="T64">
        <f>B59</f>
        <v>53</v>
      </c>
      <c r="U64">
        <f>B59</f>
        <v>53</v>
      </c>
    </row>
    <row r="65" spans="1:21" x14ac:dyDescent="0.25">
      <c r="A65" s="4">
        <f t="shared" si="4"/>
        <v>43890</v>
      </c>
      <c r="B65" s="5">
        <f t="shared" si="5"/>
        <v>59</v>
      </c>
      <c r="C65" s="5">
        <f t="shared" si="0"/>
        <v>6</v>
      </c>
      <c r="D65" s="5" t="e">
        <f>MATCH(A65,holidays2020, 0)</f>
        <v>#N/A</v>
      </c>
      <c r="E65" s="5" t="e">
        <f>MATCH(A65,dlsave2020,0)</f>
        <v>#N/A</v>
      </c>
      <c r="F65">
        <f t="shared" si="1"/>
        <v>0</v>
      </c>
      <c r="G65">
        <f>M63</f>
        <v>57</v>
      </c>
      <c r="H65">
        <f>M63</f>
        <v>57</v>
      </c>
      <c r="I65">
        <f>M63</f>
        <v>57</v>
      </c>
      <c r="J65">
        <f>M63</f>
        <v>57</v>
      </c>
      <c r="L65" s="1">
        <f t="shared" si="6"/>
        <v>44256</v>
      </c>
      <c r="M65">
        <f t="shared" si="7"/>
        <v>59</v>
      </c>
      <c r="N65">
        <f t="shared" si="2"/>
        <v>1</v>
      </c>
      <c r="O65" t="e">
        <f>MATCH(L65,holidays2021,0)</f>
        <v>#N/A</v>
      </c>
      <c r="P65" t="e">
        <f>MATCH(L65,dlsave2021,0)</f>
        <v>#N/A</v>
      </c>
      <c r="Q65">
        <f t="shared" si="3"/>
        <v>1</v>
      </c>
      <c r="R65">
        <f>B67</f>
        <v>61</v>
      </c>
      <c r="S65">
        <f>B67</f>
        <v>61</v>
      </c>
      <c r="T65">
        <f>B67</f>
        <v>61</v>
      </c>
      <c r="U65">
        <f>B67</f>
        <v>61</v>
      </c>
    </row>
    <row r="66" spans="1:21" x14ac:dyDescent="0.25">
      <c r="A66" s="1">
        <f t="shared" si="4"/>
        <v>43891</v>
      </c>
      <c r="B66">
        <f t="shared" si="5"/>
        <v>60</v>
      </c>
      <c r="C66">
        <f t="shared" si="0"/>
        <v>7</v>
      </c>
      <c r="D66" t="e">
        <f>MATCH(A66,holidays2020, 0)</f>
        <v>#N/A</v>
      </c>
      <c r="E66" t="e">
        <f>MATCH(A66,dlsave2020,0)</f>
        <v>#N/A</v>
      </c>
      <c r="F66">
        <f t="shared" si="1"/>
        <v>1</v>
      </c>
      <c r="G66">
        <f>M71</f>
        <v>65</v>
      </c>
      <c r="H66">
        <f>M71</f>
        <v>65</v>
      </c>
      <c r="I66">
        <f>M71</f>
        <v>65</v>
      </c>
      <c r="J66">
        <f>M71</f>
        <v>65</v>
      </c>
      <c r="L66" s="1">
        <f t="shared" si="6"/>
        <v>44257</v>
      </c>
      <c r="M66">
        <f t="shared" si="7"/>
        <v>60</v>
      </c>
      <c r="N66">
        <f t="shared" si="2"/>
        <v>2</v>
      </c>
      <c r="O66" t="e">
        <f>MATCH(L66,holidays2021,0)</f>
        <v>#N/A</v>
      </c>
      <c r="P66" t="e">
        <f>MATCH(L66,dlsave2021,0)</f>
        <v>#N/A</v>
      </c>
      <c r="Q66">
        <f t="shared" si="3"/>
        <v>1</v>
      </c>
      <c r="R66">
        <f>B68</f>
        <v>62</v>
      </c>
      <c r="S66">
        <f>B68</f>
        <v>62</v>
      </c>
      <c r="T66">
        <f>B68</f>
        <v>62</v>
      </c>
      <c r="U66">
        <f>B68</f>
        <v>62</v>
      </c>
    </row>
    <row r="67" spans="1:21" x14ac:dyDescent="0.25">
      <c r="A67" s="1">
        <f t="shared" si="4"/>
        <v>43892</v>
      </c>
      <c r="B67">
        <f t="shared" si="5"/>
        <v>61</v>
      </c>
      <c r="C67">
        <f t="shared" si="0"/>
        <v>1</v>
      </c>
      <c r="D67" t="e">
        <f>MATCH(A67,holidays2020, 0)</f>
        <v>#N/A</v>
      </c>
      <c r="E67" t="e">
        <f>MATCH(A67,dlsave2020,0)</f>
        <v>#N/A</v>
      </c>
      <c r="F67">
        <f t="shared" si="1"/>
        <v>1</v>
      </c>
      <c r="G67">
        <f>M65</f>
        <v>59</v>
      </c>
      <c r="H67">
        <f>M65</f>
        <v>59</v>
      </c>
      <c r="I67">
        <f>M65</f>
        <v>59</v>
      </c>
      <c r="J67">
        <f>M65</f>
        <v>59</v>
      </c>
      <c r="L67" s="1">
        <f t="shared" si="6"/>
        <v>44258</v>
      </c>
      <c r="M67">
        <f t="shared" si="7"/>
        <v>61</v>
      </c>
      <c r="N67">
        <f t="shared" si="2"/>
        <v>3</v>
      </c>
      <c r="O67" t="e">
        <f>MATCH(L67,holidays2021,0)</f>
        <v>#N/A</v>
      </c>
      <c r="P67" t="e">
        <f>MATCH(L67,dlsave2021,0)</f>
        <v>#N/A</v>
      </c>
      <c r="Q67">
        <f t="shared" si="3"/>
        <v>1</v>
      </c>
      <c r="R67">
        <f>B69</f>
        <v>63</v>
      </c>
      <c r="S67">
        <f>B69</f>
        <v>63</v>
      </c>
      <c r="T67">
        <f>B69</f>
        <v>63</v>
      </c>
      <c r="U67">
        <f>B69</f>
        <v>63</v>
      </c>
    </row>
    <row r="68" spans="1:21" x14ac:dyDescent="0.25">
      <c r="A68" s="1">
        <f t="shared" si="4"/>
        <v>43893</v>
      </c>
      <c r="B68">
        <f t="shared" si="5"/>
        <v>62</v>
      </c>
      <c r="C68">
        <f t="shared" si="0"/>
        <v>2</v>
      </c>
      <c r="D68" t="e">
        <f>MATCH(A68,holidays2020, 0)</f>
        <v>#N/A</v>
      </c>
      <c r="E68" t="e">
        <f>MATCH(A68,dlsave2020,0)</f>
        <v>#N/A</v>
      </c>
      <c r="F68">
        <f t="shared" si="1"/>
        <v>1</v>
      </c>
      <c r="G68">
        <f>M66</f>
        <v>60</v>
      </c>
      <c r="H68">
        <f>M66</f>
        <v>60</v>
      </c>
      <c r="I68">
        <f>M66</f>
        <v>60</v>
      </c>
      <c r="J68">
        <f>M66</f>
        <v>60</v>
      </c>
      <c r="L68" s="1">
        <f t="shared" si="6"/>
        <v>44259</v>
      </c>
      <c r="M68">
        <f t="shared" si="7"/>
        <v>62</v>
      </c>
      <c r="N68">
        <f t="shared" si="2"/>
        <v>4</v>
      </c>
      <c r="O68" t="e">
        <f>MATCH(L68,holidays2021,0)</f>
        <v>#N/A</v>
      </c>
      <c r="P68" t="e">
        <f>MATCH(L68,dlsave2021,0)</f>
        <v>#N/A</v>
      </c>
      <c r="Q68">
        <f t="shared" si="3"/>
        <v>1</v>
      </c>
      <c r="R68">
        <f>B70</f>
        <v>64</v>
      </c>
      <c r="S68">
        <f>B70</f>
        <v>64</v>
      </c>
      <c r="T68">
        <f>B70</f>
        <v>64</v>
      </c>
      <c r="U68">
        <f>B70</f>
        <v>64</v>
      </c>
    </row>
    <row r="69" spans="1:21" x14ac:dyDescent="0.25">
      <c r="A69" s="1">
        <f t="shared" si="4"/>
        <v>43894</v>
      </c>
      <c r="B69">
        <f t="shared" si="5"/>
        <v>63</v>
      </c>
      <c r="C69">
        <f t="shared" si="0"/>
        <v>3</v>
      </c>
      <c r="D69" t="e">
        <f>MATCH(A69,holidays2020, 0)</f>
        <v>#N/A</v>
      </c>
      <c r="E69" t="e">
        <f>MATCH(A69,dlsave2020,0)</f>
        <v>#N/A</v>
      </c>
      <c r="F69">
        <f t="shared" si="1"/>
        <v>1</v>
      </c>
      <c r="G69">
        <f>M67</f>
        <v>61</v>
      </c>
      <c r="H69">
        <f>M67</f>
        <v>61</v>
      </c>
      <c r="I69">
        <f>M67</f>
        <v>61</v>
      </c>
      <c r="J69">
        <f>M67</f>
        <v>61</v>
      </c>
      <c r="L69" s="1">
        <f t="shared" si="6"/>
        <v>44260</v>
      </c>
      <c r="M69">
        <f t="shared" si="7"/>
        <v>63</v>
      </c>
      <c r="N69">
        <f t="shared" si="2"/>
        <v>5</v>
      </c>
      <c r="O69" t="e">
        <f>MATCH(L69,holidays2021,0)</f>
        <v>#N/A</v>
      </c>
      <c r="P69" t="e">
        <f>MATCH(L69,dlsave2021,0)</f>
        <v>#N/A</v>
      </c>
      <c r="Q69">
        <f t="shared" si="3"/>
        <v>1</v>
      </c>
      <c r="R69">
        <f>B71</f>
        <v>65</v>
      </c>
      <c r="S69">
        <f>B71</f>
        <v>65</v>
      </c>
      <c r="T69">
        <f>B71</f>
        <v>65</v>
      </c>
      <c r="U69">
        <f>B71</f>
        <v>65</v>
      </c>
    </row>
    <row r="70" spans="1:21" x14ac:dyDescent="0.25">
      <c r="A70" s="1">
        <f t="shared" si="4"/>
        <v>43895</v>
      </c>
      <c r="B70">
        <f t="shared" si="5"/>
        <v>64</v>
      </c>
      <c r="C70">
        <f t="shared" si="0"/>
        <v>4</v>
      </c>
      <c r="D70" t="e">
        <f>MATCH(A70,holidays2020, 0)</f>
        <v>#N/A</v>
      </c>
      <c r="E70" t="e">
        <f>MATCH(A70,dlsave2020,0)</f>
        <v>#N/A</v>
      </c>
      <c r="F70">
        <f t="shared" si="1"/>
        <v>1</v>
      </c>
      <c r="G70">
        <f>M68</f>
        <v>62</v>
      </c>
      <c r="H70">
        <f>M68</f>
        <v>62</v>
      </c>
      <c r="I70">
        <f>M68</f>
        <v>62</v>
      </c>
      <c r="J70">
        <f>M68</f>
        <v>62</v>
      </c>
      <c r="L70" s="1">
        <f t="shared" si="6"/>
        <v>44261</v>
      </c>
      <c r="M70">
        <f t="shared" si="7"/>
        <v>64</v>
      </c>
      <c r="N70">
        <f t="shared" si="2"/>
        <v>6</v>
      </c>
      <c r="O70" t="e">
        <f>MATCH(L70,holidays2021,0)</f>
        <v>#N/A</v>
      </c>
      <c r="P70" t="e">
        <f>MATCH(L70,dlsave2021,0)</f>
        <v>#N/A</v>
      </c>
      <c r="Q70">
        <f t="shared" si="3"/>
        <v>1</v>
      </c>
      <c r="R70">
        <f>B72</f>
        <v>66</v>
      </c>
      <c r="S70">
        <f>B72</f>
        <v>66</v>
      </c>
      <c r="T70">
        <f>B72</f>
        <v>66</v>
      </c>
      <c r="U70">
        <f>B72</f>
        <v>66</v>
      </c>
    </row>
    <row r="71" spans="1:21" x14ac:dyDescent="0.25">
      <c r="A71" s="1">
        <f t="shared" si="4"/>
        <v>43896</v>
      </c>
      <c r="B71">
        <f t="shared" si="5"/>
        <v>65</v>
      </c>
      <c r="C71">
        <f t="shared" ref="C71:C134" si="8">WEEKDAY(A71,2)</f>
        <v>5</v>
      </c>
      <c r="D71" t="e">
        <f>MATCH(A71,holidays2020, 0)</f>
        <v>#N/A</v>
      </c>
      <c r="E71" t="e">
        <f>MATCH(A71,dlsave2020,0)</f>
        <v>#N/A</v>
      </c>
      <c r="F71">
        <f t="shared" ref="F71:F134" si="9">COUNTIF($T$6:$T$370,B71)</f>
        <v>1</v>
      </c>
      <c r="G71">
        <f>M69</f>
        <v>63</v>
      </c>
      <c r="H71">
        <f>M69</f>
        <v>63</v>
      </c>
      <c r="I71">
        <f>M69</f>
        <v>63</v>
      </c>
      <c r="J71">
        <f>M69</f>
        <v>63</v>
      </c>
      <c r="L71" s="1">
        <f t="shared" si="6"/>
        <v>44262</v>
      </c>
      <c r="M71">
        <f t="shared" si="7"/>
        <v>65</v>
      </c>
      <c r="N71">
        <f t="shared" ref="N71:N134" si="10">WEEKDAY(L71,2)</f>
        <v>7</v>
      </c>
      <c r="O71" t="e">
        <f>MATCH(L71,holidays2021,0)</f>
        <v>#N/A</v>
      </c>
      <c r="P71" t="e">
        <f>MATCH(L71,dlsave2021,0)</f>
        <v>#N/A</v>
      </c>
      <c r="Q71">
        <f t="shared" ref="Q71:Q134" si="11">COUNTIF($I$6:$I$370,M71)</f>
        <v>1</v>
      </c>
      <c r="R71">
        <f>B66</f>
        <v>60</v>
      </c>
      <c r="S71">
        <f>B66</f>
        <v>60</v>
      </c>
      <c r="T71">
        <f>B66</f>
        <v>60</v>
      </c>
      <c r="U71">
        <f>B66</f>
        <v>60</v>
      </c>
    </row>
    <row r="72" spans="1:21" x14ac:dyDescent="0.25">
      <c r="A72" s="1">
        <f t="shared" ref="A72:A135" si="12">A71+1</f>
        <v>43897</v>
      </c>
      <c r="B72">
        <f t="shared" ref="B72:B135" si="13">B71+1</f>
        <v>66</v>
      </c>
      <c r="C72">
        <f t="shared" si="8"/>
        <v>6</v>
      </c>
      <c r="D72" t="e">
        <f>MATCH(A72,holidays2020, 0)</f>
        <v>#N/A</v>
      </c>
      <c r="E72" t="e">
        <f>MATCH(A72,dlsave2020,0)</f>
        <v>#N/A</v>
      </c>
      <c r="F72">
        <f t="shared" si="9"/>
        <v>1</v>
      </c>
      <c r="G72">
        <f>M70</f>
        <v>64</v>
      </c>
      <c r="H72">
        <f>M70</f>
        <v>64</v>
      </c>
      <c r="I72">
        <f>M70</f>
        <v>64</v>
      </c>
      <c r="J72">
        <f>M70</f>
        <v>64</v>
      </c>
      <c r="L72" s="1">
        <f t="shared" ref="L72:L135" si="14">L71+1</f>
        <v>44263</v>
      </c>
      <c r="M72">
        <f t="shared" ref="M72:M135" si="15">M71+1</f>
        <v>66</v>
      </c>
      <c r="N72">
        <f t="shared" si="10"/>
        <v>1</v>
      </c>
      <c r="O72" t="e">
        <f>MATCH(L72,holidays2021,0)</f>
        <v>#N/A</v>
      </c>
      <c r="P72" t="e">
        <f>MATCH(L72,dlsave2021,0)</f>
        <v>#N/A</v>
      </c>
      <c r="Q72">
        <f t="shared" si="11"/>
        <v>1</v>
      </c>
      <c r="R72">
        <f>B74</f>
        <v>68</v>
      </c>
      <c r="S72">
        <f>B74</f>
        <v>68</v>
      </c>
      <c r="T72">
        <f>B74</f>
        <v>68</v>
      </c>
      <c r="U72">
        <f>B74</f>
        <v>68</v>
      </c>
    </row>
    <row r="73" spans="1:21" x14ac:dyDescent="0.25">
      <c r="A73" s="1">
        <f t="shared" si="12"/>
        <v>43898</v>
      </c>
      <c r="B73">
        <f t="shared" si="13"/>
        <v>67</v>
      </c>
      <c r="C73">
        <f t="shared" si="8"/>
        <v>7</v>
      </c>
      <c r="D73" t="e">
        <f>MATCH(A73,holidays2020, 0)</f>
        <v>#N/A</v>
      </c>
      <c r="E73" t="e">
        <f>MATCH(A73,dlsave2020,0)</f>
        <v>#N/A</v>
      </c>
      <c r="F73">
        <f t="shared" si="9"/>
        <v>1</v>
      </c>
      <c r="G73">
        <f>M78</f>
        <v>72</v>
      </c>
      <c r="H73">
        <f>M78</f>
        <v>72</v>
      </c>
      <c r="I73">
        <f>M78</f>
        <v>72</v>
      </c>
      <c r="J73">
        <f>M78</f>
        <v>72</v>
      </c>
      <c r="L73" s="1">
        <f t="shared" si="14"/>
        <v>44264</v>
      </c>
      <c r="M73">
        <f t="shared" si="15"/>
        <v>67</v>
      </c>
      <c r="N73">
        <f t="shared" si="10"/>
        <v>2</v>
      </c>
      <c r="O73" t="e">
        <f>MATCH(L73,holidays2021,0)</f>
        <v>#N/A</v>
      </c>
      <c r="P73" t="e">
        <f>MATCH(L73,dlsave2021,0)</f>
        <v>#N/A</v>
      </c>
      <c r="Q73">
        <f t="shared" si="11"/>
        <v>1</v>
      </c>
      <c r="R73">
        <f>B75</f>
        <v>69</v>
      </c>
      <c r="S73">
        <f>B75</f>
        <v>69</v>
      </c>
      <c r="T73">
        <f>B75</f>
        <v>69</v>
      </c>
      <c r="U73">
        <f>B75</f>
        <v>69</v>
      </c>
    </row>
    <row r="74" spans="1:21" x14ac:dyDescent="0.25">
      <c r="A74" s="1">
        <f t="shared" si="12"/>
        <v>43899</v>
      </c>
      <c r="B74">
        <f t="shared" si="13"/>
        <v>68</v>
      </c>
      <c r="C74">
        <f t="shared" si="8"/>
        <v>1</v>
      </c>
      <c r="D74" t="e">
        <f>MATCH(A74,holidays2020, 0)</f>
        <v>#N/A</v>
      </c>
      <c r="E74" t="e">
        <f>MATCH(A74,dlsave2020,0)</f>
        <v>#N/A</v>
      </c>
      <c r="F74">
        <f t="shared" si="9"/>
        <v>1</v>
      </c>
      <c r="G74">
        <f>M72</f>
        <v>66</v>
      </c>
      <c r="H74">
        <f>M72</f>
        <v>66</v>
      </c>
      <c r="I74">
        <f>M72</f>
        <v>66</v>
      </c>
      <c r="J74">
        <f>M72</f>
        <v>66</v>
      </c>
      <c r="L74" s="1">
        <f t="shared" si="14"/>
        <v>44265</v>
      </c>
      <c r="M74">
        <f t="shared" si="15"/>
        <v>68</v>
      </c>
      <c r="N74">
        <f t="shared" si="10"/>
        <v>3</v>
      </c>
      <c r="O74" t="e">
        <f>MATCH(L74,holidays2021,0)</f>
        <v>#N/A</v>
      </c>
      <c r="P74" t="e">
        <f>MATCH(L74,dlsave2021,0)</f>
        <v>#N/A</v>
      </c>
      <c r="Q74">
        <f t="shared" si="11"/>
        <v>1</v>
      </c>
      <c r="R74">
        <f>B76</f>
        <v>70</v>
      </c>
      <c r="S74">
        <f>B76</f>
        <v>70</v>
      </c>
      <c r="T74">
        <f>B76</f>
        <v>70</v>
      </c>
      <c r="U74">
        <f>B76</f>
        <v>70</v>
      </c>
    </row>
    <row r="75" spans="1:21" x14ac:dyDescent="0.25">
      <c r="A75" s="1">
        <f t="shared" si="12"/>
        <v>43900</v>
      </c>
      <c r="B75">
        <f t="shared" si="13"/>
        <v>69</v>
      </c>
      <c r="C75">
        <f t="shared" si="8"/>
        <v>2</v>
      </c>
      <c r="D75" t="e">
        <f>MATCH(A75,holidays2020, 0)</f>
        <v>#N/A</v>
      </c>
      <c r="E75" t="e">
        <f>MATCH(A75,dlsave2020,0)</f>
        <v>#N/A</v>
      </c>
      <c r="F75">
        <f t="shared" si="9"/>
        <v>1</v>
      </c>
      <c r="G75">
        <f>M73</f>
        <v>67</v>
      </c>
      <c r="H75">
        <f>M73</f>
        <v>67</v>
      </c>
      <c r="I75">
        <f>M73</f>
        <v>67</v>
      </c>
      <c r="J75">
        <f>M73</f>
        <v>67</v>
      </c>
      <c r="L75" s="1">
        <f t="shared" si="14"/>
        <v>44266</v>
      </c>
      <c r="M75">
        <f t="shared" si="15"/>
        <v>69</v>
      </c>
      <c r="N75">
        <f t="shared" si="10"/>
        <v>4</v>
      </c>
      <c r="O75" t="e">
        <f>MATCH(L75,holidays2021,0)</f>
        <v>#N/A</v>
      </c>
      <c r="P75" t="e">
        <f>MATCH(L75,dlsave2021,0)</f>
        <v>#N/A</v>
      </c>
      <c r="Q75">
        <f t="shared" si="11"/>
        <v>1</v>
      </c>
      <c r="R75">
        <f>B77</f>
        <v>71</v>
      </c>
      <c r="S75">
        <f>B77</f>
        <v>71</v>
      </c>
      <c r="T75">
        <f>B77</f>
        <v>71</v>
      </c>
      <c r="U75">
        <f>B77</f>
        <v>71</v>
      </c>
    </row>
    <row r="76" spans="1:21" x14ac:dyDescent="0.25">
      <c r="A76" s="1">
        <f t="shared" si="12"/>
        <v>43901</v>
      </c>
      <c r="B76">
        <f t="shared" si="13"/>
        <v>70</v>
      </c>
      <c r="C76">
        <f t="shared" si="8"/>
        <v>3</v>
      </c>
      <c r="D76" t="e">
        <f>MATCH(A76,holidays2020, 0)</f>
        <v>#N/A</v>
      </c>
      <c r="E76" t="e">
        <f>MATCH(A76,dlsave2020,0)</f>
        <v>#N/A</v>
      </c>
      <c r="F76">
        <f t="shared" si="9"/>
        <v>1</v>
      </c>
      <c r="G76">
        <f>M74</f>
        <v>68</v>
      </c>
      <c r="H76">
        <f>M74</f>
        <v>68</v>
      </c>
      <c r="I76">
        <f>M74</f>
        <v>68</v>
      </c>
      <c r="J76">
        <f>M74</f>
        <v>68</v>
      </c>
      <c r="L76" s="1">
        <f t="shared" si="14"/>
        <v>44267</v>
      </c>
      <c r="M76">
        <f t="shared" si="15"/>
        <v>70</v>
      </c>
      <c r="N76">
        <f t="shared" si="10"/>
        <v>5</v>
      </c>
      <c r="O76" t="e">
        <f>MATCH(L76,holidays2021,0)</f>
        <v>#N/A</v>
      </c>
      <c r="P76" t="e">
        <f>MATCH(L76,dlsave2021,0)</f>
        <v>#N/A</v>
      </c>
      <c r="Q76">
        <f t="shared" si="11"/>
        <v>1</v>
      </c>
      <c r="R76">
        <f>B78</f>
        <v>72</v>
      </c>
      <c r="S76">
        <f>B78</f>
        <v>72</v>
      </c>
      <c r="T76">
        <f>B78</f>
        <v>72</v>
      </c>
      <c r="U76">
        <f>B78</f>
        <v>72</v>
      </c>
    </row>
    <row r="77" spans="1:21" x14ac:dyDescent="0.25">
      <c r="A77" s="1">
        <f t="shared" si="12"/>
        <v>43902</v>
      </c>
      <c r="B77">
        <f t="shared" si="13"/>
        <v>71</v>
      </c>
      <c r="C77">
        <f t="shared" si="8"/>
        <v>4</v>
      </c>
      <c r="D77" t="e">
        <f>MATCH(A77,holidays2020, 0)</f>
        <v>#N/A</v>
      </c>
      <c r="E77" t="e">
        <f>MATCH(A77,dlsave2020,0)</f>
        <v>#N/A</v>
      </c>
      <c r="F77">
        <f t="shared" si="9"/>
        <v>1</v>
      </c>
      <c r="G77">
        <f>M75</f>
        <v>69</v>
      </c>
      <c r="H77">
        <f>M75</f>
        <v>69</v>
      </c>
      <c r="I77">
        <f>M75</f>
        <v>69</v>
      </c>
      <c r="J77">
        <f>M75</f>
        <v>69</v>
      </c>
      <c r="L77" s="1">
        <f t="shared" si="14"/>
        <v>44268</v>
      </c>
      <c r="M77">
        <f t="shared" si="15"/>
        <v>71</v>
      </c>
      <c r="N77">
        <f t="shared" si="10"/>
        <v>6</v>
      </c>
      <c r="O77" t="e">
        <f>MATCH(L77,holidays2021,0)</f>
        <v>#N/A</v>
      </c>
      <c r="P77" t="e">
        <f>MATCH(L77,dlsave2021,0)</f>
        <v>#N/A</v>
      </c>
      <c r="Q77">
        <f t="shared" si="11"/>
        <v>1</v>
      </c>
      <c r="R77">
        <f>B79</f>
        <v>73</v>
      </c>
      <c r="S77">
        <f>B79</f>
        <v>73</v>
      </c>
      <c r="T77">
        <f>B79</f>
        <v>73</v>
      </c>
      <c r="U77">
        <f>B79</f>
        <v>73</v>
      </c>
    </row>
    <row r="78" spans="1:21" x14ac:dyDescent="0.25">
      <c r="A78" s="1">
        <f t="shared" si="12"/>
        <v>43903</v>
      </c>
      <c r="B78">
        <f t="shared" si="13"/>
        <v>72</v>
      </c>
      <c r="C78">
        <f t="shared" si="8"/>
        <v>5</v>
      </c>
      <c r="D78" t="e">
        <f>MATCH(A78,holidays2020, 0)</f>
        <v>#N/A</v>
      </c>
      <c r="E78" t="e">
        <f>MATCH(A78,dlsave2020,0)</f>
        <v>#N/A</v>
      </c>
      <c r="F78">
        <f t="shared" si="9"/>
        <v>1</v>
      </c>
      <c r="G78">
        <f>M76</f>
        <v>70</v>
      </c>
      <c r="H78">
        <f>M76</f>
        <v>70</v>
      </c>
      <c r="I78">
        <f>M76</f>
        <v>70</v>
      </c>
      <c r="J78">
        <f>M76</f>
        <v>70</v>
      </c>
      <c r="L78" s="1">
        <f t="shared" si="14"/>
        <v>44269</v>
      </c>
      <c r="M78">
        <f t="shared" si="15"/>
        <v>72</v>
      </c>
      <c r="N78">
        <f t="shared" si="10"/>
        <v>7</v>
      </c>
      <c r="O78" t="e">
        <f>MATCH(L78,holidays2021,0)</f>
        <v>#N/A</v>
      </c>
      <c r="P78" t="e">
        <f>MATCH(L78,dlsave2021,0)</f>
        <v>#N/A</v>
      </c>
      <c r="Q78">
        <f t="shared" si="11"/>
        <v>1</v>
      </c>
      <c r="R78">
        <f>B73</f>
        <v>67</v>
      </c>
      <c r="S78">
        <f>B73</f>
        <v>67</v>
      </c>
      <c r="T78">
        <f>B73</f>
        <v>67</v>
      </c>
      <c r="U78">
        <f>B73</f>
        <v>67</v>
      </c>
    </row>
    <row r="79" spans="1:21" x14ac:dyDescent="0.25">
      <c r="A79" s="1">
        <f t="shared" si="12"/>
        <v>43904</v>
      </c>
      <c r="B79">
        <f t="shared" si="13"/>
        <v>73</v>
      </c>
      <c r="C79">
        <f t="shared" si="8"/>
        <v>6</v>
      </c>
      <c r="D79" t="e">
        <f>MATCH(A79,holidays2020, 0)</f>
        <v>#N/A</v>
      </c>
      <c r="E79" t="e">
        <f>MATCH(A79,dlsave2020,0)</f>
        <v>#N/A</v>
      </c>
      <c r="F79">
        <f t="shared" si="9"/>
        <v>1</v>
      </c>
      <c r="G79">
        <f>M77</f>
        <v>71</v>
      </c>
      <c r="H79">
        <f>M77</f>
        <v>71</v>
      </c>
      <c r="I79">
        <f>M77</f>
        <v>71</v>
      </c>
      <c r="J79">
        <f>M77</f>
        <v>71</v>
      </c>
      <c r="L79" s="1">
        <f t="shared" si="14"/>
        <v>44270</v>
      </c>
      <c r="M79">
        <f t="shared" si="15"/>
        <v>73</v>
      </c>
      <c r="N79">
        <f t="shared" si="10"/>
        <v>1</v>
      </c>
      <c r="O79" t="e">
        <f>MATCH(L79,holidays2021,0)</f>
        <v>#N/A</v>
      </c>
      <c r="P79" t="e">
        <f>MATCH(L79,dlsave2021,0)</f>
        <v>#N/A</v>
      </c>
      <c r="Q79">
        <f t="shared" si="11"/>
        <v>1</v>
      </c>
      <c r="R79">
        <f>B81</f>
        <v>75</v>
      </c>
      <c r="S79">
        <f>B81</f>
        <v>75</v>
      </c>
      <c r="T79">
        <f>B81</f>
        <v>75</v>
      </c>
      <c r="U79">
        <f>B81</f>
        <v>75</v>
      </c>
    </row>
    <row r="80" spans="1:21" x14ac:dyDescent="0.25">
      <c r="A80" s="1">
        <f t="shared" si="12"/>
        <v>43905</v>
      </c>
      <c r="B80">
        <f t="shared" si="13"/>
        <v>74</v>
      </c>
      <c r="C80">
        <f t="shared" si="8"/>
        <v>7</v>
      </c>
      <c r="D80" t="e">
        <f>MATCH(A80,holidays2020, 0)</f>
        <v>#N/A</v>
      </c>
      <c r="E80" t="e">
        <f>MATCH(A80,dlsave2020,0)</f>
        <v>#N/A</v>
      </c>
      <c r="F80">
        <f t="shared" si="9"/>
        <v>1</v>
      </c>
      <c r="G80">
        <f>M85</f>
        <v>79</v>
      </c>
      <c r="H80">
        <f>M85</f>
        <v>79</v>
      </c>
      <c r="I80">
        <f>M85</f>
        <v>79</v>
      </c>
      <c r="J80">
        <f>M85</f>
        <v>79</v>
      </c>
      <c r="L80" s="1">
        <f t="shared" si="14"/>
        <v>44271</v>
      </c>
      <c r="M80">
        <f t="shared" si="15"/>
        <v>74</v>
      </c>
      <c r="N80">
        <f t="shared" si="10"/>
        <v>2</v>
      </c>
      <c r="O80" t="e">
        <f>MATCH(L80,holidays2021,0)</f>
        <v>#N/A</v>
      </c>
      <c r="P80" t="e">
        <f>MATCH(L80,dlsave2021,0)</f>
        <v>#N/A</v>
      </c>
      <c r="Q80">
        <f t="shared" si="11"/>
        <v>1</v>
      </c>
      <c r="R80">
        <f>B82</f>
        <v>76</v>
      </c>
      <c r="S80">
        <f>B82</f>
        <v>76</v>
      </c>
      <c r="T80">
        <f>B82</f>
        <v>76</v>
      </c>
      <c r="U80">
        <f>B82</f>
        <v>76</v>
      </c>
    </row>
    <row r="81" spans="1:21" x14ac:dyDescent="0.25">
      <c r="A81" s="1">
        <f t="shared" si="12"/>
        <v>43906</v>
      </c>
      <c r="B81">
        <f t="shared" si="13"/>
        <v>75</v>
      </c>
      <c r="C81">
        <f t="shared" si="8"/>
        <v>1</v>
      </c>
      <c r="D81" t="e">
        <f>MATCH(A81,holidays2020, 0)</f>
        <v>#N/A</v>
      </c>
      <c r="E81" t="e">
        <f>MATCH(A81,dlsave2020,0)</f>
        <v>#N/A</v>
      </c>
      <c r="F81">
        <f t="shared" si="9"/>
        <v>1</v>
      </c>
      <c r="G81">
        <f>M79</f>
        <v>73</v>
      </c>
      <c r="H81">
        <f>M79</f>
        <v>73</v>
      </c>
      <c r="I81">
        <f>M79</f>
        <v>73</v>
      </c>
      <c r="J81">
        <f>M79</f>
        <v>73</v>
      </c>
      <c r="L81" s="1">
        <f t="shared" si="14"/>
        <v>44272</v>
      </c>
      <c r="M81">
        <f t="shared" si="15"/>
        <v>75</v>
      </c>
      <c r="N81">
        <f t="shared" si="10"/>
        <v>3</v>
      </c>
      <c r="O81" t="e">
        <f>MATCH(L81,holidays2021,0)</f>
        <v>#N/A</v>
      </c>
      <c r="P81" t="e">
        <f>MATCH(L81,dlsave2021,0)</f>
        <v>#N/A</v>
      </c>
      <c r="Q81">
        <f t="shared" si="11"/>
        <v>1</v>
      </c>
      <c r="R81">
        <f>B83</f>
        <v>77</v>
      </c>
      <c r="S81">
        <f>B83</f>
        <v>77</v>
      </c>
      <c r="T81">
        <f>B83</f>
        <v>77</v>
      </c>
      <c r="U81">
        <f>B83</f>
        <v>77</v>
      </c>
    </row>
    <row r="82" spans="1:21" x14ac:dyDescent="0.25">
      <c r="A82" s="1">
        <f t="shared" si="12"/>
        <v>43907</v>
      </c>
      <c r="B82">
        <f t="shared" si="13"/>
        <v>76</v>
      </c>
      <c r="C82">
        <f t="shared" si="8"/>
        <v>2</v>
      </c>
      <c r="D82" t="e">
        <f>MATCH(A82,holidays2020, 0)</f>
        <v>#N/A</v>
      </c>
      <c r="E82" t="e">
        <f>MATCH(A82,dlsave2020,0)</f>
        <v>#N/A</v>
      </c>
      <c r="F82">
        <f t="shared" si="9"/>
        <v>1</v>
      </c>
      <c r="G82">
        <f>M80</f>
        <v>74</v>
      </c>
      <c r="H82">
        <f>M80</f>
        <v>74</v>
      </c>
      <c r="I82">
        <f>M80</f>
        <v>74</v>
      </c>
      <c r="J82">
        <f>M80</f>
        <v>74</v>
      </c>
      <c r="L82" s="1">
        <f t="shared" si="14"/>
        <v>44273</v>
      </c>
      <c r="M82">
        <f t="shared" si="15"/>
        <v>76</v>
      </c>
      <c r="N82">
        <f t="shared" si="10"/>
        <v>4</v>
      </c>
      <c r="O82" t="e">
        <f>MATCH(L82,holidays2021,0)</f>
        <v>#N/A</v>
      </c>
      <c r="P82" t="e">
        <f>MATCH(L82,dlsave2021,0)</f>
        <v>#N/A</v>
      </c>
      <c r="Q82">
        <f t="shared" si="11"/>
        <v>1</v>
      </c>
      <c r="R82">
        <f>B84</f>
        <v>78</v>
      </c>
      <c r="S82">
        <f>B84</f>
        <v>78</v>
      </c>
      <c r="T82">
        <f>B84</f>
        <v>78</v>
      </c>
      <c r="U82">
        <f>B84</f>
        <v>78</v>
      </c>
    </row>
    <row r="83" spans="1:21" x14ac:dyDescent="0.25">
      <c r="A83" s="1">
        <f t="shared" si="12"/>
        <v>43908</v>
      </c>
      <c r="B83">
        <f t="shared" si="13"/>
        <v>77</v>
      </c>
      <c r="C83">
        <f t="shared" si="8"/>
        <v>3</v>
      </c>
      <c r="D83" t="e">
        <f>MATCH(A83,holidays2020, 0)</f>
        <v>#N/A</v>
      </c>
      <c r="E83" t="e">
        <f>MATCH(A83,dlsave2020,0)</f>
        <v>#N/A</v>
      </c>
      <c r="F83">
        <f t="shared" si="9"/>
        <v>1</v>
      </c>
      <c r="G83">
        <f>M81</f>
        <v>75</v>
      </c>
      <c r="H83">
        <f>M81</f>
        <v>75</v>
      </c>
      <c r="I83">
        <f>M81</f>
        <v>75</v>
      </c>
      <c r="J83">
        <f>M81</f>
        <v>75</v>
      </c>
      <c r="L83" s="1">
        <f t="shared" si="14"/>
        <v>44274</v>
      </c>
      <c r="M83">
        <f t="shared" si="15"/>
        <v>77</v>
      </c>
      <c r="N83">
        <f t="shared" si="10"/>
        <v>5</v>
      </c>
      <c r="O83" t="e">
        <f>MATCH(L83,holidays2021,0)</f>
        <v>#N/A</v>
      </c>
      <c r="P83" t="e">
        <f>MATCH(L83,dlsave2021,0)</f>
        <v>#N/A</v>
      </c>
      <c r="Q83">
        <f t="shared" si="11"/>
        <v>1</v>
      </c>
      <c r="R83">
        <f>B85</f>
        <v>79</v>
      </c>
      <c r="S83">
        <f>B85</f>
        <v>79</v>
      </c>
      <c r="T83">
        <f>B85</f>
        <v>79</v>
      </c>
      <c r="U83">
        <f>B85</f>
        <v>79</v>
      </c>
    </row>
    <row r="84" spans="1:21" x14ac:dyDescent="0.25">
      <c r="A84" s="1">
        <f t="shared" si="12"/>
        <v>43909</v>
      </c>
      <c r="B84">
        <f t="shared" si="13"/>
        <v>78</v>
      </c>
      <c r="C84">
        <f t="shared" si="8"/>
        <v>4</v>
      </c>
      <c r="D84" t="e">
        <f>MATCH(A84,holidays2020, 0)</f>
        <v>#N/A</v>
      </c>
      <c r="E84" t="e">
        <f>MATCH(A84,dlsave2020,0)</f>
        <v>#N/A</v>
      </c>
      <c r="F84">
        <f t="shared" si="9"/>
        <v>1</v>
      </c>
      <c r="G84">
        <f>M82</f>
        <v>76</v>
      </c>
      <c r="H84">
        <f>M82</f>
        <v>76</v>
      </c>
      <c r="I84">
        <f>M82</f>
        <v>76</v>
      </c>
      <c r="J84">
        <f>M82</f>
        <v>76</v>
      </c>
      <c r="L84" s="1">
        <f t="shared" si="14"/>
        <v>44275</v>
      </c>
      <c r="M84">
        <f t="shared" si="15"/>
        <v>78</v>
      </c>
      <c r="N84">
        <f t="shared" si="10"/>
        <v>6</v>
      </c>
      <c r="O84" t="e">
        <f>MATCH(L84,holidays2021,0)</f>
        <v>#N/A</v>
      </c>
      <c r="P84" t="e">
        <f>MATCH(L84,dlsave2021,0)</f>
        <v>#N/A</v>
      </c>
      <c r="Q84">
        <f t="shared" si="11"/>
        <v>1</v>
      </c>
      <c r="R84">
        <f>B86</f>
        <v>80</v>
      </c>
      <c r="S84">
        <f>B86</f>
        <v>80</v>
      </c>
      <c r="T84">
        <f>B86</f>
        <v>80</v>
      </c>
      <c r="U84">
        <f>B86</f>
        <v>80</v>
      </c>
    </row>
    <row r="85" spans="1:21" x14ac:dyDescent="0.25">
      <c r="A85" s="1">
        <f t="shared" si="12"/>
        <v>43910</v>
      </c>
      <c r="B85">
        <f t="shared" si="13"/>
        <v>79</v>
      </c>
      <c r="C85">
        <f t="shared" si="8"/>
        <v>5</v>
      </c>
      <c r="D85" t="e">
        <f>MATCH(A85,holidays2020, 0)</f>
        <v>#N/A</v>
      </c>
      <c r="E85" t="e">
        <f>MATCH(A85,dlsave2020,0)</f>
        <v>#N/A</v>
      </c>
      <c r="F85">
        <f t="shared" si="9"/>
        <v>1</v>
      </c>
      <c r="G85">
        <f>M83</f>
        <v>77</v>
      </c>
      <c r="H85">
        <f>M83</f>
        <v>77</v>
      </c>
      <c r="I85">
        <f>M83</f>
        <v>77</v>
      </c>
      <c r="J85">
        <f>M83</f>
        <v>77</v>
      </c>
      <c r="L85" s="1">
        <f t="shared" si="14"/>
        <v>44276</v>
      </c>
      <c r="M85">
        <f t="shared" si="15"/>
        <v>79</v>
      </c>
      <c r="N85">
        <f t="shared" si="10"/>
        <v>7</v>
      </c>
      <c r="O85" t="e">
        <f>MATCH(L85,holidays2021,0)</f>
        <v>#N/A</v>
      </c>
      <c r="P85" t="e">
        <f>MATCH(L85,dlsave2021,0)</f>
        <v>#N/A</v>
      </c>
      <c r="Q85">
        <f t="shared" si="11"/>
        <v>2</v>
      </c>
      <c r="R85">
        <f>B80</f>
        <v>74</v>
      </c>
      <c r="S85">
        <f>B80</f>
        <v>74</v>
      </c>
      <c r="T85">
        <f>B80</f>
        <v>74</v>
      </c>
      <c r="U85">
        <f>B80</f>
        <v>74</v>
      </c>
    </row>
    <row r="86" spans="1:21" x14ac:dyDescent="0.25">
      <c r="A86" s="1">
        <f t="shared" si="12"/>
        <v>43911</v>
      </c>
      <c r="B86">
        <f t="shared" si="13"/>
        <v>80</v>
      </c>
      <c r="C86">
        <f t="shared" si="8"/>
        <v>6</v>
      </c>
      <c r="D86" t="e">
        <f>MATCH(A86,holidays2020, 0)</f>
        <v>#N/A</v>
      </c>
      <c r="E86" t="e">
        <f>MATCH(A86,dlsave2020,0)</f>
        <v>#N/A</v>
      </c>
      <c r="F86">
        <f t="shared" si="9"/>
        <v>1</v>
      </c>
      <c r="G86">
        <f>M84</f>
        <v>78</v>
      </c>
      <c r="H86">
        <f>M84</f>
        <v>78</v>
      </c>
      <c r="I86">
        <f>M84</f>
        <v>78</v>
      </c>
      <c r="J86">
        <f>M84</f>
        <v>78</v>
      </c>
      <c r="L86" s="1">
        <f t="shared" si="14"/>
        <v>44277</v>
      </c>
      <c r="M86">
        <f t="shared" si="15"/>
        <v>80</v>
      </c>
      <c r="N86">
        <f t="shared" si="10"/>
        <v>1</v>
      </c>
      <c r="O86" t="e">
        <f>MATCH(L86,holidays2021,0)</f>
        <v>#N/A</v>
      </c>
      <c r="P86" t="e">
        <f>MATCH(L86,dlsave2021,0)</f>
        <v>#N/A</v>
      </c>
      <c r="Q86">
        <f t="shared" si="11"/>
        <v>1</v>
      </c>
      <c r="R86">
        <f>B88</f>
        <v>82</v>
      </c>
      <c r="S86">
        <f>B88</f>
        <v>82</v>
      </c>
      <c r="T86">
        <f>B88</f>
        <v>82</v>
      </c>
      <c r="U86">
        <f>B88</f>
        <v>82</v>
      </c>
    </row>
    <row r="87" spans="1:21" x14ac:dyDescent="0.25">
      <c r="A87" s="1">
        <f t="shared" si="12"/>
        <v>43912</v>
      </c>
      <c r="B87">
        <f t="shared" si="13"/>
        <v>81</v>
      </c>
      <c r="C87">
        <f t="shared" si="8"/>
        <v>7</v>
      </c>
      <c r="D87" t="e">
        <f>MATCH(A87,holidays2020, 0)</f>
        <v>#N/A</v>
      </c>
      <c r="E87" t="e">
        <f>MATCH(A87,dlsave2020,0)</f>
        <v>#N/A</v>
      </c>
      <c r="F87">
        <f t="shared" si="9"/>
        <v>0</v>
      </c>
      <c r="G87">
        <f>M85</f>
        <v>79</v>
      </c>
      <c r="H87">
        <f>M92</f>
        <v>86</v>
      </c>
      <c r="I87">
        <f>M85</f>
        <v>79</v>
      </c>
      <c r="J87">
        <f>M92</f>
        <v>86</v>
      </c>
      <c r="L87" s="1">
        <f t="shared" si="14"/>
        <v>44278</v>
      </c>
      <c r="M87">
        <f t="shared" si="15"/>
        <v>81</v>
      </c>
      <c r="N87">
        <f t="shared" si="10"/>
        <v>2</v>
      </c>
      <c r="O87" t="e">
        <f>MATCH(L87,holidays2021,0)</f>
        <v>#N/A</v>
      </c>
      <c r="P87" t="e">
        <f>MATCH(L87,dlsave2021,0)</f>
        <v>#N/A</v>
      </c>
      <c r="Q87">
        <f t="shared" si="11"/>
        <v>1</v>
      </c>
      <c r="R87">
        <f>B89</f>
        <v>83</v>
      </c>
      <c r="S87">
        <f>B89</f>
        <v>83</v>
      </c>
      <c r="T87">
        <f>B89</f>
        <v>83</v>
      </c>
      <c r="U87">
        <f>B89</f>
        <v>83</v>
      </c>
    </row>
    <row r="88" spans="1:21" x14ac:dyDescent="0.25">
      <c r="A88" s="1">
        <f t="shared" si="12"/>
        <v>43913</v>
      </c>
      <c r="B88">
        <f t="shared" si="13"/>
        <v>82</v>
      </c>
      <c r="C88">
        <f t="shared" si="8"/>
        <v>1</v>
      </c>
      <c r="D88" t="e">
        <f>MATCH(A88,holidays2020, 0)</f>
        <v>#N/A</v>
      </c>
      <c r="E88" t="e">
        <f>MATCH(A88,dlsave2020,0)</f>
        <v>#N/A</v>
      </c>
      <c r="F88">
        <f t="shared" si="9"/>
        <v>1</v>
      </c>
      <c r="G88">
        <f>M86</f>
        <v>80</v>
      </c>
      <c r="H88">
        <f>M86</f>
        <v>80</v>
      </c>
      <c r="I88">
        <f>M86</f>
        <v>80</v>
      </c>
      <c r="J88">
        <f>M86</f>
        <v>80</v>
      </c>
      <c r="L88" s="1">
        <f t="shared" si="14"/>
        <v>44279</v>
      </c>
      <c r="M88">
        <f t="shared" si="15"/>
        <v>82</v>
      </c>
      <c r="N88">
        <f t="shared" si="10"/>
        <v>3</v>
      </c>
      <c r="O88" t="e">
        <f>MATCH(L88,holidays2021,0)</f>
        <v>#N/A</v>
      </c>
      <c r="P88" t="e">
        <f>MATCH(L88,dlsave2021,0)</f>
        <v>#N/A</v>
      </c>
      <c r="Q88">
        <f t="shared" si="11"/>
        <v>1</v>
      </c>
      <c r="R88">
        <f>B90</f>
        <v>84</v>
      </c>
      <c r="S88">
        <f>B90</f>
        <v>84</v>
      </c>
      <c r="T88">
        <f>B90</f>
        <v>84</v>
      </c>
      <c r="U88">
        <f>B90</f>
        <v>84</v>
      </c>
    </row>
    <row r="89" spans="1:21" x14ac:dyDescent="0.25">
      <c r="A89" s="1">
        <f t="shared" si="12"/>
        <v>43914</v>
      </c>
      <c r="B89">
        <f t="shared" si="13"/>
        <v>83</v>
      </c>
      <c r="C89">
        <f t="shared" si="8"/>
        <v>2</v>
      </c>
      <c r="D89" t="e">
        <f>MATCH(A89,holidays2020, 0)</f>
        <v>#N/A</v>
      </c>
      <c r="E89" t="e">
        <f>MATCH(A89,dlsave2020,0)</f>
        <v>#N/A</v>
      </c>
      <c r="F89">
        <f t="shared" si="9"/>
        <v>1</v>
      </c>
      <c r="G89">
        <f>M87</f>
        <v>81</v>
      </c>
      <c r="H89">
        <f>M87</f>
        <v>81</v>
      </c>
      <c r="I89">
        <f>M87</f>
        <v>81</v>
      </c>
      <c r="J89">
        <f>M87</f>
        <v>81</v>
      </c>
      <c r="L89" s="1">
        <f t="shared" si="14"/>
        <v>44280</v>
      </c>
      <c r="M89">
        <f t="shared" si="15"/>
        <v>83</v>
      </c>
      <c r="N89">
        <f t="shared" si="10"/>
        <v>4</v>
      </c>
      <c r="O89" t="e">
        <f>MATCH(L89,holidays2021,0)</f>
        <v>#N/A</v>
      </c>
      <c r="P89" t="e">
        <f>MATCH(L89,dlsave2021,0)</f>
        <v>#N/A</v>
      </c>
      <c r="Q89">
        <f t="shared" si="11"/>
        <v>1</v>
      </c>
      <c r="R89">
        <f>B91</f>
        <v>85</v>
      </c>
      <c r="S89">
        <f>B91</f>
        <v>85</v>
      </c>
      <c r="T89">
        <f>B91</f>
        <v>85</v>
      </c>
      <c r="U89">
        <f>B91</f>
        <v>85</v>
      </c>
    </row>
    <row r="90" spans="1:21" x14ac:dyDescent="0.25">
      <c r="A90" s="1">
        <f t="shared" si="12"/>
        <v>43915</v>
      </c>
      <c r="B90">
        <f t="shared" si="13"/>
        <v>84</v>
      </c>
      <c r="C90">
        <f t="shared" si="8"/>
        <v>3</v>
      </c>
      <c r="D90" t="e">
        <f>MATCH(A90,holidays2020, 0)</f>
        <v>#N/A</v>
      </c>
      <c r="E90" t="e">
        <f>MATCH(A90,dlsave2020,0)</f>
        <v>#N/A</v>
      </c>
      <c r="F90">
        <f t="shared" si="9"/>
        <v>2</v>
      </c>
      <c r="G90">
        <f>M88</f>
        <v>82</v>
      </c>
      <c r="H90">
        <f>M88</f>
        <v>82</v>
      </c>
      <c r="I90">
        <f>M88</f>
        <v>82</v>
      </c>
      <c r="J90">
        <f>M88</f>
        <v>82</v>
      </c>
      <c r="L90" s="1">
        <f t="shared" si="14"/>
        <v>44281</v>
      </c>
      <c r="M90">
        <f t="shared" si="15"/>
        <v>84</v>
      </c>
      <c r="N90">
        <f t="shared" si="10"/>
        <v>5</v>
      </c>
      <c r="O90" t="e">
        <f>MATCH(L90,holidays2021,0)</f>
        <v>#N/A</v>
      </c>
      <c r="P90" t="e">
        <f>MATCH(L90,dlsave2021,0)</f>
        <v>#N/A</v>
      </c>
      <c r="Q90">
        <f t="shared" si="11"/>
        <v>1</v>
      </c>
      <c r="R90">
        <f>B92</f>
        <v>86</v>
      </c>
      <c r="S90">
        <f>B92</f>
        <v>86</v>
      </c>
      <c r="T90">
        <f>B92</f>
        <v>86</v>
      </c>
      <c r="U90">
        <f>B92</f>
        <v>86</v>
      </c>
    </row>
    <row r="91" spans="1:21" x14ac:dyDescent="0.25">
      <c r="A91" s="1">
        <f t="shared" si="12"/>
        <v>43916</v>
      </c>
      <c r="B91">
        <f t="shared" si="13"/>
        <v>85</v>
      </c>
      <c r="C91">
        <f t="shared" si="8"/>
        <v>4</v>
      </c>
      <c r="D91" t="e">
        <f>MATCH(A91,holidays2020, 0)</f>
        <v>#N/A</v>
      </c>
      <c r="E91" t="e">
        <f>MATCH(A91,dlsave2020,0)</f>
        <v>#N/A</v>
      </c>
      <c r="F91">
        <f t="shared" si="9"/>
        <v>1</v>
      </c>
      <c r="G91">
        <f>M89</f>
        <v>83</v>
      </c>
      <c r="H91">
        <f>M89</f>
        <v>83</v>
      </c>
      <c r="I91">
        <f>M89</f>
        <v>83</v>
      </c>
      <c r="J91">
        <f>M89</f>
        <v>83</v>
      </c>
      <c r="L91" s="1">
        <f t="shared" si="14"/>
        <v>44282</v>
      </c>
      <c r="M91">
        <f t="shared" si="15"/>
        <v>85</v>
      </c>
      <c r="N91">
        <f t="shared" si="10"/>
        <v>6</v>
      </c>
      <c r="O91" t="e">
        <f>MATCH(L91,holidays2021,0)</f>
        <v>#N/A</v>
      </c>
      <c r="P91" t="e">
        <f>MATCH(L91,dlsave2021,0)</f>
        <v>#N/A</v>
      </c>
      <c r="Q91">
        <f t="shared" si="11"/>
        <v>1</v>
      </c>
      <c r="R91">
        <f>B93</f>
        <v>87</v>
      </c>
      <c r="S91">
        <f>B93</f>
        <v>87</v>
      </c>
      <c r="T91">
        <f>B93</f>
        <v>87</v>
      </c>
      <c r="U91">
        <f>B93</f>
        <v>87</v>
      </c>
    </row>
    <row r="92" spans="1:21" x14ac:dyDescent="0.25">
      <c r="A92" s="1">
        <f t="shared" si="12"/>
        <v>43917</v>
      </c>
      <c r="B92">
        <f t="shared" si="13"/>
        <v>86</v>
      </c>
      <c r="C92">
        <f t="shared" si="8"/>
        <v>5</v>
      </c>
      <c r="D92" t="e">
        <f>MATCH(A92,holidays2020, 0)</f>
        <v>#N/A</v>
      </c>
      <c r="E92" t="e">
        <f>MATCH(A92,dlsave2020,0)</f>
        <v>#N/A</v>
      </c>
      <c r="F92">
        <f t="shared" si="9"/>
        <v>1</v>
      </c>
      <c r="G92">
        <f>M90</f>
        <v>84</v>
      </c>
      <c r="H92">
        <f>M90</f>
        <v>84</v>
      </c>
      <c r="I92">
        <f>M90</f>
        <v>84</v>
      </c>
      <c r="J92">
        <f>M90</f>
        <v>84</v>
      </c>
      <c r="L92" s="1">
        <f t="shared" si="14"/>
        <v>44283</v>
      </c>
      <c r="M92">
        <f t="shared" si="15"/>
        <v>86</v>
      </c>
      <c r="N92">
        <f t="shared" si="10"/>
        <v>7</v>
      </c>
      <c r="O92" t="e">
        <f>MATCH(L92,holidays2021,0)</f>
        <v>#N/A</v>
      </c>
      <c r="P92">
        <f>MATCH(L92,dlsave2021,0)</f>
        <v>1</v>
      </c>
      <c r="Q92">
        <f t="shared" si="11"/>
        <v>1</v>
      </c>
      <c r="R92">
        <f>B94</f>
        <v>88</v>
      </c>
      <c r="S92">
        <f>B87</f>
        <v>81</v>
      </c>
      <c r="T92">
        <f>B94</f>
        <v>88</v>
      </c>
      <c r="U92">
        <f>B87</f>
        <v>81</v>
      </c>
    </row>
    <row r="93" spans="1:21" x14ac:dyDescent="0.25">
      <c r="A93" s="1">
        <f t="shared" si="12"/>
        <v>43918</v>
      </c>
      <c r="B93">
        <f t="shared" si="13"/>
        <v>87</v>
      </c>
      <c r="C93">
        <f t="shared" si="8"/>
        <v>6</v>
      </c>
      <c r="D93" t="e">
        <f>MATCH(A93,holidays2020, 0)</f>
        <v>#N/A</v>
      </c>
      <c r="E93" t="e">
        <f>MATCH(A93,dlsave2020,0)</f>
        <v>#N/A</v>
      </c>
      <c r="F93">
        <f t="shared" si="9"/>
        <v>1</v>
      </c>
      <c r="G93">
        <f>M91</f>
        <v>85</v>
      </c>
      <c r="H93">
        <f>M91</f>
        <v>85</v>
      </c>
      <c r="I93">
        <f>M91</f>
        <v>85</v>
      </c>
      <c r="J93">
        <f>M91</f>
        <v>85</v>
      </c>
      <c r="L93" s="1">
        <f t="shared" si="14"/>
        <v>44284</v>
      </c>
      <c r="M93">
        <f t="shared" si="15"/>
        <v>87</v>
      </c>
      <c r="N93">
        <f t="shared" si="10"/>
        <v>1</v>
      </c>
      <c r="O93" t="e">
        <f>MATCH(L93,holidays2021,0)</f>
        <v>#N/A</v>
      </c>
      <c r="P93" t="e">
        <f>MATCH(L93,dlsave2021,0)</f>
        <v>#N/A</v>
      </c>
      <c r="Q93">
        <f t="shared" si="11"/>
        <v>1</v>
      </c>
      <c r="R93">
        <f>B95</f>
        <v>89</v>
      </c>
      <c r="S93">
        <f>B95</f>
        <v>89</v>
      </c>
      <c r="T93">
        <f>B95</f>
        <v>89</v>
      </c>
      <c r="U93">
        <f>B95</f>
        <v>89</v>
      </c>
    </row>
    <row r="94" spans="1:21" x14ac:dyDescent="0.25">
      <c r="A94" s="1">
        <f t="shared" si="12"/>
        <v>43919</v>
      </c>
      <c r="B94">
        <f t="shared" si="13"/>
        <v>88</v>
      </c>
      <c r="C94">
        <f t="shared" si="8"/>
        <v>7</v>
      </c>
      <c r="D94" t="e">
        <f>MATCH(A94,holidays2020, 0)</f>
        <v>#N/A</v>
      </c>
      <c r="E94">
        <f>MATCH(A94,dlsave2020,0)</f>
        <v>1</v>
      </c>
      <c r="F94">
        <f t="shared" si="9"/>
        <v>1</v>
      </c>
      <c r="G94">
        <f>M92</f>
        <v>86</v>
      </c>
      <c r="H94">
        <f>M92</f>
        <v>86</v>
      </c>
      <c r="I94">
        <f>M92</f>
        <v>86</v>
      </c>
      <c r="J94">
        <f>M92</f>
        <v>86</v>
      </c>
      <c r="L94" s="1">
        <f t="shared" si="14"/>
        <v>44285</v>
      </c>
      <c r="M94">
        <f t="shared" si="15"/>
        <v>88</v>
      </c>
      <c r="N94">
        <f t="shared" si="10"/>
        <v>2</v>
      </c>
      <c r="O94" t="e">
        <f>MATCH(L94,holidays2021,0)</f>
        <v>#N/A</v>
      </c>
      <c r="P94" t="e">
        <f>MATCH(L94,dlsave2021,0)</f>
        <v>#N/A</v>
      </c>
      <c r="Q94">
        <f t="shared" si="11"/>
        <v>1</v>
      </c>
      <c r="R94">
        <f>B96</f>
        <v>90</v>
      </c>
      <c r="S94">
        <f>B96</f>
        <v>90</v>
      </c>
      <c r="T94">
        <f>B96</f>
        <v>90</v>
      </c>
      <c r="U94">
        <f>B96</f>
        <v>90</v>
      </c>
    </row>
    <row r="95" spans="1:21" x14ac:dyDescent="0.25">
      <c r="A95" s="1">
        <f t="shared" si="12"/>
        <v>43920</v>
      </c>
      <c r="B95">
        <f t="shared" si="13"/>
        <v>89</v>
      </c>
      <c r="C95">
        <f t="shared" si="8"/>
        <v>1</v>
      </c>
      <c r="D95" t="e">
        <f>MATCH(A95,holidays2020, 0)</f>
        <v>#N/A</v>
      </c>
      <c r="E95" t="e">
        <f>MATCH(A95,dlsave2020,0)</f>
        <v>#N/A</v>
      </c>
      <c r="F95">
        <f t="shared" si="9"/>
        <v>1</v>
      </c>
      <c r="G95">
        <f>M93</f>
        <v>87</v>
      </c>
      <c r="H95">
        <f>M93</f>
        <v>87</v>
      </c>
      <c r="I95">
        <f>M93</f>
        <v>87</v>
      </c>
      <c r="J95">
        <f>M93</f>
        <v>87</v>
      </c>
      <c r="L95" s="4">
        <f t="shared" si="14"/>
        <v>44286</v>
      </c>
      <c r="M95" s="5">
        <f t="shared" si="15"/>
        <v>89</v>
      </c>
      <c r="N95" s="5">
        <f t="shared" si="10"/>
        <v>3</v>
      </c>
      <c r="O95" s="5" t="e">
        <f>MATCH(L95,holidays2021,0)</f>
        <v>#N/A</v>
      </c>
      <c r="P95" s="5" t="e">
        <f>MATCH(L95,dlsave2021,0)</f>
        <v>#N/A</v>
      </c>
      <c r="Q95">
        <f t="shared" si="11"/>
        <v>0</v>
      </c>
      <c r="R95">
        <f>B90</f>
        <v>84</v>
      </c>
      <c r="S95">
        <f>B90</f>
        <v>84</v>
      </c>
      <c r="T95">
        <f>B90</f>
        <v>84</v>
      </c>
      <c r="U95">
        <f>B90</f>
        <v>84</v>
      </c>
    </row>
    <row r="96" spans="1:21" x14ac:dyDescent="0.25">
      <c r="A96" s="4">
        <f t="shared" si="12"/>
        <v>43921</v>
      </c>
      <c r="B96" s="5">
        <f t="shared" si="13"/>
        <v>90</v>
      </c>
      <c r="C96" s="5">
        <f t="shared" si="8"/>
        <v>2</v>
      </c>
      <c r="D96" s="5" t="e">
        <f>MATCH(A96,holidays2020, 0)</f>
        <v>#N/A</v>
      </c>
      <c r="E96" s="5" t="e">
        <f>MATCH(A96,dlsave2020,0)</f>
        <v>#N/A</v>
      </c>
      <c r="F96">
        <f t="shared" si="9"/>
        <v>1</v>
      </c>
      <c r="G96">
        <f>M94</f>
        <v>88</v>
      </c>
      <c r="H96">
        <f>M94</f>
        <v>88</v>
      </c>
      <c r="I96">
        <f>M94</f>
        <v>88</v>
      </c>
      <c r="J96">
        <f>M94</f>
        <v>88</v>
      </c>
      <c r="L96" s="1">
        <f t="shared" si="14"/>
        <v>44287</v>
      </c>
      <c r="M96">
        <f t="shared" si="15"/>
        <v>90</v>
      </c>
      <c r="N96">
        <f t="shared" si="10"/>
        <v>4</v>
      </c>
      <c r="O96" t="e">
        <f>MATCH(L96,holidays2021,0)</f>
        <v>#N/A</v>
      </c>
      <c r="P96" t="e">
        <f>MATCH(L96,dlsave2021,0)</f>
        <v>#N/A</v>
      </c>
      <c r="Q96">
        <f t="shared" si="11"/>
        <v>1</v>
      </c>
      <c r="R96">
        <f>B98</f>
        <v>92</v>
      </c>
      <c r="S96">
        <f>B98</f>
        <v>92</v>
      </c>
      <c r="T96">
        <f>B98</f>
        <v>92</v>
      </c>
      <c r="U96">
        <f>B98</f>
        <v>92</v>
      </c>
    </row>
    <row r="97" spans="1:21" x14ac:dyDescent="0.25">
      <c r="A97" s="1">
        <f t="shared" si="12"/>
        <v>43922</v>
      </c>
      <c r="B97">
        <f t="shared" si="13"/>
        <v>91</v>
      </c>
      <c r="C97">
        <f t="shared" si="8"/>
        <v>3</v>
      </c>
      <c r="D97" t="e">
        <f>MATCH(A97,holidays2020, 0)</f>
        <v>#N/A</v>
      </c>
      <c r="E97" t="e">
        <f>MATCH(A97,dlsave2020,0)</f>
        <v>#N/A</v>
      </c>
      <c r="F97">
        <f t="shared" si="9"/>
        <v>1</v>
      </c>
      <c r="G97">
        <f>M102</f>
        <v>96</v>
      </c>
      <c r="H97">
        <f>M102</f>
        <v>96</v>
      </c>
      <c r="I97">
        <f>M102</f>
        <v>96</v>
      </c>
      <c r="J97">
        <f>M102</f>
        <v>96</v>
      </c>
      <c r="L97" s="1">
        <f t="shared" si="14"/>
        <v>44288</v>
      </c>
      <c r="M97">
        <f t="shared" si="15"/>
        <v>91</v>
      </c>
      <c r="N97">
        <f t="shared" si="10"/>
        <v>5</v>
      </c>
      <c r="O97">
        <f>MATCH(L97,holidays2021,0)</f>
        <v>2</v>
      </c>
      <c r="P97" t="e">
        <f>MATCH(L97,dlsave2021,0)</f>
        <v>#N/A</v>
      </c>
      <c r="Q97">
        <f t="shared" si="11"/>
        <v>1</v>
      </c>
      <c r="R97">
        <f>B106</f>
        <v>100</v>
      </c>
      <c r="S97">
        <f>B106</f>
        <v>100</v>
      </c>
      <c r="T97">
        <f>B99</f>
        <v>93</v>
      </c>
      <c r="U97">
        <f>B99</f>
        <v>93</v>
      </c>
    </row>
    <row r="98" spans="1:21" x14ac:dyDescent="0.25">
      <c r="A98" s="1">
        <f t="shared" si="12"/>
        <v>43923</v>
      </c>
      <c r="B98">
        <f t="shared" si="13"/>
        <v>92</v>
      </c>
      <c r="C98">
        <f t="shared" si="8"/>
        <v>4</v>
      </c>
      <c r="D98" t="e">
        <f>MATCH(A98,holidays2020, 0)</f>
        <v>#N/A</v>
      </c>
      <c r="E98" t="e">
        <f>MATCH(A98,dlsave2020,0)</f>
        <v>#N/A</v>
      </c>
      <c r="F98">
        <f t="shared" si="9"/>
        <v>1</v>
      </c>
      <c r="G98">
        <f>M96</f>
        <v>90</v>
      </c>
      <c r="H98">
        <f>M96</f>
        <v>90</v>
      </c>
      <c r="I98">
        <f>M96</f>
        <v>90</v>
      </c>
      <c r="J98">
        <f>M96</f>
        <v>90</v>
      </c>
      <c r="L98" s="1">
        <f t="shared" si="14"/>
        <v>44289</v>
      </c>
      <c r="M98">
        <f t="shared" si="15"/>
        <v>92</v>
      </c>
      <c r="N98">
        <f t="shared" si="10"/>
        <v>6</v>
      </c>
      <c r="O98" t="e">
        <f>MATCH(L98,holidays2021,0)</f>
        <v>#N/A</v>
      </c>
      <c r="P98" t="e">
        <f>MATCH(L98,dlsave2021,0)</f>
        <v>#N/A</v>
      </c>
      <c r="Q98">
        <f t="shared" si="11"/>
        <v>1</v>
      </c>
      <c r="R98">
        <f>B100</f>
        <v>94</v>
      </c>
      <c r="S98">
        <f>B100</f>
        <v>94</v>
      </c>
      <c r="T98">
        <f>B100</f>
        <v>94</v>
      </c>
      <c r="U98">
        <f>B100</f>
        <v>94</v>
      </c>
    </row>
    <row r="99" spans="1:21" x14ac:dyDescent="0.25">
      <c r="A99" s="1">
        <f t="shared" si="12"/>
        <v>43924</v>
      </c>
      <c r="B99">
        <f t="shared" si="13"/>
        <v>93</v>
      </c>
      <c r="C99">
        <f t="shared" si="8"/>
        <v>5</v>
      </c>
      <c r="D99" t="e">
        <f>MATCH(A99,holidays2020, 0)</f>
        <v>#N/A</v>
      </c>
      <c r="E99" t="e">
        <f>MATCH(A99,dlsave2020,0)</f>
        <v>#N/A</v>
      </c>
      <c r="F99">
        <f t="shared" si="9"/>
        <v>1</v>
      </c>
      <c r="G99">
        <f>M104</f>
        <v>98</v>
      </c>
      <c r="H99">
        <f>M104</f>
        <v>98</v>
      </c>
      <c r="I99">
        <f>M97</f>
        <v>91</v>
      </c>
      <c r="J99">
        <f>M97</f>
        <v>91</v>
      </c>
      <c r="L99" s="1">
        <f t="shared" si="14"/>
        <v>44290</v>
      </c>
      <c r="M99">
        <f t="shared" si="15"/>
        <v>93</v>
      </c>
      <c r="N99">
        <f t="shared" si="10"/>
        <v>7</v>
      </c>
      <c r="O99" t="e">
        <f>MATCH(L99,holidays2021,0)</f>
        <v>#N/A</v>
      </c>
      <c r="P99" t="e">
        <f>MATCH(L99,dlsave2021,0)</f>
        <v>#N/A</v>
      </c>
      <c r="Q99">
        <f t="shared" si="11"/>
        <v>1</v>
      </c>
      <c r="R99">
        <f>B101</f>
        <v>95</v>
      </c>
      <c r="S99">
        <f>B101</f>
        <v>95</v>
      </c>
      <c r="T99">
        <f>B101</f>
        <v>95</v>
      </c>
      <c r="U99">
        <f>B101</f>
        <v>95</v>
      </c>
    </row>
    <row r="100" spans="1:21" x14ac:dyDescent="0.25">
      <c r="A100" s="1">
        <f t="shared" si="12"/>
        <v>43925</v>
      </c>
      <c r="B100">
        <f t="shared" si="13"/>
        <v>94</v>
      </c>
      <c r="C100">
        <f t="shared" si="8"/>
        <v>6</v>
      </c>
      <c r="D100" t="e">
        <f>MATCH(A100,holidays2020, 0)</f>
        <v>#N/A</v>
      </c>
      <c r="E100" t="e">
        <f>MATCH(A100,dlsave2020,0)</f>
        <v>#N/A</v>
      </c>
      <c r="F100">
        <f t="shared" si="9"/>
        <v>1</v>
      </c>
      <c r="G100">
        <f>M98</f>
        <v>92</v>
      </c>
      <c r="H100">
        <f>M98</f>
        <v>92</v>
      </c>
      <c r="I100">
        <f>M98</f>
        <v>92</v>
      </c>
      <c r="J100">
        <f>M98</f>
        <v>92</v>
      </c>
      <c r="L100" s="1">
        <f t="shared" si="14"/>
        <v>44291</v>
      </c>
      <c r="M100">
        <f t="shared" si="15"/>
        <v>94</v>
      </c>
      <c r="N100">
        <f t="shared" si="10"/>
        <v>1</v>
      </c>
      <c r="O100">
        <f>MATCH(L100,holidays2021,0)</f>
        <v>3</v>
      </c>
      <c r="P100" t="e">
        <f>MATCH(L100,dlsave2021,0)</f>
        <v>#N/A</v>
      </c>
      <c r="Q100">
        <f t="shared" si="11"/>
        <v>1</v>
      </c>
      <c r="R100">
        <f>B109</f>
        <v>103</v>
      </c>
      <c r="S100">
        <f>B109</f>
        <v>103</v>
      </c>
      <c r="T100">
        <f>B102</f>
        <v>96</v>
      </c>
      <c r="U100">
        <f>B102</f>
        <v>96</v>
      </c>
    </row>
    <row r="101" spans="1:21" x14ac:dyDescent="0.25">
      <c r="A101" s="1">
        <f t="shared" si="12"/>
        <v>43926</v>
      </c>
      <c r="B101">
        <f t="shared" si="13"/>
        <v>95</v>
      </c>
      <c r="C101">
        <f t="shared" si="8"/>
        <v>7</v>
      </c>
      <c r="D101" t="e">
        <f>MATCH(A101,holidays2020, 0)</f>
        <v>#N/A</v>
      </c>
      <c r="E101" t="e">
        <f>MATCH(A101,dlsave2020,0)</f>
        <v>#N/A</v>
      </c>
      <c r="F101">
        <f t="shared" si="9"/>
        <v>1</v>
      </c>
      <c r="G101">
        <f>M99</f>
        <v>93</v>
      </c>
      <c r="H101">
        <f>M99</f>
        <v>93</v>
      </c>
      <c r="I101">
        <f>M99</f>
        <v>93</v>
      </c>
      <c r="J101">
        <f>M99</f>
        <v>93</v>
      </c>
      <c r="L101" s="1">
        <f t="shared" si="14"/>
        <v>44292</v>
      </c>
      <c r="M101">
        <f t="shared" si="15"/>
        <v>95</v>
      </c>
      <c r="N101">
        <f t="shared" si="10"/>
        <v>2</v>
      </c>
      <c r="O101" t="e">
        <f>MATCH(L101,holidays2021,0)</f>
        <v>#N/A</v>
      </c>
      <c r="P101" t="e">
        <f>MATCH(L101,dlsave2021,0)</f>
        <v>#N/A</v>
      </c>
      <c r="Q101">
        <f t="shared" si="11"/>
        <v>1</v>
      </c>
      <c r="R101">
        <f>B103</f>
        <v>97</v>
      </c>
      <c r="S101">
        <f>B103</f>
        <v>97</v>
      </c>
      <c r="T101">
        <f>B103</f>
        <v>97</v>
      </c>
      <c r="U101">
        <f>B103</f>
        <v>97</v>
      </c>
    </row>
    <row r="102" spans="1:21" x14ac:dyDescent="0.25">
      <c r="A102" s="1">
        <f t="shared" si="12"/>
        <v>43927</v>
      </c>
      <c r="B102">
        <f t="shared" si="13"/>
        <v>96</v>
      </c>
      <c r="C102">
        <f t="shared" si="8"/>
        <v>1</v>
      </c>
      <c r="D102" t="e">
        <f>MATCH(A102,holidays2020, 0)</f>
        <v>#N/A</v>
      </c>
      <c r="E102" t="e">
        <f>MATCH(A102,dlsave2020,0)</f>
        <v>#N/A</v>
      </c>
      <c r="F102">
        <f t="shared" si="9"/>
        <v>1</v>
      </c>
      <c r="G102">
        <f>M107</f>
        <v>101</v>
      </c>
      <c r="H102">
        <f>M107</f>
        <v>101</v>
      </c>
      <c r="I102">
        <f>M100</f>
        <v>94</v>
      </c>
      <c r="J102">
        <f>M100</f>
        <v>94</v>
      </c>
      <c r="L102" s="1">
        <f t="shared" si="14"/>
        <v>44293</v>
      </c>
      <c r="M102">
        <f t="shared" si="15"/>
        <v>96</v>
      </c>
      <c r="N102">
        <f t="shared" si="10"/>
        <v>3</v>
      </c>
      <c r="O102" t="e">
        <f>MATCH(L102,holidays2021,0)</f>
        <v>#N/A</v>
      </c>
      <c r="P102" t="e">
        <f>MATCH(L102,dlsave2021,0)</f>
        <v>#N/A</v>
      </c>
      <c r="Q102">
        <f t="shared" si="11"/>
        <v>1</v>
      </c>
      <c r="R102">
        <f>B97</f>
        <v>91</v>
      </c>
      <c r="S102">
        <f>B97</f>
        <v>91</v>
      </c>
      <c r="T102">
        <f>B97</f>
        <v>91</v>
      </c>
      <c r="U102">
        <f>B97</f>
        <v>91</v>
      </c>
    </row>
    <row r="103" spans="1:21" x14ac:dyDescent="0.25">
      <c r="A103" s="1">
        <f t="shared" si="12"/>
        <v>43928</v>
      </c>
      <c r="B103">
        <f t="shared" si="13"/>
        <v>97</v>
      </c>
      <c r="C103">
        <f t="shared" si="8"/>
        <v>2</v>
      </c>
      <c r="D103" t="e">
        <f>MATCH(A103,holidays2020, 0)</f>
        <v>#N/A</v>
      </c>
      <c r="E103" t="e">
        <f>MATCH(A103,dlsave2020,0)</f>
        <v>#N/A</v>
      </c>
      <c r="F103">
        <f t="shared" si="9"/>
        <v>1</v>
      </c>
      <c r="G103">
        <f>M101</f>
        <v>95</v>
      </c>
      <c r="H103">
        <f>M101</f>
        <v>95</v>
      </c>
      <c r="I103">
        <f>M101</f>
        <v>95</v>
      </c>
      <c r="J103">
        <f>M101</f>
        <v>95</v>
      </c>
      <c r="L103" s="1">
        <f t="shared" si="14"/>
        <v>44294</v>
      </c>
      <c r="M103">
        <f t="shared" si="15"/>
        <v>97</v>
      </c>
      <c r="N103">
        <f t="shared" si="10"/>
        <v>4</v>
      </c>
      <c r="O103" t="e">
        <f>MATCH(L103,holidays2021,0)</f>
        <v>#N/A</v>
      </c>
      <c r="P103" t="e">
        <f>MATCH(L103,dlsave2021,0)</f>
        <v>#N/A</v>
      </c>
      <c r="Q103">
        <f t="shared" si="11"/>
        <v>1</v>
      </c>
      <c r="R103">
        <f>B105</f>
        <v>99</v>
      </c>
      <c r="S103">
        <f>B105</f>
        <v>99</v>
      </c>
      <c r="T103">
        <f>B105</f>
        <v>99</v>
      </c>
      <c r="U103">
        <f>B105</f>
        <v>99</v>
      </c>
    </row>
    <row r="104" spans="1:21" x14ac:dyDescent="0.25">
      <c r="A104" s="1">
        <f t="shared" si="12"/>
        <v>43929</v>
      </c>
      <c r="B104">
        <f t="shared" si="13"/>
        <v>98</v>
      </c>
      <c r="C104">
        <f t="shared" si="8"/>
        <v>3</v>
      </c>
      <c r="D104" t="e">
        <f>MATCH(A104,holidays2020, 0)</f>
        <v>#N/A</v>
      </c>
      <c r="E104" t="e">
        <f>MATCH(A104,dlsave2020,0)</f>
        <v>#N/A</v>
      </c>
      <c r="F104">
        <f t="shared" si="9"/>
        <v>1</v>
      </c>
      <c r="G104">
        <f>M109</f>
        <v>103</v>
      </c>
      <c r="H104">
        <f>M109</f>
        <v>103</v>
      </c>
      <c r="I104">
        <f>M109</f>
        <v>103</v>
      </c>
      <c r="J104">
        <f>M109</f>
        <v>103</v>
      </c>
      <c r="L104" s="1">
        <f t="shared" si="14"/>
        <v>44295</v>
      </c>
      <c r="M104">
        <f t="shared" si="15"/>
        <v>98</v>
      </c>
      <c r="N104">
        <f t="shared" si="10"/>
        <v>5</v>
      </c>
      <c r="O104" t="e">
        <f>MATCH(L104,holidays2021,0)</f>
        <v>#N/A</v>
      </c>
      <c r="P104" t="e">
        <f>MATCH(L104,dlsave2021,0)</f>
        <v>#N/A</v>
      </c>
      <c r="Q104">
        <f t="shared" si="11"/>
        <v>1</v>
      </c>
      <c r="R104">
        <f>B99</f>
        <v>93</v>
      </c>
      <c r="S104">
        <f>B99</f>
        <v>93</v>
      </c>
      <c r="T104">
        <f>B106</f>
        <v>100</v>
      </c>
      <c r="U104">
        <f>B106</f>
        <v>100</v>
      </c>
    </row>
    <row r="105" spans="1:21" x14ac:dyDescent="0.25">
      <c r="A105" s="1">
        <f t="shared" si="12"/>
        <v>43930</v>
      </c>
      <c r="B105">
        <f t="shared" si="13"/>
        <v>99</v>
      </c>
      <c r="C105">
        <f t="shared" si="8"/>
        <v>4</v>
      </c>
      <c r="D105" t="e">
        <f>MATCH(A105,holidays2020, 0)</f>
        <v>#N/A</v>
      </c>
      <c r="E105" t="e">
        <f>MATCH(A105,dlsave2020,0)</f>
        <v>#N/A</v>
      </c>
      <c r="F105">
        <f t="shared" si="9"/>
        <v>1</v>
      </c>
      <c r="G105">
        <f>M103</f>
        <v>97</v>
      </c>
      <c r="H105">
        <f>M103</f>
        <v>97</v>
      </c>
      <c r="I105">
        <f>M103</f>
        <v>97</v>
      </c>
      <c r="J105">
        <f>M103</f>
        <v>97</v>
      </c>
      <c r="L105" s="1">
        <f t="shared" si="14"/>
        <v>44296</v>
      </c>
      <c r="M105">
        <f t="shared" si="15"/>
        <v>99</v>
      </c>
      <c r="N105">
        <f t="shared" si="10"/>
        <v>6</v>
      </c>
      <c r="O105" t="e">
        <f>MATCH(L105,holidays2021,0)</f>
        <v>#N/A</v>
      </c>
      <c r="P105" t="e">
        <f>MATCH(L105,dlsave2021,0)</f>
        <v>#N/A</v>
      </c>
      <c r="Q105">
        <f t="shared" si="11"/>
        <v>1</v>
      </c>
      <c r="R105">
        <f>B107</f>
        <v>101</v>
      </c>
      <c r="S105">
        <f>B107</f>
        <v>101</v>
      </c>
      <c r="T105">
        <f>B107</f>
        <v>101</v>
      </c>
      <c r="U105">
        <f>B107</f>
        <v>101</v>
      </c>
    </row>
    <row r="106" spans="1:21" x14ac:dyDescent="0.25">
      <c r="A106" s="1">
        <f t="shared" si="12"/>
        <v>43931</v>
      </c>
      <c r="B106">
        <f t="shared" si="13"/>
        <v>100</v>
      </c>
      <c r="C106">
        <f t="shared" si="8"/>
        <v>5</v>
      </c>
      <c r="D106">
        <f>MATCH(A106,holidays2020, 0)</f>
        <v>2</v>
      </c>
      <c r="E106" t="e">
        <f>MATCH(A106,dlsave2020,0)</f>
        <v>#N/A</v>
      </c>
      <c r="F106">
        <f t="shared" si="9"/>
        <v>1</v>
      </c>
      <c r="G106">
        <f>M97</f>
        <v>91</v>
      </c>
      <c r="H106">
        <f>M97</f>
        <v>91</v>
      </c>
      <c r="I106">
        <f>M104</f>
        <v>98</v>
      </c>
      <c r="J106">
        <f>M104</f>
        <v>98</v>
      </c>
      <c r="L106" s="1">
        <f t="shared" si="14"/>
        <v>44297</v>
      </c>
      <c r="M106">
        <f t="shared" si="15"/>
        <v>100</v>
      </c>
      <c r="N106">
        <f t="shared" si="10"/>
        <v>7</v>
      </c>
      <c r="O106" t="e">
        <f>MATCH(L106,holidays2021,0)</f>
        <v>#N/A</v>
      </c>
      <c r="P106" t="e">
        <f>MATCH(L106,dlsave2021,0)</f>
        <v>#N/A</v>
      </c>
      <c r="Q106">
        <f t="shared" si="11"/>
        <v>1</v>
      </c>
      <c r="R106">
        <f>B108</f>
        <v>102</v>
      </c>
      <c r="S106">
        <f>B108</f>
        <v>102</v>
      </c>
      <c r="T106">
        <f>B108</f>
        <v>102</v>
      </c>
      <c r="U106">
        <f>B108</f>
        <v>102</v>
      </c>
    </row>
    <row r="107" spans="1:21" x14ac:dyDescent="0.25">
      <c r="A107" s="1">
        <f t="shared" si="12"/>
        <v>43932</v>
      </c>
      <c r="B107">
        <f t="shared" si="13"/>
        <v>101</v>
      </c>
      <c r="C107">
        <f t="shared" si="8"/>
        <v>6</v>
      </c>
      <c r="D107" t="e">
        <f>MATCH(A107,holidays2020, 0)</f>
        <v>#N/A</v>
      </c>
      <c r="E107" t="e">
        <f>MATCH(A107,dlsave2020,0)</f>
        <v>#N/A</v>
      </c>
      <c r="F107">
        <f t="shared" si="9"/>
        <v>1</v>
      </c>
      <c r="G107">
        <f>M105</f>
        <v>99</v>
      </c>
      <c r="H107">
        <f>M105</f>
        <v>99</v>
      </c>
      <c r="I107">
        <f>M105</f>
        <v>99</v>
      </c>
      <c r="J107">
        <f>M105</f>
        <v>99</v>
      </c>
      <c r="L107" s="1">
        <f t="shared" si="14"/>
        <v>44298</v>
      </c>
      <c r="M107">
        <f t="shared" si="15"/>
        <v>101</v>
      </c>
      <c r="N107">
        <f t="shared" si="10"/>
        <v>1</v>
      </c>
      <c r="O107" t="e">
        <f>MATCH(L107,holidays2021,0)</f>
        <v>#N/A</v>
      </c>
      <c r="P107" t="e">
        <f>MATCH(L107,dlsave2021,0)</f>
        <v>#N/A</v>
      </c>
      <c r="Q107">
        <f t="shared" si="11"/>
        <v>1</v>
      </c>
      <c r="R107">
        <f>B102</f>
        <v>96</v>
      </c>
      <c r="S107">
        <f>B102</f>
        <v>96</v>
      </c>
      <c r="T107">
        <f>B109</f>
        <v>103</v>
      </c>
      <c r="U107">
        <f>B109</f>
        <v>103</v>
      </c>
    </row>
    <row r="108" spans="1:21" x14ac:dyDescent="0.25">
      <c r="A108" s="1">
        <f t="shared" si="12"/>
        <v>43933</v>
      </c>
      <c r="B108">
        <f t="shared" si="13"/>
        <v>102</v>
      </c>
      <c r="C108">
        <f t="shared" si="8"/>
        <v>7</v>
      </c>
      <c r="D108" t="e">
        <f>MATCH(A108,holidays2020, 0)</f>
        <v>#N/A</v>
      </c>
      <c r="E108" t="e">
        <f>MATCH(A108,dlsave2020,0)</f>
        <v>#N/A</v>
      </c>
      <c r="F108">
        <f t="shared" si="9"/>
        <v>1</v>
      </c>
      <c r="G108">
        <f>M106</f>
        <v>100</v>
      </c>
      <c r="H108">
        <f>M106</f>
        <v>100</v>
      </c>
      <c r="I108">
        <f>M106</f>
        <v>100</v>
      </c>
      <c r="J108">
        <f>M106</f>
        <v>100</v>
      </c>
      <c r="L108" s="1">
        <f t="shared" si="14"/>
        <v>44299</v>
      </c>
      <c r="M108">
        <f t="shared" si="15"/>
        <v>102</v>
      </c>
      <c r="N108">
        <f t="shared" si="10"/>
        <v>2</v>
      </c>
      <c r="O108" t="e">
        <f>MATCH(L108,holidays2021,0)</f>
        <v>#N/A</v>
      </c>
      <c r="P108" t="e">
        <f>MATCH(L108,dlsave2021,0)</f>
        <v>#N/A</v>
      </c>
      <c r="Q108">
        <f t="shared" si="11"/>
        <v>1</v>
      </c>
      <c r="R108">
        <f>B110</f>
        <v>104</v>
      </c>
      <c r="S108">
        <f>B110</f>
        <v>104</v>
      </c>
      <c r="T108">
        <f>B110</f>
        <v>104</v>
      </c>
      <c r="U108">
        <f>B110</f>
        <v>104</v>
      </c>
    </row>
    <row r="109" spans="1:21" x14ac:dyDescent="0.25">
      <c r="A109" s="1">
        <f t="shared" si="12"/>
        <v>43934</v>
      </c>
      <c r="B109">
        <f t="shared" si="13"/>
        <v>103</v>
      </c>
      <c r="C109">
        <f t="shared" si="8"/>
        <v>1</v>
      </c>
      <c r="D109">
        <f>MATCH(A109,holidays2020, 0)</f>
        <v>3</v>
      </c>
      <c r="E109" t="e">
        <f>MATCH(A109,dlsave2020,0)</f>
        <v>#N/A</v>
      </c>
      <c r="F109">
        <f t="shared" si="9"/>
        <v>1</v>
      </c>
      <c r="G109">
        <f>M100</f>
        <v>94</v>
      </c>
      <c r="H109">
        <f>M100</f>
        <v>94</v>
      </c>
      <c r="I109">
        <f>M107</f>
        <v>101</v>
      </c>
      <c r="J109">
        <f>M107</f>
        <v>101</v>
      </c>
      <c r="L109" s="1">
        <f t="shared" si="14"/>
        <v>44300</v>
      </c>
      <c r="M109">
        <f t="shared" si="15"/>
        <v>103</v>
      </c>
      <c r="N109">
        <f t="shared" si="10"/>
        <v>3</v>
      </c>
      <c r="O109" t="e">
        <f>MATCH(L109,holidays2021,0)</f>
        <v>#N/A</v>
      </c>
      <c r="P109" t="e">
        <f>MATCH(L109,dlsave2021,0)</f>
        <v>#N/A</v>
      </c>
      <c r="Q109">
        <f t="shared" si="11"/>
        <v>1</v>
      </c>
      <c r="R109">
        <f>B104</f>
        <v>98</v>
      </c>
      <c r="S109">
        <f>B104</f>
        <v>98</v>
      </c>
      <c r="T109">
        <f>B104</f>
        <v>98</v>
      </c>
      <c r="U109">
        <f>B104</f>
        <v>98</v>
      </c>
    </row>
    <row r="110" spans="1:21" x14ac:dyDescent="0.25">
      <c r="A110" s="1">
        <f t="shared" si="12"/>
        <v>43935</v>
      </c>
      <c r="B110">
        <f t="shared" si="13"/>
        <v>104</v>
      </c>
      <c r="C110">
        <f t="shared" si="8"/>
        <v>2</v>
      </c>
      <c r="D110" t="e">
        <f>MATCH(A110,holidays2020, 0)</f>
        <v>#N/A</v>
      </c>
      <c r="E110" t="e">
        <f>MATCH(A110,dlsave2020,0)</f>
        <v>#N/A</v>
      </c>
      <c r="F110">
        <f t="shared" si="9"/>
        <v>1</v>
      </c>
      <c r="G110">
        <f>M108</f>
        <v>102</v>
      </c>
      <c r="H110">
        <f>M108</f>
        <v>102</v>
      </c>
      <c r="I110">
        <f>M108</f>
        <v>102</v>
      </c>
      <c r="J110">
        <f>M108</f>
        <v>102</v>
      </c>
      <c r="L110" s="1">
        <f t="shared" si="14"/>
        <v>44301</v>
      </c>
      <c r="M110">
        <f t="shared" si="15"/>
        <v>104</v>
      </c>
      <c r="N110">
        <f t="shared" si="10"/>
        <v>4</v>
      </c>
      <c r="O110" t="e">
        <f>MATCH(L110,holidays2021,0)</f>
        <v>#N/A</v>
      </c>
      <c r="P110" t="e">
        <f>MATCH(L110,dlsave2021,0)</f>
        <v>#N/A</v>
      </c>
      <c r="Q110">
        <f t="shared" si="11"/>
        <v>1</v>
      </c>
      <c r="R110">
        <f>B112</f>
        <v>106</v>
      </c>
      <c r="S110">
        <f>B112</f>
        <v>106</v>
      </c>
      <c r="T110">
        <f>B112</f>
        <v>106</v>
      </c>
      <c r="U110">
        <f>B112</f>
        <v>106</v>
      </c>
    </row>
    <row r="111" spans="1:21" x14ac:dyDescent="0.25">
      <c r="A111" s="1">
        <f t="shared" si="12"/>
        <v>43936</v>
      </c>
      <c r="B111">
        <f t="shared" si="13"/>
        <v>105</v>
      </c>
      <c r="C111">
        <f t="shared" si="8"/>
        <v>3</v>
      </c>
      <c r="D111" t="e">
        <f>MATCH(A111,holidays2020, 0)</f>
        <v>#N/A</v>
      </c>
      <c r="E111" t="e">
        <f>MATCH(A111,dlsave2020,0)</f>
        <v>#N/A</v>
      </c>
      <c r="F111">
        <f t="shared" si="9"/>
        <v>1</v>
      </c>
      <c r="G111">
        <f>M116</f>
        <v>110</v>
      </c>
      <c r="H111">
        <f>M116</f>
        <v>110</v>
      </c>
      <c r="I111">
        <f>M116</f>
        <v>110</v>
      </c>
      <c r="J111">
        <f>M116</f>
        <v>110</v>
      </c>
      <c r="L111" s="1">
        <f t="shared" si="14"/>
        <v>44302</v>
      </c>
      <c r="M111">
        <f t="shared" si="15"/>
        <v>105</v>
      </c>
      <c r="N111">
        <f t="shared" si="10"/>
        <v>5</v>
      </c>
      <c r="O111" t="e">
        <f>MATCH(L111,holidays2021,0)</f>
        <v>#N/A</v>
      </c>
      <c r="P111" t="e">
        <f>MATCH(L111,dlsave2021,0)</f>
        <v>#N/A</v>
      </c>
      <c r="Q111">
        <f t="shared" si="11"/>
        <v>1</v>
      </c>
      <c r="R111">
        <f>B113</f>
        <v>107</v>
      </c>
      <c r="S111">
        <f>B113</f>
        <v>107</v>
      </c>
      <c r="T111">
        <f>B113</f>
        <v>107</v>
      </c>
      <c r="U111">
        <f>B113</f>
        <v>107</v>
      </c>
    </row>
    <row r="112" spans="1:21" x14ac:dyDescent="0.25">
      <c r="A112" s="1">
        <f t="shared" si="12"/>
        <v>43937</v>
      </c>
      <c r="B112">
        <f t="shared" si="13"/>
        <v>106</v>
      </c>
      <c r="C112">
        <f t="shared" si="8"/>
        <v>4</v>
      </c>
      <c r="D112" t="e">
        <f>MATCH(A112,holidays2020, 0)</f>
        <v>#N/A</v>
      </c>
      <c r="E112" t="e">
        <f>MATCH(A112,dlsave2020,0)</f>
        <v>#N/A</v>
      </c>
      <c r="F112">
        <f t="shared" si="9"/>
        <v>1</v>
      </c>
      <c r="G112">
        <f>M110</f>
        <v>104</v>
      </c>
      <c r="H112">
        <f>M110</f>
        <v>104</v>
      </c>
      <c r="I112">
        <f>M110</f>
        <v>104</v>
      </c>
      <c r="J112">
        <f>M110</f>
        <v>104</v>
      </c>
      <c r="L112" s="1">
        <f t="shared" si="14"/>
        <v>44303</v>
      </c>
      <c r="M112">
        <f t="shared" si="15"/>
        <v>106</v>
      </c>
      <c r="N112">
        <f t="shared" si="10"/>
        <v>6</v>
      </c>
      <c r="O112" t="e">
        <f>MATCH(L112,holidays2021,0)</f>
        <v>#N/A</v>
      </c>
      <c r="P112" t="e">
        <f>MATCH(L112,dlsave2021,0)</f>
        <v>#N/A</v>
      </c>
      <c r="Q112">
        <f t="shared" si="11"/>
        <v>1</v>
      </c>
      <c r="R112">
        <f>B114</f>
        <v>108</v>
      </c>
      <c r="S112">
        <f>B114</f>
        <v>108</v>
      </c>
      <c r="T112">
        <f>B114</f>
        <v>108</v>
      </c>
      <c r="U112">
        <f>B114</f>
        <v>108</v>
      </c>
    </row>
    <row r="113" spans="1:21" x14ac:dyDescent="0.25">
      <c r="A113" s="1">
        <f t="shared" si="12"/>
        <v>43938</v>
      </c>
      <c r="B113">
        <f t="shared" si="13"/>
        <v>107</v>
      </c>
      <c r="C113">
        <f t="shared" si="8"/>
        <v>5</v>
      </c>
      <c r="D113" t="e">
        <f>MATCH(A113,holidays2020, 0)</f>
        <v>#N/A</v>
      </c>
      <c r="E113" t="e">
        <f>MATCH(A113,dlsave2020,0)</f>
        <v>#N/A</v>
      </c>
      <c r="F113">
        <f t="shared" si="9"/>
        <v>1</v>
      </c>
      <c r="G113">
        <f>M111</f>
        <v>105</v>
      </c>
      <c r="H113">
        <f>M111</f>
        <v>105</v>
      </c>
      <c r="I113">
        <f>M111</f>
        <v>105</v>
      </c>
      <c r="J113">
        <f>M111</f>
        <v>105</v>
      </c>
      <c r="L113" s="1">
        <f t="shared" si="14"/>
        <v>44304</v>
      </c>
      <c r="M113">
        <f t="shared" si="15"/>
        <v>107</v>
      </c>
      <c r="N113">
        <f t="shared" si="10"/>
        <v>7</v>
      </c>
      <c r="O113" t="e">
        <f>MATCH(L113,holidays2021,0)</f>
        <v>#N/A</v>
      </c>
      <c r="P113" t="e">
        <f>MATCH(L113,dlsave2021,0)</f>
        <v>#N/A</v>
      </c>
      <c r="Q113">
        <f t="shared" si="11"/>
        <v>1</v>
      </c>
      <c r="R113">
        <f>B115</f>
        <v>109</v>
      </c>
      <c r="S113">
        <f>B115</f>
        <v>109</v>
      </c>
      <c r="T113">
        <f>B115</f>
        <v>109</v>
      </c>
      <c r="U113">
        <f>B115</f>
        <v>109</v>
      </c>
    </row>
    <row r="114" spans="1:21" x14ac:dyDescent="0.25">
      <c r="A114" s="1">
        <f t="shared" si="12"/>
        <v>43939</v>
      </c>
      <c r="B114">
        <f t="shared" si="13"/>
        <v>108</v>
      </c>
      <c r="C114">
        <f t="shared" si="8"/>
        <v>6</v>
      </c>
      <c r="D114" t="e">
        <f>MATCH(A114,holidays2020, 0)</f>
        <v>#N/A</v>
      </c>
      <c r="E114" t="e">
        <f>MATCH(A114,dlsave2020,0)</f>
        <v>#N/A</v>
      </c>
      <c r="F114">
        <f t="shared" si="9"/>
        <v>1</v>
      </c>
      <c r="G114">
        <f>M112</f>
        <v>106</v>
      </c>
      <c r="H114">
        <f>M112</f>
        <v>106</v>
      </c>
      <c r="I114">
        <f>M112</f>
        <v>106</v>
      </c>
      <c r="J114">
        <f>M112</f>
        <v>106</v>
      </c>
      <c r="L114" s="1">
        <f t="shared" si="14"/>
        <v>44305</v>
      </c>
      <c r="M114">
        <f t="shared" si="15"/>
        <v>108</v>
      </c>
      <c r="N114">
        <f t="shared" si="10"/>
        <v>1</v>
      </c>
      <c r="O114" t="e">
        <f>MATCH(L114,holidays2021,0)</f>
        <v>#N/A</v>
      </c>
      <c r="P114" t="e">
        <f>MATCH(L114,dlsave2021,0)</f>
        <v>#N/A</v>
      </c>
      <c r="Q114">
        <f t="shared" si="11"/>
        <v>1</v>
      </c>
      <c r="R114">
        <f>B116</f>
        <v>110</v>
      </c>
      <c r="S114">
        <f>B116</f>
        <v>110</v>
      </c>
      <c r="T114">
        <f>B116</f>
        <v>110</v>
      </c>
      <c r="U114">
        <f>B116</f>
        <v>110</v>
      </c>
    </row>
    <row r="115" spans="1:21" x14ac:dyDescent="0.25">
      <c r="A115" s="1">
        <f t="shared" si="12"/>
        <v>43940</v>
      </c>
      <c r="B115">
        <f t="shared" si="13"/>
        <v>109</v>
      </c>
      <c r="C115">
        <f t="shared" si="8"/>
        <v>7</v>
      </c>
      <c r="D115" t="e">
        <f>MATCH(A115,holidays2020, 0)</f>
        <v>#N/A</v>
      </c>
      <c r="E115" t="e">
        <f>MATCH(A115,dlsave2020,0)</f>
        <v>#N/A</v>
      </c>
      <c r="F115">
        <f t="shared" si="9"/>
        <v>1</v>
      </c>
      <c r="G115">
        <f>M113</f>
        <v>107</v>
      </c>
      <c r="H115">
        <f>M113</f>
        <v>107</v>
      </c>
      <c r="I115">
        <f>M113</f>
        <v>107</v>
      </c>
      <c r="J115">
        <f>M113</f>
        <v>107</v>
      </c>
      <c r="L115" s="1">
        <f t="shared" si="14"/>
        <v>44306</v>
      </c>
      <c r="M115">
        <f t="shared" si="15"/>
        <v>109</v>
      </c>
      <c r="N115">
        <f t="shared" si="10"/>
        <v>2</v>
      </c>
      <c r="O115" t="e">
        <f>MATCH(L115,holidays2021,0)</f>
        <v>#N/A</v>
      </c>
      <c r="P115" t="e">
        <f>MATCH(L115,dlsave2021,0)</f>
        <v>#N/A</v>
      </c>
      <c r="Q115">
        <f t="shared" si="11"/>
        <v>1</v>
      </c>
      <c r="R115">
        <f>B117</f>
        <v>111</v>
      </c>
      <c r="S115">
        <f>B117</f>
        <v>111</v>
      </c>
      <c r="T115">
        <f>B117</f>
        <v>111</v>
      </c>
      <c r="U115">
        <f>B117</f>
        <v>111</v>
      </c>
    </row>
    <row r="116" spans="1:21" x14ac:dyDescent="0.25">
      <c r="A116" s="1">
        <f t="shared" si="12"/>
        <v>43941</v>
      </c>
      <c r="B116">
        <f t="shared" si="13"/>
        <v>110</v>
      </c>
      <c r="C116">
        <f t="shared" si="8"/>
        <v>1</v>
      </c>
      <c r="D116" t="e">
        <f>MATCH(A116,holidays2020, 0)</f>
        <v>#N/A</v>
      </c>
      <c r="E116" t="e">
        <f>MATCH(A116,dlsave2020,0)</f>
        <v>#N/A</v>
      </c>
      <c r="F116">
        <f t="shared" si="9"/>
        <v>1</v>
      </c>
      <c r="G116">
        <f>M114</f>
        <v>108</v>
      </c>
      <c r="H116">
        <f>M114</f>
        <v>108</v>
      </c>
      <c r="I116">
        <f>M114</f>
        <v>108</v>
      </c>
      <c r="J116">
        <f>M114</f>
        <v>108</v>
      </c>
      <c r="L116" s="1">
        <f t="shared" si="14"/>
        <v>44307</v>
      </c>
      <c r="M116">
        <f t="shared" si="15"/>
        <v>110</v>
      </c>
      <c r="N116">
        <f t="shared" si="10"/>
        <v>3</v>
      </c>
      <c r="O116" t="e">
        <f>MATCH(L116,holidays2021,0)</f>
        <v>#N/A</v>
      </c>
      <c r="P116" t="e">
        <f>MATCH(L116,dlsave2021,0)</f>
        <v>#N/A</v>
      </c>
      <c r="Q116">
        <f t="shared" si="11"/>
        <v>1</v>
      </c>
      <c r="R116">
        <f>B111</f>
        <v>105</v>
      </c>
      <c r="S116">
        <f>B111</f>
        <v>105</v>
      </c>
      <c r="T116">
        <f>B111</f>
        <v>105</v>
      </c>
      <c r="U116">
        <f>B111</f>
        <v>105</v>
      </c>
    </row>
    <row r="117" spans="1:21" x14ac:dyDescent="0.25">
      <c r="A117" s="1">
        <f t="shared" si="12"/>
        <v>43942</v>
      </c>
      <c r="B117">
        <f t="shared" si="13"/>
        <v>111</v>
      </c>
      <c r="C117">
        <f t="shared" si="8"/>
        <v>2</v>
      </c>
      <c r="D117" t="e">
        <f>MATCH(A117,holidays2020, 0)</f>
        <v>#N/A</v>
      </c>
      <c r="E117" t="e">
        <f>MATCH(A117,dlsave2020,0)</f>
        <v>#N/A</v>
      </c>
      <c r="F117">
        <f t="shared" si="9"/>
        <v>1</v>
      </c>
      <c r="G117">
        <f>M115</f>
        <v>109</v>
      </c>
      <c r="H117">
        <f>M115</f>
        <v>109</v>
      </c>
      <c r="I117">
        <f>M115</f>
        <v>109</v>
      </c>
      <c r="J117">
        <f>M115</f>
        <v>109</v>
      </c>
      <c r="L117" s="1">
        <f t="shared" si="14"/>
        <v>44308</v>
      </c>
      <c r="M117">
        <f t="shared" si="15"/>
        <v>111</v>
      </c>
      <c r="N117">
        <f t="shared" si="10"/>
        <v>4</v>
      </c>
      <c r="O117" t="e">
        <f>MATCH(L117,holidays2021,0)</f>
        <v>#N/A</v>
      </c>
      <c r="P117" t="e">
        <f>MATCH(L117,dlsave2021,0)</f>
        <v>#N/A</v>
      </c>
      <c r="Q117">
        <f t="shared" si="11"/>
        <v>1</v>
      </c>
      <c r="R117">
        <f>B119</f>
        <v>113</v>
      </c>
      <c r="S117">
        <f>B119</f>
        <v>113</v>
      </c>
      <c r="T117">
        <f>B119</f>
        <v>113</v>
      </c>
      <c r="U117">
        <f>B119</f>
        <v>113</v>
      </c>
    </row>
    <row r="118" spans="1:21" x14ac:dyDescent="0.25">
      <c r="A118" s="1">
        <f t="shared" si="12"/>
        <v>43943</v>
      </c>
      <c r="B118">
        <f t="shared" si="13"/>
        <v>112</v>
      </c>
      <c r="C118">
        <f t="shared" si="8"/>
        <v>3</v>
      </c>
      <c r="D118" t="e">
        <f>MATCH(A118,holidays2020, 0)</f>
        <v>#N/A</v>
      </c>
      <c r="E118" t="e">
        <f>MATCH(A118,dlsave2020,0)</f>
        <v>#N/A</v>
      </c>
      <c r="F118">
        <f t="shared" si="9"/>
        <v>1</v>
      </c>
      <c r="G118">
        <f>M123</f>
        <v>117</v>
      </c>
      <c r="H118">
        <f>M123</f>
        <v>117</v>
      </c>
      <c r="I118">
        <f>M123</f>
        <v>117</v>
      </c>
      <c r="J118">
        <f>M123</f>
        <v>117</v>
      </c>
      <c r="L118" s="1">
        <f t="shared" si="14"/>
        <v>44309</v>
      </c>
      <c r="M118">
        <f t="shared" si="15"/>
        <v>112</v>
      </c>
      <c r="N118">
        <f t="shared" si="10"/>
        <v>5</v>
      </c>
      <c r="O118" t="e">
        <f>MATCH(L118,holidays2021,0)</f>
        <v>#N/A</v>
      </c>
      <c r="P118" t="e">
        <f>MATCH(L118,dlsave2021,0)</f>
        <v>#N/A</v>
      </c>
      <c r="Q118">
        <f t="shared" si="11"/>
        <v>1</v>
      </c>
      <c r="R118">
        <f>B120</f>
        <v>114</v>
      </c>
      <c r="S118">
        <f>B120</f>
        <v>114</v>
      </c>
      <c r="T118">
        <f>B120</f>
        <v>114</v>
      </c>
      <c r="U118">
        <f>B120</f>
        <v>114</v>
      </c>
    </row>
    <row r="119" spans="1:21" x14ac:dyDescent="0.25">
      <c r="A119" s="1">
        <f t="shared" si="12"/>
        <v>43944</v>
      </c>
      <c r="B119">
        <f t="shared" si="13"/>
        <v>113</v>
      </c>
      <c r="C119">
        <f t="shared" si="8"/>
        <v>4</v>
      </c>
      <c r="D119" t="e">
        <f>MATCH(A119,holidays2020, 0)</f>
        <v>#N/A</v>
      </c>
      <c r="E119" t="e">
        <f>MATCH(A119,dlsave2020,0)</f>
        <v>#N/A</v>
      </c>
      <c r="F119">
        <f t="shared" si="9"/>
        <v>1</v>
      </c>
      <c r="G119">
        <f>M117</f>
        <v>111</v>
      </c>
      <c r="H119">
        <f>M117</f>
        <v>111</v>
      </c>
      <c r="I119">
        <f>M117</f>
        <v>111</v>
      </c>
      <c r="J119">
        <f>M117</f>
        <v>111</v>
      </c>
      <c r="L119" s="1">
        <f t="shared" si="14"/>
        <v>44310</v>
      </c>
      <c r="M119">
        <f t="shared" si="15"/>
        <v>113</v>
      </c>
      <c r="N119">
        <f t="shared" si="10"/>
        <v>6</v>
      </c>
      <c r="O119" t="e">
        <f>MATCH(L119,holidays2021,0)</f>
        <v>#N/A</v>
      </c>
      <c r="P119" t="e">
        <f>MATCH(L119,dlsave2021,0)</f>
        <v>#N/A</v>
      </c>
      <c r="Q119">
        <f t="shared" si="11"/>
        <v>1</v>
      </c>
      <c r="R119">
        <f>B121</f>
        <v>115</v>
      </c>
      <c r="S119">
        <f>B121</f>
        <v>115</v>
      </c>
      <c r="T119">
        <f>B121</f>
        <v>115</v>
      </c>
      <c r="U119">
        <f>B121</f>
        <v>115</v>
      </c>
    </row>
    <row r="120" spans="1:21" x14ac:dyDescent="0.25">
      <c r="A120" s="1">
        <f t="shared" si="12"/>
        <v>43945</v>
      </c>
      <c r="B120">
        <f t="shared" si="13"/>
        <v>114</v>
      </c>
      <c r="C120">
        <f t="shared" si="8"/>
        <v>5</v>
      </c>
      <c r="D120" t="e">
        <f>MATCH(A120,holidays2020, 0)</f>
        <v>#N/A</v>
      </c>
      <c r="E120" t="e">
        <f>MATCH(A120,dlsave2020,0)</f>
        <v>#N/A</v>
      </c>
      <c r="F120">
        <f t="shared" si="9"/>
        <v>2</v>
      </c>
      <c r="G120">
        <f>M118</f>
        <v>112</v>
      </c>
      <c r="H120">
        <f>M118</f>
        <v>112</v>
      </c>
      <c r="I120">
        <f>M118</f>
        <v>112</v>
      </c>
      <c r="J120">
        <f>M118</f>
        <v>112</v>
      </c>
      <c r="L120" s="1">
        <f t="shared" si="14"/>
        <v>44311</v>
      </c>
      <c r="M120">
        <f t="shared" si="15"/>
        <v>114</v>
      </c>
      <c r="N120">
        <f t="shared" si="10"/>
        <v>7</v>
      </c>
      <c r="O120" t="e">
        <f>MATCH(L120,holidays2021,0)</f>
        <v>#N/A</v>
      </c>
      <c r="P120" t="e">
        <f>MATCH(L120,dlsave2021,0)</f>
        <v>#N/A</v>
      </c>
      <c r="Q120">
        <f t="shared" si="11"/>
        <v>1</v>
      </c>
      <c r="R120">
        <f>B122</f>
        <v>116</v>
      </c>
      <c r="S120">
        <f>B122</f>
        <v>116</v>
      </c>
      <c r="T120">
        <f>B122</f>
        <v>116</v>
      </c>
      <c r="U120">
        <f>B122</f>
        <v>116</v>
      </c>
    </row>
    <row r="121" spans="1:21" x14ac:dyDescent="0.25">
      <c r="A121" s="1">
        <f t="shared" si="12"/>
        <v>43946</v>
      </c>
      <c r="B121">
        <f t="shared" si="13"/>
        <v>115</v>
      </c>
      <c r="C121">
        <f t="shared" si="8"/>
        <v>6</v>
      </c>
      <c r="D121" t="e">
        <f>MATCH(A121,holidays2020, 0)</f>
        <v>#N/A</v>
      </c>
      <c r="E121" t="e">
        <f>MATCH(A121,dlsave2020,0)</f>
        <v>#N/A</v>
      </c>
      <c r="F121">
        <f t="shared" si="9"/>
        <v>1</v>
      </c>
      <c r="G121">
        <f>M119</f>
        <v>113</v>
      </c>
      <c r="H121">
        <f>M119</f>
        <v>113</v>
      </c>
      <c r="I121">
        <f>M119</f>
        <v>113</v>
      </c>
      <c r="J121">
        <f>M119</f>
        <v>113</v>
      </c>
      <c r="L121" s="1">
        <f t="shared" si="14"/>
        <v>44312</v>
      </c>
      <c r="M121">
        <f t="shared" si="15"/>
        <v>115</v>
      </c>
      <c r="N121">
        <f t="shared" si="10"/>
        <v>1</v>
      </c>
      <c r="O121" t="e">
        <f>MATCH(L121,holidays2021,0)</f>
        <v>#N/A</v>
      </c>
      <c r="P121" t="e">
        <f>MATCH(L121,dlsave2021,0)</f>
        <v>#N/A</v>
      </c>
      <c r="Q121">
        <f t="shared" si="11"/>
        <v>1</v>
      </c>
      <c r="R121">
        <f>B123</f>
        <v>117</v>
      </c>
      <c r="S121">
        <f>B123</f>
        <v>117</v>
      </c>
      <c r="T121">
        <f>B123</f>
        <v>117</v>
      </c>
      <c r="U121">
        <f>B123</f>
        <v>117</v>
      </c>
    </row>
    <row r="122" spans="1:21" x14ac:dyDescent="0.25">
      <c r="A122" s="1">
        <f t="shared" si="12"/>
        <v>43947</v>
      </c>
      <c r="B122">
        <f t="shared" si="13"/>
        <v>116</v>
      </c>
      <c r="C122">
        <f t="shared" si="8"/>
        <v>7</v>
      </c>
      <c r="D122" t="e">
        <f>MATCH(A122,holidays2020, 0)</f>
        <v>#N/A</v>
      </c>
      <c r="E122" t="e">
        <f>MATCH(A122,dlsave2020,0)</f>
        <v>#N/A</v>
      </c>
      <c r="F122">
        <f t="shared" si="9"/>
        <v>1</v>
      </c>
      <c r="G122">
        <f>M120</f>
        <v>114</v>
      </c>
      <c r="H122">
        <f>M120</f>
        <v>114</v>
      </c>
      <c r="I122">
        <f>M120</f>
        <v>114</v>
      </c>
      <c r="J122">
        <f>M120</f>
        <v>114</v>
      </c>
      <c r="L122" s="1">
        <f t="shared" si="14"/>
        <v>44313</v>
      </c>
      <c r="M122">
        <f t="shared" si="15"/>
        <v>116</v>
      </c>
      <c r="N122">
        <f t="shared" si="10"/>
        <v>2</v>
      </c>
      <c r="O122" t="e">
        <f>MATCH(L122,holidays2021,0)</f>
        <v>#N/A</v>
      </c>
      <c r="P122" t="e">
        <f>MATCH(L122,dlsave2021,0)</f>
        <v>#N/A</v>
      </c>
      <c r="Q122">
        <f t="shared" si="11"/>
        <v>1</v>
      </c>
      <c r="R122">
        <f>B124</f>
        <v>118</v>
      </c>
      <c r="S122">
        <f>B124</f>
        <v>118</v>
      </c>
      <c r="T122">
        <f>B124</f>
        <v>118</v>
      </c>
      <c r="U122">
        <f>B124</f>
        <v>118</v>
      </c>
    </row>
    <row r="123" spans="1:21" x14ac:dyDescent="0.25">
      <c r="A123" s="1">
        <f t="shared" si="12"/>
        <v>43948</v>
      </c>
      <c r="B123">
        <f t="shared" si="13"/>
        <v>117</v>
      </c>
      <c r="C123">
        <f t="shared" si="8"/>
        <v>1</v>
      </c>
      <c r="D123" t="e">
        <f>MATCH(A123,holidays2020, 0)</f>
        <v>#N/A</v>
      </c>
      <c r="E123" t="e">
        <f>MATCH(A123,dlsave2020,0)</f>
        <v>#N/A</v>
      </c>
      <c r="F123">
        <f t="shared" si="9"/>
        <v>1</v>
      </c>
      <c r="G123">
        <f>M121</f>
        <v>115</v>
      </c>
      <c r="H123">
        <f>M121</f>
        <v>115</v>
      </c>
      <c r="I123">
        <f>M121</f>
        <v>115</v>
      </c>
      <c r="J123">
        <f>M121</f>
        <v>115</v>
      </c>
      <c r="L123" s="1">
        <f t="shared" si="14"/>
        <v>44314</v>
      </c>
      <c r="M123">
        <f t="shared" si="15"/>
        <v>117</v>
      </c>
      <c r="N123">
        <f t="shared" si="10"/>
        <v>3</v>
      </c>
      <c r="O123" t="e">
        <f>MATCH(L123,holidays2021,0)</f>
        <v>#N/A</v>
      </c>
      <c r="P123" t="e">
        <f>MATCH(L123,dlsave2021,0)</f>
        <v>#N/A</v>
      </c>
      <c r="Q123">
        <f t="shared" si="11"/>
        <v>2</v>
      </c>
      <c r="R123">
        <f>B118</f>
        <v>112</v>
      </c>
      <c r="S123">
        <f>B118</f>
        <v>112</v>
      </c>
      <c r="T123">
        <f>B118</f>
        <v>112</v>
      </c>
      <c r="U123">
        <f>B118</f>
        <v>112</v>
      </c>
    </row>
    <row r="124" spans="1:21" x14ac:dyDescent="0.25">
      <c r="A124" s="1">
        <f t="shared" si="12"/>
        <v>43949</v>
      </c>
      <c r="B124">
        <f t="shared" si="13"/>
        <v>118</v>
      </c>
      <c r="C124">
        <f t="shared" si="8"/>
        <v>2</v>
      </c>
      <c r="D124" t="e">
        <f>MATCH(A124,holidays2020, 0)</f>
        <v>#N/A</v>
      </c>
      <c r="E124" t="e">
        <f>MATCH(A124,dlsave2020,0)</f>
        <v>#N/A</v>
      </c>
      <c r="F124">
        <f t="shared" si="9"/>
        <v>1</v>
      </c>
      <c r="G124">
        <f>M122</f>
        <v>116</v>
      </c>
      <c r="H124">
        <f>M122</f>
        <v>116</v>
      </c>
      <c r="I124">
        <f>M122</f>
        <v>116</v>
      </c>
      <c r="J124">
        <f>M122</f>
        <v>116</v>
      </c>
      <c r="L124" s="1">
        <f t="shared" si="14"/>
        <v>44315</v>
      </c>
      <c r="M124">
        <f t="shared" si="15"/>
        <v>118</v>
      </c>
      <c r="N124">
        <f t="shared" si="10"/>
        <v>4</v>
      </c>
      <c r="O124" t="e">
        <f>MATCH(L124,holidays2021,0)</f>
        <v>#N/A</v>
      </c>
      <c r="P124" t="e">
        <f>MATCH(L124,dlsave2021,0)</f>
        <v>#N/A</v>
      </c>
      <c r="Q124">
        <f t="shared" si="11"/>
        <v>1</v>
      </c>
      <c r="R124">
        <f>B126</f>
        <v>120</v>
      </c>
      <c r="S124">
        <f>B126</f>
        <v>120</v>
      </c>
      <c r="T124">
        <f>B126</f>
        <v>120</v>
      </c>
      <c r="U124">
        <f>B126</f>
        <v>120</v>
      </c>
    </row>
    <row r="125" spans="1:21" x14ac:dyDescent="0.25">
      <c r="A125" s="1">
        <f t="shared" si="12"/>
        <v>43950</v>
      </c>
      <c r="B125">
        <f t="shared" si="13"/>
        <v>119</v>
      </c>
      <c r="C125">
        <f t="shared" si="8"/>
        <v>3</v>
      </c>
      <c r="D125" t="e">
        <f>MATCH(A125,holidays2020, 0)</f>
        <v>#N/A</v>
      </c>
      <c r="E125" t="e">
        <f>MATCH(A125,dlsave2020,0)</f>
        <v>#N/A</v>
      </c>
      <c r="F125">
        <f t="shared" si="9"/>
        <v>0</v>
      </c>
      <c r="G125">
        <f>M123</f>
        <v>117</v>
      </c>
      <c r="H125">
        <f>M123</f>
        <v>117</v>
      </c>
      <c r="I125">
        <f>M123</f>
        <v>117</v>
      </c>
      <c r="J125">
        <f>M123</f>
        <v>117</v>
      </c>
      <c r="L125" s="4">
        <f t="shared" si="14"/>
        <v>44316</v>
      </c>
      <c r="M125" s="5">
        <f t="shared" si="15"/>
        <v>119</v>
      </c>
      <c r="N125" s="5">
        <f t="shared" si="10"/>
        <v>5</v>
      </c>
      <c r="O125" s="5" t="e">
        <f>MATCH(L125,holidays2021,0)</f>
        <v>#N/A</v>
      </c>
      <c r="P125" s="5" t="e">
        <f>MATCH(L125,dlsave2021,0)</f>
        <v>#N/A</v>
      </c>
      <c r="Q125">
        <f t="shared" si="11"/>
        <v>0</v>
      </c>
      <c r="R125">
        <f>B120</f>
        <v>114</v>
      </c>
      <c r="S125">
        <f>B120</f>
        <v>114</v>
      </c>
      <c r="T125">
        <f>B120</f>
        <v>114</v>
      </c>
      <c r="U125">
        <f>B120</f>
        <v>114</v>
      </c>
    </row>
    <row r="126" spans="1:21" x14ac:dyDescent="0.25">
      <c r="A126" s="4">
        <f t="shared" si="12"/>
        <v>43951</v>
      </c>
      <c r="B126" s="5">
        <f t="shared" si="13"/>
        <v>120</v>
      </c>
      <c r="C126" s="5">
        <f t="shared" si="8"/>
        <v>4</v>
      </c>
      <c r="D126" s="5" t="e">
        <f>MATCH(A126,holidays2020, 0)</f>
        <v>#N/A</v>
      </c>
      <c r="E126" s="5" t="e">
        <f>MATCH(A126,dlsave2020,0)</f>
        <v>#N/A</v>
      </c>
      <c r="F126">
        <f t="shared" si="9"/>
        <v>1</v>
      </c>
      <c r="G126">
        <f>M124</f>
        <v>118</v>
      </c>
      <c r="H126">
        <f>M124</f>
        <v>118</v>
      </c>
      <c r="I126">
        <f>M124</f>
        <v>118</v>
      </c>
      <c r="J126">
        <f>M124</f>
        <v>118</v>
      </c>
      <c r="L126" s="1">
        <f t="shared" si="14"/>
        <v>44317</v>
      </c>
      <c r="M126">
        <f t="shared" si="15"/>
        <v>120</v>
      </c>
      <c r="N126">
        <f t="shared" si="10"/>
        <v>6</v>
      </c>
      <c r="O126">
        <f>MATCH(L126,holidays2021,0)</f>
        <v>4</v>
      </c>
      <c r="P126" t="e">
        <f>MATCH(L126,dlsave2021,0)</f>
        <v>#N/A</v>
      </c>
      <c r="Q126">
        <f t="shared" si="11"/>
        <v>1</v>
      </c>
      <c r="R126">
        <f>B127</f>
        <v>121</v>
      </c>
      <c r="S126">
        <f>B127</f>
        <v>121</v>
      </c>
      <c r="T126">
        <f>B128</f>
        <v>122</v>
      </c>
      <c r="U126">
        <f>B128</f>
        <v>122</v>
      </c>
    </row>
    <row r="127" spans="1:21" x14ac:dyDescent="0.25">
      <c r="A127" s="1">
        <f t="shared" si="12"/>
        <v>43952</v>
      </c>
      <c r="B127">
        <f t="shared" si="13"/>
        <v>121</v>
      </c>
      <c r="C127">
        <f t="shared" si="8"/>
        <v>5</v>
      </c>
      <c r="D127">
        <f>MATCH(A127,holidays2020, 0)</f>
        <v>4</v>
      </c>
      <c r="E127" t="e">
        <f>MATCH(A127,dlsave2020,0)</f>
        <v>#N/A</v>
      </c>
      <c r="F127">
        <f t="shared" si="9"/>
        <v>1</v>
      </c>
      <c r="G127">
        <f>M126</f>
        <v>120</v>
      </c>
      <c r="H127">
        <f>M126</f>
        <v>120</v>
      </c>
      <c r="I127">
        <f>M132</f>
        <v>126</v>
      </c>
      <c r="J127">
        <f>M132</f>
        <v>126</v>
      </c>
      <c r="L127" s="1">
        <f t="shared" si="14"/>
        <v>44318</v>
      </c>
      <c r="M127">
        <f t="shared" si="15"/>
        <v>121</v>
      </c>
      <c r="N127">
        <f t="shared" si="10"/>
        <v>7</v>
      </c>
      <c r="O127" t="e">
        <f>MATCH(L127,holidays2021,0)</f>
        <v>#N/A</v>
      </c>
      <c r="P127" t="e">
        <f>MATCH(L127,dlsave2021,0)</f>
        <v>#N/A</v>
      </c>
      <c r="Q127">
        <f t="shared" si="11"/>
        <v>1</v>
      </c>
      <c r="R127">
        <f>B129</f>
        <v>123</v>
      </c>
      <c r="S127">
        <f>B129</f>
        <v>123</v>
      </c>
      <c r="T127">
        <f>B129</f>
        <v>123</v>
      </c>
      <c r="U127">
        <f>B129</f>
        <v>123</v>
      </c>
    </row>
    <row r="128" spans="1:21" x14ac:dyDescent="0.25">
      <c r="A128" s="1">
        <f t="shared" si="12"/>
        <v>43953</v>
      </c>
      <c r="B128">
        <f t="shared" si="13"/>
        <v>122</v>
      </c>
      <c r="C128">
        <f t="shared" si="8"/>
        <v>6</v>
      </c>
      <c r="D128" t="e">
        <f>MATCH(A128,holidays2020, 0)</f>
        <v>#N/A</v>
      </c>
      <c r="E128" t="e">
        <f>MATCH(A128,dlsave2020,0)</f>
        <v>#N/A</v>
      </c>
      <c r="F128">
        <f t="shared" si="9"/>
        <v>1</v>
      </c>
      <c r="G128">
        <f>M133</f>
        <v>127</v>
      </c>
      <c r="H128">
        <f>M133</f>
        <v>127</v>
      </c>
      <c r="I128">
        <f>M126</f>
        <v>120</v>
      </c>
      <c r="J128">
        <f>M126</f>
        <v>120</v>
      </c>
      <c r="L128" s="1">
        <f t="shared" si="14"/>
        <v>44319</v>
      </c>
      <c r="M128">
        <f t="shared" si="15"/>
        <v>122</v>
      </c>
      <c r="N128">
        <f t="shared" si="10"/>
        <v>1</v>
      </c>
      <c r="O128" t="e">
        <f>MATCH(L128,holidays2021,0)</f>
        <v>#N/A</v>
      </c>
      <c r="P128" t="e">
        <f>MATCH(L128,dlsave2021,0)</f>
        <v>#N/A</v>
      </c>
      <c r="Q128">
        <f t="shared" si="11"/>
        <v>1</v>
      </c>
      <c r="R128">
        <f>B130</f>
        <v>124</v>
      </c>
      <c r="S128">
        <f>B130</f>
        <v>124</v>
      </c>
      <c r="T128">
        <f>B130</f>
        <v>124</v>
      </c>
      <c r="U128">
        <f>B130</f>
        <v>124</v>
      </c>
    </row>
    <row r="129" spans="1:21" x14ac:dyDescent="0.25">
      <c r="A129" s="1">
        <f t="shared" si="12"/>
        <v>43954</v>
      </c>
      <c r="B129">
        <f t="shared" si="13"/>
        <v>123</v>
      </c>
      <c r="C129">
        <f t="shared" si="8"/>
        <v>7</v>
      </c>
      <c r="D129" t="e">
        <f>MATCH(A129,holidays2020, 0)</f>
        <v>#N/A</v>
      </c>
      <c r="E129" t="e">
        <f>MATCH(A129,dlsave2020,0)</f>
        <v>#N/A</v>
      </c>
      <c r="F129">
        <f t="shared" si="9"/>
        <v>1</v>
      </c>
      <c r="G129">
        <f>M127</f>
        <v>121</v>
      </c>
      <c r="H129">
        <f>M127</f>
        <v>121</v>
      </c>
      <c r="I129">
        <f>M127</f>
        <v>121</v>
      </c>
      <c r="J129">
        <f>M127</f>
        <v>121</v>
      </c>
      <c r="L129" s="1">
        <f t="shared" si="14"/>
        <v>44320</v>
      </c>
      <c r="M129">
        <f t="shared" si="15"/>
        <v>123</v>
      </c>
      <c r="N129">
        <f t="shared" si="10"/>
        <v>2</v>
      </c>
      <c r="O129" t="e">
        <f>MATCH(L129,holidays2021,0)</f>
        <v>#N/A</v>
      </c>
      <c r="P129" t="e">
        <f>MATCH(L129,dlsave2021,0)</f>
        <v>#N/A</v>
      </c>
      <c r="Q129">
        <f t="shared" si="11"/>
        <v>1</v>
      </c>
      <c r="R129">
        <f>B131</f>
        <v>125</v>
      </c>
      <c r="S129">
        <f>B131</f>
        <v>125</v>
      </c>
      <c r="T129">
        <f>B131</f>
        <v>125</v>
      </c>
      <c r="U129">
        <f>B131</f>
        <v>125</v>
      </c>
    </row>
    <row r="130" spans="1:21" x14ac:dyDescent="0.25">
      <c r="A130" s="1">
        <f t="shared" si="12"/>
        <v>43955</v>
      </c>
      <c r="B130">
        <f t="shared" si="13"/>
        <v>124</v>
      </c>
      <c r="C130">
        <f t="shared" si="8"/>
        <v>1</v>
      </c>
      <c r="D130" t="e">
        <f>MATCH(A130,holidays2020, 0)</f>
        <v>#N/A</v>
      </c>
      <c r="E130" t="e">
        <f>MATCH(A130,dlsave2020,0)</f>
        <v>#N/A</v>
      </c>
      <c r="F130">
        <f t="shared" si="9"/>
        <v>1</v>
      </c>
      <c r="G130">
        <f>M128</f>
        <v>122</v>
      </c>
      <c r="H130">
        <f>M128</f>
        <v>122</v>
      </c>
      <c r="I130">
        <f>M128</f>
        <v>122</v>
      </c>
      <c r="J130">
        <f>M128</f>
        <v>122</v>
      </c>
      <c r="L130" s="1">
        <f t="shared" si="14"/>
        <v>44321</v>
      </c>
      <c r="M130">
        <f t="shared" si="15"/>
        <v>124</v>
      </c>
      <c r="N130">
        <f t="shared" si="10"/>
        <v>3</v>
      </c>
      <c r="O130" t="e">
        <f>MATCH(L130,holidays2021,0)</f>
        <v>#N/A</v>
      </c>
      <c r="P130" t="e">
        <f>MATCH(L130,dlsave2021,0)</f>
        <v>#N/A</v>
      </c>
      <c r="Q130">
        <f t="shared" si="11"/>
        <v>1</v>
      </c>
      <c r="R130">
        <f>B132</f>
        <v>126</v>
      </c>
      <c r="S130">
        <f>B132</f>
        <v>126</v>
      </c>
      <c r="T130">
        <f>B132</f>
        <v>126</v>
      </c>
      <c r="U130">
        <f>B132</f>
        <v>126</v>
      </c>
    </row>
    <row r="131" spans="1:21" x14ac:dyDescent="0.25">
      <c r="A131" s="1">
        <f t="shared" si="12"/>
        <v>43956</v>
      </c>
      <c r="B131">
        <f t="shared" si="13"/>
        <v>125</v>
      </c>
      <c r="C131">
        <f t="shared" si="8"/>
        <v>2</v>
      </c>
      <c r="D131" t="e">
        <f>MATCH(A131,holidays2020, 0)</f>
        <v>#N/A</v>
      </c>
      <c r="E131" t="e">
        <f>MATCH(A131,dlsave2020,0)</f>
        <v>#N/A</v>
      </c>
      <c r="F131">
        <f t="shared" si="9"/>
        <v>1</v>
      </c>
      <c r="G131">
        <f>M129</f>
        <v>123</v>
      </c>
      <c r="H131">
        <f>M129</f>
        <v>123</v>
      </c>
      <c r="I131">
        <f>M129</f>
        <v>123</v>
      </c>
      <c r="J131">
        <f>M129</f>
        <v>123</v>
      </c>
      <c r="L131" s="1">
        <f t="shared" si="14"/>
        <v>44322</v>
      </c>
      <c r="M131">
        <f t="shared" si="15"/>
        <v>125</v>
      </c>
      <c r="N131">
        <f t="shared" si="10"/>
        <v>4</v>
      </c>
      <c r="O131" t="e">
        <f>MATCH(L131,holidays2021,0)</f>
        <v>#N/A</v>
      </c>
      <c r="P131" t="e">
        <f>MATCH(L131,dlsave2021,0)</f>
        <v>#N/A</v>
      </c>
      <c r="Q131">
        <f t="shared" si="11"/>
        <v>1</v>
      </c>
      <c r="R131">
        <f>B133</f>
        <v>127</v>
      </c>
      <c r="S131">
        <f>B133</f>
        <v>127</v>
      </c>
      <c r="T131">
        <f>B133</f>
        <v>127</v>
      </c>
      <c r="U131">
        <f>B133</f>
        <v>127</v>
      </c>
    </row>
    <row r="132" spans="1:21" x14ac:dyDescent="0.25">
      <c r="A132" s="1">
        <f t="shared" si="12"/>
        <v>43957</v>
      </c>
      <c r="B132">
        <f t="shared" si="13"/>
        <v>126</v>
      </c>
      <c r="C132">
        <f t="shared" si="8"/>
        <v>3</v>
      </c>
      <c r="D132" t="e">
        <f>MATCH(A132,holidays2020, 0)</f>
        <v>#N/A</v>
      </c>
      <c r="E132" t="e">
        <f>MATCH(A132,dlsave2020,0)</f>
        <v>#N/A</v>
      </c>
      <c r="F132">
        <f t="shared" si="9"/>
        <v>1</v>
      </c>
      <c r="G132">
        <f>M130</f>
        <v>124</v>
      </c>
      <c r="H132">
        <f>M130</f>
        <v>124</v>
      </c>
      <c r="I132">
        <f>M130</f>
        <v>124</v>
      </c>
      <c r="J132">
        <f>M130</f>
        <v>124</v>
      </c>
      <c r="L132" s="1">
        <f t="shared" si="14"/>
        <v>44323</v>
      </c>
      <c r="M132">
        <f t="shared" si="15"/>
        <v>126</v>
      </c>
      <c r="N132">
        <f t="shared" si="10"/>
        <v>5</v>
      </c>
      <c r="O132" t="e">
        <f>MATCH(L132,holidays2021,0)</f>
        <v>#N/A</v>
      </c>
      <c r="P132" t="e">
        <f>MATCH(L132,dlsave2021,0)</f>
        <v>#N/A</v>
      </c>
      <c r="Q132">
        <f t="shared" si="11"/>
        <v>1</v>
      </c>
      <c r="R132">
        <f>B134</f>
        <v>128</v>
      </c>
      <c r="S132">
        <f>B134</f>
        <v>128</v>
      </c>
      <c r="T132">
        <f>B127</f>
        <v>121</v>
      </c>
      <c r="U132">
        <f>B127</f>
        <v>121</v>
      </c>
    </row>
    <row r="133" spans="1:21" x14ac:dyDescent="0.25">
      <c r="A133" s="1">
        <f t="shared" si="12"/>
        <v>43958</v>
      </c>
      <c r="B133">
        <f t="shared" si="13"/>
        <v>127</v>
      </c>
      <c r="C133">
        <f t="shared" si="8"/>
        <v>4</v>
      </c>
      <c r="D133" t="e">
        <f>MATCH(A133,holidays2020, 0)</f>
        <v>#N/A</v>
      </c>
      <c r="E133" t="e">
        <f>MATCH(A133,dlsave2020,0)</f>
        <v>#N/A</v>
      </c>
      <c r="F133">
        <f t="shared" si="9"/>
        <v>1</v>
      </c>
      <c r="G133">
        <f>M131</f>
        <v>125</v>
      </c>
      <c r="H133">
        <f>M131</f>
        <v>125</v>
      </c>
      <c r="I133">
        <f>M131</f>
        <v>125</v>
      </c>
      <c r="J133">
        <f>M131</f>
        <v>125</v>
      </c>
      <c r="L133" s="1">
        <f t="shared" si="14"/>
        <v>44324</v>
      </c>
      <c r="M133">
        <f t="shared" si="15"/>
        <v>127</v>
      </c>
      <c r="N133">
        <f t="shared" si="10"/>
        <v>6</v>
      </c>
      <c r="O133" t="e">
        <f>MATCH(L133,holidays2021,0)</f>
        <v>#N/A</v>
      </c>
      <c r="P133" t="e">
        <f>MATCH(L133,dlsave2021,0)</f>
        <v>#N/A</v>
      </c>
      <c r="Q133">
        <f t="shared" si="11"/>
        <v>1</v>
      </c>
      <c r="R133">
        <f>B128</f>
        <v>122</v>
      </c>
      <c r="S133">
        <f>B128</f>
        <v>122</v>
      </c>
      <c r="T133">
        <f>B135</f>
        <v>129</v>
      </c>
      <c r="U133">
        <f>B135</f>
        <v>129</v>
      </c>
    </row>
    <row r="134" spans="1:21" x14ac:dyDescent="0.25">
      <c r="A134" s="1">
        <f t="shared" si="12"/>
        <v>43959</v>
      </c>
      <c r="B134">
        <f t="shared" si="13"/>
        <v>128</v>
      </c>
      <c r="C134">
        <f t="shared" si="8"/>
        <v>5</v>
      </c>
      <c r="D134" t="e">
        <f>MATCH(A134,holidays2020, 0)</f>
        <v>#N/A</v>
      </c>
      <c r="E134" t="e">
        <f>MATCH(A134,dlsave2020,0)</f>
        <v>#N/A</v>
      </c>
      <c r="F134">
        <f t="shared" si="9"/>
        <v>1</v>
      </c>
      <c r="G134">
        <f>M132</f>
        <v>126</v>
      </c>
      <c r="H134">
        <f>M132</f>
        <v>126</v>
      </c>
      <c r="I134">
        <f>M139</f>
        <v>133</v>
      </c>
      <c r="J134">
        <f>M139</f>
        <v>133</v>
      </c>
      <c r="L134" s="1">
        <f t="shared" si="14"/>
        <v>44325</v>
      </c>
      <c r="M134">
        <f t="shared" si="15"/>
        <v>128</v>
      </c>
      <c r="N134">
        <f t="shared" si="10"/>
        <v>7</v>
      </c>
      <c r="O134" t="e">
        <f>MATCH(L134,holidays2021,0)</f>
        <v>#N/A</v>
      </c>
      <c r="P134" t="e">
        <f>MATCH(L134,dlsave2021,0)</f>
        <v>#N/A</v>
      </c>
      <c r="Q134">
        <f t="shared" si="11"/>
        <v>1</v>
      </c>
      <c r="R134">
        <f>B136</f>
        <v>130</v>
      </c>
      <c r="S134">
        <f>B136</f>
        <v>130</v>
      </c>
      <c r="T134">
        <f>B136</f>
        <v>130</v>
      </c>
      <c r="U134">
        <f>B136</f>
        <v>130</v>
      </c>
    </row>
    <row r="135" spans="1:21" x14ac:dyDescent="0.25">
      <c r="A135" s="1">
        <f t="shared" si="12"/>
        <v>43960</v>
      </c>
      <c r="B135">
        <f t="shared" si="13"/>
        <v>129</v>
      </c>
      <c r="C135">
        <f t="shared" ref="C135:C198" si="16">WEEKDAY(A135,2)</f>
        <v>6</v>
      </c>
      <c r="D135" t="e">
        <f>MATCH(A135,holidays2020, 0)</f>
        <v>#N/A</v>
      </c>
      <c r="E135" t="e">
        <f>MATCH(A135,dlsave2020,0)</f>
        <v>#N/A</v>
      </c>
      <c r="F135">
        <f t="shared" ref="F135:F198" si="17">COUNTIF($T$6:$T$370,B135)</f>
        <v>1</v>
      </c>
      <c r="G135">
        <f>M140</f>
        <v>134</v>
      </c>
      <c r="H135">
        <f>M140</f>
        <v>134</v>
      </c>
      <c r="I135">
        <f>M133</f>
        <v>127</v>
      </c>
      <c r="J135">
        <f>M133</f>
        <v>127</v>
      </c>
      <c r="L135" s="1">
        <f t="shared" si="14"/>
        <v>44326</v>
      </c>
      <c r="M135">
        <f t="shared" si="15"/>
        <v>129</v>
      </c>
      <c r="N135">
        <f t="shared" ref="N135:N198" si="18">WEEKDAY(L135,2)</f>
        <v>1</v>
      </c>
      <c r="O135" t="e">
        <f>MATCH(L135,holidays2021,0)</f>
        <v>#N/A</v>
      </c>
      <c r="P135" t="e">
        <f>MATCH(L135,dlsave2021,0)</f>
        <v>#N/A</v>
      </c>
      <c r="Q135">
        <f t="shared" ref="Q135:Q198" si="19">COUNTIF($I$6:$I$370,M135)</f>
        <v>1</v>
      </c>
      <c r="R135">
        <f>B137</f>
        <v>131</v>
      </c>
      <c r="S135">
        <f>B137</f>
        <v>131</v>
      </c>
      <c r="T135">
        <f>B137</f>
        <v>131</v>
      </c>
      <c r="U135">
        <f>B137</f>
        <v>131</v>
      </c>
    </row>
    <row r="136" spans="1:21" x14ac:dyDescent="0.25">
      <c r="A136" s="1">
        <f t="shared" ref="A136:A199" si="20">A135+1</f>
        <v>43961</v>
      </c>
      <c r="B136">
        <f t="shared" ref="B136:B199" si="21">B135+1</f>
        <v>130</v>
      </c>
      <c r="C136">
        <f t="shared" si="16"/>
        <v>7</v>
      </c>
      <c r="D136" t="e">
        <f>MATCH(A136,holidays2020, 0)</f>
        <v>#N/A</v>
      </c>
      <c r="E136" t="e">
        <f>MATCH(A136,dlsave2020,0)</f>
        <v>#N/A</v>
      </c>
      <c r="F136">
        <f t="shared" si="17"/>
        <v>1</v>
      </c>
      <c r="G136">
        <f>M134</f>
        <v>128</v>
      </c>
      <c r="H136">
        <f>M134</f>
        <v>128</v>
      </c>
      <c r="I136">
        <f>M134</f>
        <v>128</v>
      </c>
      <c r="J136">
        <f>M134</f>
        <v>128</v>
      </c>
      <c r="L136" s="1">
        <f t="shared" ref="L136:L199" si="22">L135+1</f>
        <v>44327</v>
      </c>
      <c r="M136">
        <f t="shared" ref="M136:M199" si="23">M135+1</f>
        <v>130</v>
      </c>
      <c r="N136">
        <f t="shared" si="18"/>
        <v>2</v>
      </c>
      <c r="O136" t="e">
        <f>MATCH(L136,holidays2021,0)</f>
        <v>#N/A</v>
      </c>
      <c r="P136" t="e">
        <f>MATCH(L136,dlsave2021,0)</f>
        <v>#N/A</v>
      </c>
      <c r="Q136">
        <f t="shared" si="19"/>
        <v>1</v>
      </c>
      <c r="R136">
        <f>B138</f>
        <v>132</v>
      </c>
      <c r="S136">
        <f>B138</f>
        <v>132</v>
      </c>
      <c r="T136">
        <f>B138</f>
        <v>132</v>
      </c>
      <c r="U136">
        <f>B138</f>
        <v>132</v>
      </c>
    </row>
    <row r="137" spans="1:21" x14ac:dyDescent="0.25">
      <c r="A137" s="1">
        <f t="shared" si="20"/>
        <v>43962</v>
      </c>
      <c r="B137">
        <f t="shared" si="21"/>
        <v>131</v>
      </c>
      <c r="C137">
        <f t="shared" si="16"/>
        <v>1</v>
      </c>
      <c r="D137" t="e">
        <f>MATCH(A137,holidays2020, 0)</f>
        <v>#N/A</v>
      </c>
      <c r="E137" t="e">
        <f>MATCH(A137,dlsave2020,0)</f>
        <v>#N/A</v>
      </c>
      <c r="F137">
        <f t="shared" si="17"/>
        <v>1</v>
      </c>
      <c r="G137">
        <f>M135</f>
        <v>129</v>
      </c>
      <c r="H137">
        <f>M135</f>
        <v>129</v>
      </c>
      <c r="I137">
        <f>M135</f>
        <v>129</v>
      </c>
      <c r="J137">
        <f>M135</f>
        <v>129</v>
      </c>
      <c r="L137" s="1">
        <f t="shared" si="22"/>
        <v>44328</v>
      </c>
      <c r="M137">
        <f t="shared" si="23"/>
        <v>131</v>
      </c>
      <c r="N137">
        <f t="shared" si="18"/>
        <v>3</v>
      </c>
      <c r="O137" t="e">
        <f>MATCH(L137,holidays2021,0)</f>
        <v>#N/A</v>
      </c>
      <c r="P137" t="e">
        <f>MATCH(L137,dlsave2021,0)</f>
        <v>#N/A</v>
      </c>
      <c r="Q137">
        <f t="shared" si="19"/>
        <v>1</v>
      </c>
      <c r="R137">
        <f>B139</f>
        <v>133</v>
      </c>
      <c r="S137">
        <f>B139</f>
        <v>133</v>
      </c>
      <c r="T137">
        <f>B139</f>
        <v>133</v>
      </c>
      <c r="U137">
        <f>B139</f>
        <v>133</v>
      </c>
    </row>
    <row r="138" spans="1:21" x14ac:dyDescent="0.25">
      <c r="A138" s="1">
        <f t="shared" si="20"/>
        <v>43963</v>
      </c>
      <c r="B138">
        <f t="shared" si="21"/>
        <v>132</v>
      </c>
      <c r="C138">
        <f t="shared" si="16"/>
        <v>2</v>
      </c>
      <c r="D138" t="e">
        <f>MATCH(A138,holidays2020, 0)</f>
        <v>#N/A</v>
      </c>
      <c r="E138" t="e">
        <f>MATCH(A138,dlsave2020,0)</f>
        <v>#N/A</v>
      </c>
      <c r="F138">
        <f t="shared" si="17"/>
        <v>1</v>
      </c>
      <c r="G138">
        <f>M136</f>
        <v>130</v>
      </c>
      <c r="H138">
        <f>M136</f>
        <v>130</v>
      </c>
      <c r="I138">
        <f>M136</f>
        <v>130</v>
      </c>
      <c r="J138">
        <f>M136</f>
        <v>130</v>
      </c>
      <c r="L138" s="1">
        <f t="shared" si="22"/>
        <v>44329</v>
      </c>
      <c r="M138">
        <f t="shared" si="23"/>
        <v>132</v>
      </c>
      <c r="N138">
        <f t="shared" si="18"/>
        <v>4</v>
      </c>
      <c r="O138">
        <f>MATCH(L138,holidays2021,0)</f>
        <v>5</v>
      </c>
      <c r="P138" t="e">
        <f>MATCH(L138,dlsave2021,0)</f>
        <v>#N/A</v>
      </c>
      <c r="Q138">
        <f t="shared" si="19"/>
        <v>1</v>
      </c>
      <c r="R138">
        <f>B147</f>
        <v>141</v>
      </c>
      <c r="S138">
        <f>B147</f>
        <v>141</v>
      </c>
      <c r="T138">
        <f>B140</f>
        <v>134</v>
      </c>
      <c r="U138">
        <f>B140</f>
        <v>134</v>
      </c>
    </row>
    <row r="139" spans="1:21" x14ac:dyDescent="0.25">
      <c r="A139" s="1">
        <f t="shared" si="20"/>
        <v>43964</v>
      </c>
      <c r="B139">
        <f t="shared" si="21"/>
        <v>133</v>
      </c>
      <c r="C139">
        <f t="shared" si="16"/>
        <v>3</v>
      </c>
      <c r="D139" t="e">
        <f>MATCH(A139,holidays2020, 0)</f>
        <v>#N/A</v>
      </c>
      <c r="E139" t="e">
        <f>MATCH(A139,dlsave2020,0)</f>
        <v>#N/A</v>
      </c>
      <c r="F139">
        <f t="shared" si="17"/>
        <v>1</v>
      </c>
      <c r="G139">
        <f>M137</f>
        <v>131</v>
      </c>
      <c r="H139">
        <f>M137</f>
        <v>131</v>
      </c>
      <c r="I139">
        <f>M137</f>
        <v>131</v>
      </c>
      <c r="J139">
        <f>M137</f>
        <v>131</v>
      </c>
      <c r="L139" s="1">
        <f t="shared" si="22"/>
        <v>44330</v>
      </c>
      <c r="M139">
        <f t="shared" si="23"/>
        <v>133</v>
      </c>
      <c r="N139">
        <f t="shared" si="18"/>
        <v>5</v>
      </c>
      <c r="O139" t="e">
        <f>MATCH(L139,holidays2021,0)</f>
        <v>#N/A</v>
      </c>
      <c r="P139" t="e">
        <f>MATCH(L139,dlsave2021,0)</f>
        <v>#N/A</v>
      </c>
      <c r="Q139">
        <f t="shared" si="19"/>
        <v>1</v>
      </c>
      <c r="R139">
        <f>B141</f>
        <v>135</v>
      </c>
      <c r="S139">
        <f>B141</f>
        <v>135</v>
      </c>
      <c r="T139">
        <f>B134</f>
        <v>128</v>
      </c>
      <c r="U139">
        <f>B134</f>
        <v>128</v>
      </c>
    </row>
    <row r="140" spans="1:21" x14ac:dyDescent="0.25">
      <c r="A140" s="1">
        <f t="shared" si="20"/>
        <v>43965</v>
      </c>
      <c r="B140">
        <f t="shared" si="21"/>
        <v>134</v>
      </c>
      <c r="C140">
        <f t="shared" si="16"/>
        <v>4</v>
      </c>
      <c r="D140" t="e">
        <f>MATCH(A140,holidays2020, 0)</f>
        <v>#N/A</v>
      </c>
      <c r="E140" t="e">
        <f>MATCH(A140,dlsave2020,0)</f>
        <v>#N/A</v>
      </c>
      <c r="F140">
        <f t="shared" si="17"/>
        <v>1</v>
      </c>
      <c r="G140">
        <f>M145</f>
        <v>139</v>
      </c>
      <c r="H140">
        <f>M145</f>
        <v>139</v>
      </c>
      <c r="I140">
        <f>M138</f>
        <v>132</v>
      </c>
      <c r="J140">
        <f>M138</f>
        <v>132</v>
      </c>
      <c r="L140" s="1">
        <f t="shared" si="22"/>
        <v>44331</v>
      </c>
      <c r="M140">
        <f t="shared" si="23"/>
        <v>134</v>
      </c>
      <c r="N140">
        <f t="shared" si="18"/>
        <v>6</v>
      </c>
      <c r="O140" t="e">
        <f>MATCH(L140,holidays2021,0)</f>
        <v>#N/A</v>
      </c>
      <c r="P140" t="e">
        <f>MATCH(L140,dlsave2021,0)</f>
        <v>#N/A</v>
      </c>
      <c r="Q140">
        <f t="shared" si="19"/>
        <v>1</v>
      </c>
      <c r="R140">
        <f>B135</f>
        <v>129</v>
      </c>
      <c r="S140">
        <f>B135</f>
        <v>129</v>
      </c>
      <c r="T140">
        <f>B142</f>
        <v>136</v>
      </c>
      <c r="U140">
        <f>B142</f>
        <v>136</v>
      </c>
    </row>
    <row r="141" spans="1:21" x14ac:dyDescent="0.25">
      <c r="A141" s="1">
        <f t="shared" si="20"/>
        <v>43966</v>
      </c>
      <c r="B141">
        <f t="shared" si="21"/>
        <v>135</v>
      </c>
      <c r="C141">
        <f t="shared" si="16"/>
        <v>5</v>
      </c>
      <c r="D141" t="e">
        <f>MATCH(A141,holidays2020, 0)</f>
        <v>#N/A</v>
      </c>
      <c r="E141" t="e">
        <f>MATCH(A141,dlsave2020,0)</f>
        <v>#N/A</v>
      </c>
      <c r="F141">
        <f t="shared" si="17"/>
        <v>1</v>
      </c>
      <c r="G141">
        <f>M139</f>
        <v>133</v>
      </c>
      <c r="H141">
        <f>M139</f>
        <v>133</v>
      </c>
      <c r="I141">
        <f>M146</f>
        <v>140</v>
      </c>
      <c r="J141">
        <f>M146</f>
        <v>140</v>
      </c>
      <c r="L141" s="1">
        <f t="shared" si="22"/>
        <v>44332</v>
      </c>
      <c r="M141">
        <f t="shared" si="23"/>
        <v>135</v>
      </c>
      <c r="N141">
        <f t="shared" si="18"/>
        <v>7</v>
      </c>
      <c r="O141" t="e">
        <f>MATCH(L141,holidays2021,0)</f>
        <v>#N/A</v>
      </c>
      <c r="P141" t="e">
        <f>MATCH(L141,dlsave2021,0)</f>
        <v>#N/A</v>
      </c>
      <c r="Q141">
        <f t="shared" si="19"/>
        <v>1</v>
      </c>
      <c r="R141">
        <f>B143</f>
        <v>137</v>
      </c>
      <c r="S141">
        <f>B143</f>
        <v>137</v>
      </c>
      <c r="T141">
        <f>B143</f>
        <v>137</v>
      </c>
      <c r="U141">
        <f>B143</f>
        <v>137</v>
      </c>
    </row>
    <row r="142" spans="1:21" x14ac:dyDescent="0.25">
      <c r="A142" s="1">
        <f t="shared" si="20"/>
        <v>43967</v>
      </c>
      <c r="B142">
        <f t="shared" si="21"/>
        <v>136</v>
      </c>
      <c r="C142">
        <f t="shared" si="16"/>
        <v>6</v>
      </c>
      <c r="D142" t="e">
        <f>MATCH(A142,holidays2020, 0)</f>
        <v>#N/A</v>
      </c>
      <c r="E142" t="e">
        <f>MATCH(A142,dlsave2020,0)</f>
        <v>#N/A</v>
      </c>
      <c r="F142">
        <f t="shared" si="17"/>
        <v>1</v>
      </c>
      <c r="G142">
        <f>M147</f>
        <v>141</v>
      </c>
      <c r="H142">
        <f>M147</f>
        <v>141</v>
      </c>
      <c r="I142">
        <f>M140</f>
        <v>134</v>
      </c>
      <c r="J142">
        <f>M140</f>
        <v>134</v>
      </c>
      <c r="L142" s="1">
        <f t="shared" si="22"/>
        <v>44333</v>
      </c>
      <c r="M142">
        <f t="shared" si="23"/>
        <v>136</v>
      </c>
      <c r="N142">
        <f t="shared" si="18"/>
        <v>1</v>
      </c>
      <c r="O142" t="e">
        <f>MATCH(L142,holidays2021,0)</f>
        <v>#N/A</v>
      </c>
      <c r="P142" t="e">
        <f>MATCH(L142,dlsave2021,0)</f>
        <v>#N/A</v>
      </c>
      <c r="Q142">
        <f t="shared" si="19"/>
        <v>1</v>
      </c>
      <c r="R142">
        <f>B144</f>
        <v>138</v>
      </c>
      <c r="S142">
        <f>B144</f>
        <v>138</v>
      </c>
      <c r="T142">
        <f>B144</f>
        <v>138</v>
      </c>
      <c r="U142">
        <f>B144</f>
        <v>138</v>
      </c>
    </row>
    <row r="143" spans="1:21" x14ac:dyDescent="0.25">
      <c r="A143" s="1">
        <f t="shared" si="20"/>
        <v>43968</v>
      </c>
      <c r="B143">
        <f t="shared" si="21"/>
        <v>137</v>
      </c>
      <c r="C143">
        <f t="shared" si="16"/>
        <v>7</v>
      </c>
      <c r="D143" t="e">
        <f>MATCH(A143,holidays2020, 0)</f>
        <v>#N/A</v>
      </c>
      <c r="E143" t="e">
        <f>MATCH(A143,dlsave2020,0)</f>
        <v>#N/A</v>
      </c>
      <c r="F143">
        <f t="shared" si="17"/>
        <v>1</v>
      </c>
      <c r="G143">
        <f>M141</f>
        <v>135</v>
      </c>
      <c r="H143">
        <f>M141</f>
        <v>135</v>
      </c>
      <c r="I143">
        <f>M141</f>
        <v>135</v>
      </c>
      <c r="J143">
        <f>M141</f>
        <v>135</v>
      </c>
      <c r="L143" s="1">
        <f t="shared" si="22"/>
        <v>44334</v>
      </c>
      <c r="M143">
        <f t="shared" si="23"/>
        <v>137</v>
      </c>
      <c r="N143">
        <f t="shared" si="18"/>
        <v>2</v>
      </c>
      <c r="O143" t="e">
        <f>MATCH(L143,holidays2021,0)</f>
        <v>#N/A</v>
      </c>
      <c r="P143" t="e">
        <f>MATCH(L143,dlsave2021,0)</f>
        <v>#N/A</v>
      </c>
      <c r="Q143">
        <f t="shared" si="19"/>
        <v>1</v>
      </c>
      <c r="R143">
        <f>B145</f>
        <v>139</v>
      </c>
      <c r="S143">
        <f>B145</f>
        <v>139</v>
      </c>
      <c r="T143">
        <f>B145</f>
        <v>139</v>
      </c>
      <c r="U143">
        <f>B145</f>
        <v>139</v>
      </c>
    </row>
    <row r="144" spans="1:21" x14ac:dyDescent="0.25">
      <c r="A144" s="1">
        <f t="shared" si="20"/>
        <v>43969</v>
      </c>
      <c r="B144">
        <f t="shared" si="21"/>
        <v>138</v>
      </c>
      <c r="C144">
        <f t="shared" si="16"/>
        <v>1</v>
      </c>
      <c r="D144" t="e">
        <f>MATCH(A144,holidays2020, 0)</f>
        <v>#N/A</v>
      </c>
      <c r="E144" t="e">
        <f>MATCH(A144,dlsave2020,0)</f>
        <v>#N/A</v>
      </c>
      <c r="F144">
        <f t="shared" si="17"/>
        <v>1</v>
      </c>
      <c r="G144">
        <f>M142</f>
        <v>136</v>
      </c>
      <c r="H144">
        <f>M142</f>
        <v>136</v>
      </c>
      <c r="I144">
        <f>M142</f>
        <v>136</v>
      </c>
      <c r="J144">
        <f>M142</f>
        <v>136</v>
      </c>
      <c r="L144" s="1">
        <f t="shared" si="22"/>
        <v>44335</v>
      </c>
      <c r="M144">
        <f t="shared" si="23"/>
        <v>138</v>
      </c>
      <c r="N144">
        <f t="shared" si="18"/>
        <v>3</v>
      </c>
      <c r="O144" t="e">
        <f>MATCH(L144,holidays2021,0)</f>
        <v>#N/A</v>
      </c>
      <c r="P144" t="e">
        <f>MATCH(L144,dlsave2021,0)</f>
        <v>#N/A</v>
      </c>
      <c r="Q144">
        <f t="shared" si="19"/>
        <v>1</v>
      </c>
      <c r="R144">
        <f>B146</f>
        <v>140</v>
      </c>
      <c r="S144">
        <f>B146</f>
        <v>140</v>
      </c>
      <c r="T144">
        <f>B146</f>
        <v>140</v>
      </c>
      <c r="U144">
        <f>B146</f>
        <v>140</v>
      </c>
    </row>
    <row r="145" spans="1:21" x14ac:dyDescent="0.25">
      <c r="A145" s="1">
        <f t="shared" si="20"/>
        <v>43970</v>
      </c>
      <c r="B145">
        <f t="shared" si="21"/>
        <v>139</v>
      </c>
      <c r="C145">
        <f t="shared" si="16"/>
        <v>2</v>
      </c>
      <c r="D145" t="e">
        <f>MATCH(A145,holidays2020, 0)</f>
        <v>#N/A</v>
      </c>
      <c r="E145" t="e">
        <f>MATCH(A145,dlsave2020,0)</f>
        <v>#N/A</v>
      </c>
      <c r="F145">
        <f t="shared" si="17"/>
        <v>1</v>
      </c>
      <c r="G145">
        <f>M143</f>
        <v>137</v>
      </c>
      <c r="H145">
        <f>M143</f>
        <v>137</v>
      </c>
      <c r="I145">
        <f>M143</f>
        <v>137</v>
      </c>
      <c r="J145">
        <f>M143</f>
        <v>137</v>
      </c>
      <c r="L145" s="1">
        <f t="shared" si="22"/>
        <v>44336</v>
      </c>
      <c r="M145">
        <f t="shared" si="23"/>
        <v>139</v>
      </c>
      <c r="N145">
        <f t="shared" si="18"/>
        <v>4</v>
      </c>
      <c r="O145" t="e">
        <f>MATCH(L145,holidays2021,0)</f>
        <v>#N/A</v>
      </c>
      <c r="P145" t="e">
        <f>MATCH(L145,dlsave2021,0)</f>
        <v>#N/A</v>
      </c>
      <c r="Q145">
        <f t="shared" si="19"/>
        <v>1</v>
      </c>
      <c r="R145">
        <f>B140</f>
        <v>134</v>
      </c>
      <c r="S145">
        <f>B140</f>
        <v>134</v>
      </c>
      <c r="T145">
        <f>B147</f>
        <v>141</v>
      </c>
      <c r="U145">
        <f>B147</f>
        <v>141</v>
      </c>
    </row>
    <row r="146" spans="1:21" x14ac:dyDescent="0.25">
      <c r="A146" s="1">
        <f t="shared" si="20"/>
        <v>43971</v>
      </c>
      <c r="B146">
        <f t="shared" si="21"/>
        <v>140</v>
      </c>
      <c r="C146">
        <f t="shared" si="16"/>
        <v>3</v>
      </c>
      <c r="D146" t="e">
        <f>MATCH(A146,holidays2020, 0)</f>
        <v>#N/A</v>
      </c>
      <c r="E146" t="e">
        <f>MATCH(A146,dlsave2020,0)</f>
        <v>#N/A</v>
      </c>
      <c r="F146">
        <f t="shared" si="17"/>
        <v>1</v>
      </c>
      <c r="G146">
        <f>M144</f>
        <v>138</v>
      </c>
      <c r="H146">
        <f>M144</f>
        <v>138</v>
      </c>
      <c r="I146">
        <f>M144</f>
        <v>138</v>
      </c>
      <c r="J146">
        <f>M144</f>
        <v>138</v>
      </c>
      <c r="L146" s="1">
        <f t="shared" si="22"/>
        <v>44337</v>
      </c>
      <c r="M146">
        <f t="shared" si="23"/>
        <v>140</v>
      </c>
      <c r="N146">
        <f t="shared" si="18"/>
        <v>5</v>
      </c>
      <c r="O146" t="e">
        <f>MATCH(L146,holidays2021,0)</f>
        <v>#N/A</v>
      </c>
      <c r="P146" t="e">
        <f>MATCH(L146,dlsave2021,0)</f>
        <v>#N/A</v>
      </c>
      <c r="Q146">
        <f t="shared" si="19"/>
        <v>1</v>
      </c>
      <c r="R146">
        <f>B148</f>
        <v>142</v>
      </c>
      <c r="S146">
        <f>B148</f>
        <v>142</v>
      </c>
      <c r="T146">
        <f>B141</f>
        <v>135</v>
      </c>
      <c r="U146">
        <f>B141</f>
        <v>135</v>
      </c>
    </row>
    <row r="147" spans="1:21" x14ac:dyDescent="0.25">
      <c r="A147" s="1">
        <f t="shared" si="20"/>
        <v>43972</v>
      </c>
      <c r="B147">
        <f t="shared" si="21"/>
        <v>141</v>
      </c>
      <c r="C147">
        <f t="shared" si="16"/>
        <v>4</v>
      </c>
      <c r="D147">
        <f>MATCH(A147,holidays2020, 0)</f>
        <v>5</v>
      </c>
      <c r="E147" t="e">
        <f>MATCH(A147,dlsave2020,0)</f>
        <v>#N/A</v>
      </c>
      <c r="F147">
        <f t="shared" si="17"/>
        <v>1</v>
      </c>
      <c r="G147">
        <f>M138</f>
        <v>132</v>
      </c>
      <c r="H147">
        <f>M138</f>
        <v>132</v>
      </c>
      <c r="I147">
        <f>M145</f>
        <v>139</v>
      </c>
      <c r="J147">
        <f>M145</f>
        <v>139</v>
      </c>
      <c r="L147" s="1">
        <f t="shared" si="22"/>
        <v>44338</v>
      </c>
      <c r="M147">
        <f t="shared" si="23"/>
        <v>141</v>
      </c>
      <c r="N147">
        <f t="shared" si="18"/>
        <v>6</v>
      </c>
      <c r="O147" t="e">
        <f>MATCH(L147,holidays2021,0)</f>
        <v>#N/A</v>
      </c>
      <c r="P147" t="e">
        <f>MATCH(L147,dlsave2021,0)</f>
        <v>#N/A</v>
      </c>
      <c r="Q147">
        <f t="shared" si="19"/>
        <v>1</v>
      </c>
      <c r="R147">
        <f>B142</f>
        <v>136</v>
      </c>
      <c r="S147">
        <f>B142</f>
        <v>136</v>
      </c>
      <c r="T147">
        <f>B149</f>
        <v>143</v>
      </c>
      <c r="U147">
        <f>B149</f>
        <v>143</v>
      </c>
    </row>
    <row r="148" spans="1:21" x14ac:dyDescent="0.25">
      <c r="A148" s="1">
        <f t="shared" si="20"/>
        <v>43973</v>
      </c>
      <c r="B148">
        <f t="shared" si="21"/>
        <v>142</v>
      </c>
      <c r="C148">
        <f t="shared" si="16"/>
        <v>5</v>
      </c>
      <c r="D148" t="e">
        <f>MATCH(A148,holidays2020, 0)</f>
        <v>#N/A</v>
      </c>
      <c r="E148" t="e">
        <f>MATCH(A148,dlsave2020,0)</f>
        <v>#N/A</v>
      </c>
      <c r="F148">
        <f t="shared" si="17"/>
        <v>1</v>
      </c>
      <c r="G148">
        <f>M146</f>
        <v>140</v>
      </c>
      <c r="H148">
        <f>M146</f>
        <v>140</v>
      </c>
      <c r="I148">
        <f>M153</f>
        <v>147</v>
      </c>
      <c r="J148">
        <f>M153</f>
        <v>147</v>
      </c>
      <c r="L148" s="1">
        <f t="shared" si="22"/>
        <v>44339</v>
      </c>
      <c r="M148">
        <f t="shared" si="23"/>
        <v>142</v>
      </c>
      <c r="N148">
        <f t="shared" si="18"/>
        <v>7</v>
      </c>
      <c r="O148" t="e">
        <f>MATCH(L148,holidays2021,0)</f>
        <v>#N/A</v>
      </c>
      <c r="P148" t="e">
        <f>MATCH(L148,dlsave2021,0)</f>
        <v>#N/A</v>
      </c>
      <c r="Q148">
        <f t="shared" si="19"/>
        <v>1</v>
      </c>
      <c r="R148">
        <f>B150</f>
        <v>144</v>
      </c>
      <c r="S148">
        <f>B150</f>
        <v>144</v>
      </c>
      <c r="T148">
        <f>B150</f>
        <v>144</v>
      </c>
      <c r="U148">
        <f>B150</f>
        <v>144</v>
      </c>
    </row>
    <row r="149" spans="1:21" x14ac:dyDescent="0.25">
      <c r="A149" s="1">
        <f t="shared" si="20"/>
        <v>43974</v>
      </c>
      <c r="B149">
        <f t="shared" si="21"/>
        <v>143</v>
      </c>
      <c r="C149">
        <f t="shared" si="16"/>
        <v>6</v>
      </c>
      <c r="D149" t="e">
        <f>MATCH(A149,holidays2020, 0)</f>
        <v>#N/A</v>
      </c>
      <c r="E149" t="e">
        <f>MATCH(A149,dlsave2020,0)</f>
        <v>#N/A</v>
      </c>
      <c r="F149">
        <f t="shared" si="17"/>
        <v>1</v>
      </c>
      <c r="G149">
        <f>M154</f>
        <v>148</v>
      </c>
      <c r="H149">
        <f>M154</f>
        <v>148</v>
      </c>
      <c r="I149">
        <f>M147</f>
        <v>141</v>
      </c>
      <c r="J149">
        <f>M147</f>
        <v>141</v>
      </c>
      <c r="L149" s="1">
        <f t="shared" si="22"/>
        <v>44340</v>
      </c>
      <c r="M149">
        <f t="shared" si="23"/>
        <v>143</v>
      </c>
      <c r="N149">
        <f t="shared" si="18"/>
        <v>1</v>
      </c>
      <c r="O149">
        <f>MATCH(L149,holidays2021,0)</f>
        <v>6</v>
      </c>
      <c r="P149" t="e">
        <f>MATCH(L149,dlsave2021,0)</f>
        <v>#N/A</v>
      </c>
      <c r="Q149">
        <f t="shared" si="19"/>
        <v>1</v>
      </c>
      <c r="R149">
        <f>B150</f>
        <v>144</v>
      </c>
      <c r="S149">
        <f>B150</f>
        <v>144</v>
      </c>
      <c r="T149">
        <f>B151</f>
        <v>145</v>
      </c>
      <c r="U149">
        <f>B151</f>
        <v>145</v>
      </c>
    </row>
    <row r="150" spans="1:21" x14ac:dyDescent="0.25">
      <c r="A150" s="1">
        <f t="shared" si="20"/>
        <v>43975</v>
      </c>
      <c r="B150">
        <f t="shared" si="21"/>
        <v>144</v>
      </c>
      <c r="C150">
        <f t="shared" si="16"/>
        <v>7</v>
      </c>
      <c r="D150" t="e">
        <f>MATCH(A150,holidays2020, 0)</f>
        <v>#N/A</v>
      </c>
      <c r="E150" t="e">
        <f>MATCH(A150,dlsave2020,0)</f>
        <v>#N/A</v>
      </c>
      <c r="F150">
        <f t="shared" si="17"/>
        <v>1</v>
      </c>
      <c r="G150">
        <f>M148</f>
        <v>142</v>
      </c>
      <c r="H150">
        <f>M148</f>
        <v>142</v>
      </c>
      <c r="I150">
        <f>M148</f>
        <v>142</v>
      </c>
      <c r="J150">
        <f>M148</f>
        <v>142</v>
      </c>
      <c r="L150" s="1">
        <f t="shared" si="22"/>
        <v>44341</v>
      </c>
      <c r="M150">
        <f t="shared" si="23"/>
        <v>144</v>
      </c>
      <c r="N150">
        <f t="shared" si="18"/>
        <v>2</v>
      </c>
      <c r="O150" t="e">
        <f>MATCH(L150,holidays2021,0)</f>
        <v>#N/A</v>
      </c>
      <c r="P150" t="e">
        <f>MATCH(L150,dlsave2021,0)</f>
        <v>#N/A</v>
      </c>
      <c r="Q150">
        <f t="shared" si="19"/>
        <v>1</v>
      </c>
      <c r="R150">
        <f>B152</f>
        <v>146</v>
      </c>
      <c r="S150">
        <f>B152</f>
        <v>146</v>
      </c>
      <c r="T150">
        <f>B152</f>
        <v>146</v>
      </c>
      <c r="U150">
        <f>B152</f>
        <v>146</v>
      </c>
    </row>
    <row r="151" spans="1:21" x14ac:dyDescent="0.25">
      <c r="A151" s="1">
        <f t="shared" si="20"/>
        <v>43976</v>
      </c>
      <c r="B151">
        <f t="shared" si="21"/>
        <v>145</v>
      </c>
      <c r="C151">
        <f t="shared" si="16"/>
        <v>1</v>
      </c>
      <c r="D151" t="e">
        <f>MATCH(A151,holidays2020, 0)</f>
        <v>#N/A</v>
      </c>
      <c r="E151" t="e">
        <f>MATCH(A151,dlsave2020,0)</f>
        <v>#N/A</v>
      </c>
      <c r="F151">
        <f t="shared" si="17"/>
        <v>2</v>
      </c>
      <c r="G151">
        <f>M156</f>
        <v>150</v>
      </c>
      <c r="H151">
        <f>M156</f>
        <v>150</v>
      </c>
      <c r="I151">
        <f>M149</f>
        <v>143</v>
      </c>
      <c r="J151">
        <f>M149</f>
        <v>143</v>
      </c>
      <c r="L151" s="1">
        <f t="shared" si="22"/>
        <v>44342</v>
      </c>
      <c r="M151">
        <f t="shared" si="23"/>
        <v>145</v>
      </c>
      <c r="N151">
        <f t="shared" si="18"/>
        <v>3</v>
      </c>
      <c r="O151" t="e">
        <f>MATCH(L151,holidays2021,0)</f>
        <v>#N/A</v>
      </c>
      <c r="P151" t="e">
        <f>MATCH(L151,dlsave2021,0)</f>
        <v>#N/A</v>
      </c>
      <c r="Q151">
        <f t="shared" si="19"/>
        <v>1</v>
      </c>
      <c r="R151">
        <f>B153</f>
        <v>147</v>
      </c>
      <c r="S151">
        <f>B153</f>
        <v>147</v>
      </c>
      <c r="T151">
        <f>B153</f>
        <v>147</v>
      </c>
      <c r="U151">
        <f>B153</f>
        <v>147</v>
      </c>
    </row>
    <row r="152" spans="1:21" x14ac:dyDescent="0.25">
      <c r="A152" s="1">
        <f t="shared" si="20"/>
        <v>43977</v>
      </c>
      <c r="B152">
        <f t="shared" si="21"/>
        <v>146</v>
      </c>
      <c r="C152">
        <f t="shared" si="16"/>
        <v>2</v>
      </c>
      <c r="D152" t="e">
        <f>MATCH(A152,holidays2020, 0)</f>
        <v>#N/A</v>
      </c>
      <c r="E152" t="e">
        <f>MATCH(A152,dlsave2020,0)</f>
        <v>#N/A</v>
      </c>
      <c r="F152">
        <f t="shared" si="17"/>
        <v>1</v>
      </c>
      <c r="G152">
        <f>M150</f>
        <v>144</v>
      </c>
      <c r="H152">
        <f>M150</f>
        <v>144</v>
      </c>
      <c r="I152">
        <f>M150</f>
        <v>144</v>
      </c>
      <c r="J152">
        <f>M150</f>
        <v>144</v>
      </c>
      <c r="L152" s="1">
        <f t="shared" si="22"/>
        <v>44343</v>
      </c>
      <c r="M152">
        <f t="shared" si="23"/>
        <v>146</v>
      </c>
      <c r="N152">
        <f t="shared" si="18"/>
        <v>4</v>
      </c>
      <c r="O152" t="e">
        <f>MATCH(L152,holidays2021,0)</f>
        <v>#N/A</v>
      </c>
      <c r="P152" t="e">
        <f>MATCH(L152,dlsave2021,0)</f>
        <v>#N/A</v>
      </c>
      <c r="Q152">
        <f t="shared" si="19"/>
        <v>1</v>
      </c>
      <c r="R152">
        <f>B154</f>
        <v>148</v>
      </c>
      <c r="S152">
        <f>B154</f>
        <v>148</v>
      </c>
      <c r="T152">
        <f>B154</f>
        <v>148</v>
      </c>
      <c r="U152">
        <f>B154</f>
        <v>148</v>
      </c>
    </row>
    <row r="153" spans="1:21" x14ac:dyDescent="0.25">
      <c r="A153" s="1">
        <f t="shared" si="20"/>
        <v>43978</v>
      </c>
      <c r="B153">
        <f t="shared" si="21"/>
        <v>147</v>
      </c>
      <c r="C153">
        <f t="shared" si="16"/>
        <v>3</v>
      </c>
      <c r="D153" t="e">
        <f>MATCH(A153,holidays2020, 0)</f>
        <v>#N/A</v>
      </c>
      <c r="E153" t="e">
        <f>MATCH(A153,dlsave2020,0)</f>
        <v>#N/A</v>
      </c>
      <c r="F153">
        <f t="shared" si="17"/>
        <v>1</v>
      </c>
      <c r="G153">
        <f>M151</f>
        <v>145</v>
      </c>
      <c r="H153">
        <f>M151</f>
        <v>145</v>
      </c>
      <c r="I153">
        <f>M151</f>
        <v>145</v>
      </c>
      <c r="J153">
        <f>M151</f>
        <v>145</v>
      </c>
      <c r="L153" s="1">
        <f t="shared" si="22"/>
        <v>44344</v>
      </c>
      <c r="M153">
        <f t="shared" si="23"/>
        <v>147</v>
      </c>
      <c r="N153">
        <f t="shared" si="18"/>
        <v>5</v>
      </c>
      <c r="O153" t="e">
        <f>MATCH(L153,holidays2021,0)</f>
        <v>#N/A</v>
      </c>
      <c r="P153" t="e">
        <f>MATCH(L153,dlsave2021,0)</f>
        <v>#N/A</v>
      </c>
      <c r="Q153">
        <f t="shared" si="19"/>
        <v>2</v>
      </c>
      <c r="R153">
        <f>B155</f>
        <v>149</v>
      </c>
      <c r="S153">
        <f>B155</f>
        <v>149</v>
      </c>
      <c r="T153">
        <f>B148</f>
        <v>142</v>
      </c>
      <c r="U153">
        <f>B148</f>
        <v>142</v>
      </c>
    </row>
    <row r="154" spans="1:21" x14ac:dyDescent="0.25">
      <c r="A154" s="1">
        <f t="shared" si="20"/>
        <v>43979</v>
      </c>
      <c r="B154">
        <f t="shared" si="21"/>
        <v>148</v>
      </c>
      <c r="C154">
        <f t="shared" si="16"/>
        <v>4</v>
      </c>
      <c r="D154" t="e">
        <f>MATCH(A154,holidays2020, 0)</f>
        <v>#N/A</v>
      </c>
      <c r="E154" t="e">
        <f>MATCH(A154,dlsave2020,0)</f>
        <v>#N/A</v>
      </c>
      <c r="F154">
        <f t="shared" si="17"/>
        <v>1</v>
      </c>
      <c r="G154">
        <f>M152</f>
        <v>146</v>
      </c>
      <c r="H154">
        <f>M152</f>
        <v>146</v>
      </c>
      <c r="I154">
        <f>M152</f>
        <v>146</v>
      </c>
      <c r="J154">
        <f>M152</f>
        <v>146</v>
      </c>
      <c r="L154" s="1">
        <f t="shared" si="22"/>
        <v>44345</v>
      </c>
      <c r="M154">
        <f t="shared" si="23"/>
        <v>148</v>
      </c>
      <c r="N154">
        <f t="shared" si="18"/>
        <v>6</v>
      </c>
      <c r="O154" t="e">
        <f>MATCH(L154,holidays2021,0)</f>
        <v>#N/A</v>
      </c>
      <c r="P154" t="e">
        <f>MATCH(L154,dlsave2021,0)</f>
        <v>#N/A</v>
      </c>
      <c r="Q154">
        <f t="shared" si="19"/>
        <v>1</v>
      </c>
      <c r="R154">
        <f>B149</f>
        <v>143</v>
      </c>
      <c r="S154">
        <f>B149</f>
        <v>143</v>
      </c>
      <c r="T154">
        <f>B156</f>
        <v>150</v>
      </c>
      <c r="U154">
        <f>B156</f>
        <v>150</v>
      </c>
    </row>
    <row r="155" spans="1:21" x14ac:dyDescent="0.25">
      <c r="A155" s="1">
        <f t="shared" si="20"/>
        <v>43980</v>
      </c>
      <c r="B155">
        <f t="shared" si="21"/>
        <v>149</v>
      </c>
      <c r="C155">
        <f t="shared" si="16"/>
        <v>5</v>
      </c>
      <c r="D155" t="e">
        <f>MATCH(A155,holidays2020, 0)</f>
        <v>#N/A</v>
      </c>
      <c r="E155" t="e">
        <f>MATCH(A155,dlsave2020,0)</f>
        <v>#N/A</v>
      </c>
      <c r="F155">
        <f t="shared" si="17"/>
        <v>0</v>
      </c>
      <c r="G155">
        <f>M153</f>
        <v>147</v>
      </c>
      <c r="H155">
        <f>M153</f>
        <v>147</v>
      </c>
      <c r="I155">
        <f>M153</f>
        <v>147</v>
      </c>
      <c r="J155">
        <f>M153</f>
        <v>147</v>
      </c>
      <c r="L155" s="1">
        <f t="shared" si="22"/>
        <v>44346</v>
      </c>
      <c r="M155">
        <f t="shared" si="23"/>
        <v>149</v>
      </c>
      <c r="N155">
        <f t="shared" si="18"/>
        <v>7</v>
      </c>
      <c r="O155" t="e">
        <f>MATCH(L155,holidays2021,0)</f>
        <v>#N/A</v>
      </c>
      <c r="P155" t="e">
        <f>MATCH(L155,dlsave2021,0)</f>
        <v>#N/A</v>
      </c>
      <c r="Q155">
        <f t="shared" si="19"/>
        <v>1</v>
      </c>
      <c r="R155">
        <f>B157</f>
        <v>151</v>
      </c>
      <c r="S155">
        <f>B157</f>
        <v>151</v>
      </c>
      <c r="T155">
        <f>B157</f>
        <v>151</v>
      </c>
      <c r="U155">
        <f>B157</f>
        <v>151</v>
      </c>
    </row>
    <row r="156" spans="1:21" x14ac:dyDescent="0.25">
      <c r="A156" s="1">
        <f t="shared" si="20"/>
        <v>43981</v>
      </c>
      <c r="B156">
        <f t="shared" si="21"/>
        <v>150</v>
      </c>
      <c r="C156">
        <f t="shared" si="16"/>
        <v>6</v>
      </c>
      <c r="D156" t="e">
        <f>MATCH(A156,holidays2020, 0)</f>
        <v>#N/A</v>
      </c>
      <c r="E156" t="e">
        <f>MATCH(A156,dlsave2020,0)</f>
        <v>#N/A</v>
      </c>
      <c r="F156">
        <f t="shared" si="17"/>
        <v>1</v>
      </c>
      <c r="G156">
        <f>M154</f>
        <v>148</v>
      </c>
      <c r="H156">
        <f>M154</f>
        <v>148</v>
      </c>
      <c r="I156">
        <f>M154</f>
        <v>148</v>
      </c>
      <c r="J156">
        <f>M154</f>
        <v>148</v>
      </c>
      <c r="L156" s="4">
        <f t="shared" si="22"/>
        <v>44347</v>
      </c>
      <c r="M156" s="5">
        <f t="shared" si="23"/>
        <v>150</v>
      </c>
      <c r="N156" s="5">
        <f t="shared" si="18"/>
        <v>1</v>
      </c>
      <c r="O156" s="5" t="e">
        <f>MATCH(L156,holidays2021,0)</f>
        <v>#N/A</v>
      </c>
      <c r="P156" s="5" t="e">
        <f>MATCH(L156,dlsave2021,0)</f>
        <v>#N/A</v>
      </c>
      <c r="Q156">
        <f t="shared" si="19"/>
        <v>0</v>
      </c>
      <c r="R156">
        <f>B151</f>
        <v>145</v>
      </c>
      <c r="S156">
        <f>B151</f>
        <v>145</v>
      </c>
      <c r="T156">
        <f>B151</f>
        <v>145</v>
      </c>
      <c r="U156">
        <f>B151</f>
        <v>145</v>
      </c>
    </row>
    <row r="157" spans="1:21" x14ac:dyDescent="0.25">
      <c r="A157" s="4">
        <f t="shared" si="20"/>
        <v>43982</v>
      </c>
      <c r="B157" s="5">
        <f t="shared" si="21"/>
        <v>151</v>
      </c>
      <c r="C157" s="5">
        <f t="shared" si="16"/>
        <v>7</v>
      </c>
      <c r="D157" s="5" t="e">
        <f>MATCH(A157,holidays2020, 0)</f>
        <v>#N/A</v>
      </c>
      <c r="E157" s="5" t="e">
        <f>MATCH(A157,dlsave2020,0)</f>
        <v>#N/A</v>
      </c>
      <c r="F157">
        <f t="shared" si="17"/>
        <v>1</v>
      </c>
      <c r="G157">
        <f>M155</f>
        <v>149</v>
      </c>
      <c r="H157">
        <f>M155</f>
        <v>149</v>
      </c>
      <c r="I157">
        <f>M155</f>
        <v>149</v>
      </c>
      <c r="J157">
        <f>M155</f>
        <v>149</v>
      </c>
      <c r="L157" s="1">
        <f t="shared" si="22"/>
        <v>44348</v>
      </c>
      <c r="M157">
        <f t="shared" si="23"/>
        <v>151</v>
      </c>
      <c r="N157">
        <f t="shared" si="18"/>
        <v>2</v>
      </c>
      <c r="O157" t="e">
        <f>MATCH(L157,holidays2021,0)</f>
        <v>#N/A</v>
      </c>
      <c r="P157" t="e">
        <f>MATCH(L157,dlsave2021,0)</f>
        <v>#N/A</v>
      </c>
      <c r="Q157">
        <f t="shared" si="19"/>
        <v>1</v>
      </c>
      <c r="R157">
        <f>B159</f>
        <v>153</v>
      </c>
      <c r="S157">
        <f>B159</f>
        <v>153</v>
      </c>
      <c r="T157">
        <f>B159</f>
        <v>153</v>
      </c>
      <c r="U157">
        <f>B159</f>
        <v>153</v>
      </c>
    </row>
    <row r="158" spans="1:21" x14ac:dyDescent="0.25">
      <c r="A158" s="1">
        <f t="shared" si="20"/>
        <v>43983</v>
      </c>
      <c r="B158">
        <f t="shared" si="21"/>
        <v>152</v>
      </c>
      <c r="C158">
        <f t="shared" si="16"/>
        <v>1</v>
      </c>
      <c r="D158">
        <f>MATCH(A158,holidays2020, 0)</f>
        <v>6</v>
      </c>
      <c r="E158" t="e">
        <f>MATCH(A158,dlsave2020,0)</f>
        <v>#N/A</v>
      </c>
      <c r="F158">
        <f t="shared" si="17"/>
        <v>1</v>
      </c>
      <c r="G158">
        <f>M162</f>
        <v>156</v>
      </c>
      <c r="H158">
        <f>M162</f>
        <v>156</v>
      </c>
      <c r="I158">
        <f>M163</f>
        <v>157</v>
      </c>
      <c r="J158">
        <f>M163</f>
        <v>157</v>
      </c>
      <c r="L158" s="1">
        <f t="shared" si="22"/>
        <v>44349</v>
      </c>
      <c r="M158">
        <f t="shared" si="23"/>
        <v>152</v>
      </c>
      <c r="N158">
        <f t="shared" si="18"/>
        <v>3</v>
      </c>
      <c r="O158" t="e">
        <f>MATCH(L158,holidays2021,0)</f>
        <v>#N/A</v>
      </c>
      <c r="P158" t="e">
        <f>MATCH(L158,dlsave2021,0)</f>
        <v>#N/A</v>
      </c>
      <c r="Q158">
        <f t="shared" si="19"/>
        <v>1</v>
      </c>
      <c r="R158">
        <f>B160</f>
        <v>154</v>
      </c>
      <c r="S158">
        <f>B160</f>
        <v>154</v>
      </c>
      <c r="T158">
        <f>B160</f>
        <v>154</v>
      </c>
      <c r="U158">
        <f>B160</f>
        <v>154</v>
      </c>
    </row>
    <row r="159" spans="1:21" x14ac:dyDescent="0.25">
      <c r="A159" s="1">
        <f t="shared" si="20"/>
        <v>43984</v>
      </c>
      <c r="B159">
        <f t="shared" si="21"/>
        <v>153</v>
      </c>
      <c r="C159">
        <f t="shared" si="16"/>
        <v>2</v>
      </c>
      <c r="D159" t="e">
        <f>MATCH(A159,holidays2020, 0)</f>
        <v>#N/A</v>
      </c>
      <c r="E159" t="e">
        <f>MATCH(A159,dlsave2020,0)</f>
        <v>#N/A</v>
      </c>
      <c r="F159">
        <f t="shared" si="17"/>
        <v>1</v>
      </c>
      <c r="G159">
        <f>M157</f>
        <v>151</v>
      </c>
      <c r="H159">
        <f>M157</f>
        <v>151</v>
      </c>
      <c r="I159">
        <f>M157</f>
        <v>151</v>
      </c>
      <c r="J159">
        <f>M157</f>
        <v>151</v>
      </c>
      <c r="L159" s="1">
        <f t="shared" si="22"/>
        <v>44350</v>
      </c>
      <c r="M159">
        <f t="shared" si="23"/>
        <v>153</v>
      </c>
      <c r="N159">
        <f t="shared" si="18"/>
        <v>4</v>
      </c>
      <c r="O159" t="e">
        <f>MATCH(L159,holidays2021,0)</f>
        <v>#N/A</v>
      </c>
      <c r="P159" t="e">
        <f>MATCH(L159,dlsave2021,0)</f>
        <v>#N/A</v>
      </c>
      <c r="Q159">
        <f t="shared" si="19"/>
        <v>1</v>
      </c>
      <c r="R159">
        <f>B161</f>
        <v>155</v>
      </c>
      <c r="S159">
        <f>B161</f>
        <v>155</v>
      </c>
      <c r="T159">
        <f>B161</f>
        <v>155</v>
      </c>
      <c r="U159">
        <f>B161</f>
        <v>155</v>
      </c>
    </row>
    <row r="160" spans="1:21" x14ac:dyDescent="0.25">
      <c r="A160" s="1">
        <f t="shared" si="20"/>
        <v>43985</v>
      </c>
      <c r="B160">
        <f t="shared" si="21"/>
        <v>154</v>
      </c>
      <c r="C160">
        <f t="shared" si="16"/>
        <v>3</v>
      </c>
      <c r="D160" t="e">
        <f>MATCH(A160,holidays2020, 0)</f>
        <v>#N/A</v>
      </c>
      <c r="E160" t="e">
        <f>MATCH(A160,dlsave2020,0)</f>
        <v>#N/A</v>
      </c>
      <c r="F160">
        <f t="shared" si="17"/>
        <v>1</v>
      </c>
      <c r="G160">
        <f>M158</f>
        <v>152</v>
      </c>
      <c r="H160">
        <f>M158</f>
        <v>152</v>
      </c>
      <c r="I160">
        <f>M158</f>
        <v>152</v>
      </c>
      <c r="J160">
        <f>M158</f>
        <v>152</v>
      </c>
      <c r="L160" s="1">
        <f t="shared" si="22"/>
        <v>44351</v>
      </c>
      <c r="M160">
        <f t="shared" si="23"/>
        <v>154</v>
      </c>
      <c r="N160">
        <f t="shared" si="18"/>
        <v>5</v>
      </c>
      <c r="O160" t="e">
        <f>MATCH(L160,holidays2021,0)</f>
        <v>#N/A</v>
      </c>
      <c r="P160" t="e">
        <f>MATCH(L160,dlsave2021,0)</f>
        <v>#N/A</v>
      </c>
      <c r="Q160">
        <f t="shared" si="19"/>
        <v>1</v>
      </c>
      <c r="R160">
        <f>B162</f>
        <v>156</v>
      </c>
      <c r="S160">
        <f>B162</f>
        <v>156</v>
      </c>
      <c r="T160">
        <f>B162</f>
        <v>156</v>
      </c>
      <c r="U160">
        <f>B162</f>
        <v>156</v>
      </c>
    </row>
    <row r="161" spans="1:21" x14ac:dyDescent="0.25">
      <c r="A161" s="1">
        <f t="shared" si="20"/>
        <v>43986</v>
      </c>
      <c r="B161">
        <f t="shared" si="21"/>
        <v>155</v>
      </c>
      <c r="C161">
        <f t="shared" si="16"/>
        <v>4</v>
      </c>
      <c r="D161" t="e">
        <f>MATCH(A161,holidays2020, 0)</f>
        <v>#N/A</v>
      </c>
      <c r="E161" t="e">
        <f>MATCH(A161,dlsave2020,0)</f>
        <v>#N/A</v>
      </c>
      <c r="F161">
        <f t="shared" si="17"/>
        <v>1</v>
      </c>
      <c r="G161">
        <f>M159</f>
        <v>153</v>
      </c>
      <c r="H161">
        <f>M159</f>
        <v>153</v>
      </c>
      <c r="I161">
        <f>M159</f>
        <v>153</v>
      </c>
      <c r="J161">
        <f>M159</f>
        <v>153</v>
      </c>
      <c r="L161" s="1">
        <f t="shared" si="22"/>
        <v>44352</v>
      </c>
      <c r="M161">
        <f t="shared" si="23"/>
        <v>155</v>
      </c>
      <c r="N161">
        <f t="shared" si="18"/>
        <v>6</v>
      </c>
      <c r="O161" t="e">
        <f>MATCH(L161,holidays2021,0)</f>
        <v>#N/A</v>
      </c>
      <c r="P161" t="e">
        <f>MATCH(L161,dlsave2021,0)</f>
        <v>#N/A</v>
      </c>
      <c r="Q161">
        <f t="shared" si="19"/>
        <v>1</v>
      </c>
      <c r="R161">
        <f>B163</f>
        <v>157</v>
      </c>
      <c r="S161">
        <f>B163</f>
        <v>157</v>
      </c>
      <c r="T161">
        <f>B163</f>
        <v>157</v>
      </c>
      <c r="U161">
        <f>B163</f>
        <v>157</v>
      </c>
    </row>
    <row r="162" spans="1:21" x14ac:dyDescent="0.25">
      <c r="A162" s="1">
        <f t="shared" si="20"/>
        <v>43987</v>
      </c>
      <c r="B162">
        <f t="shared" si="21"/>
        <v>156</v>
      </c>
      <c r="C162">
        <f t="shared" si="16"/>
        <v>5</v>
      </c>
      <c r="D162" t="e">
        <f>MATCH(A162,holidays2020, 0)</f>
        <v>#N/A</v>
      </c>
      <c r="E162" t="e">
        <f>MATCH(A162,dlsave2020,0)</f>
        <v>#N/A</v>
      </c>
      <c r="F162">
        <f t="shared" si="17"/>
        <v>1</v>
      </c>
      <c r="G162">
        <f>M160</f>
        <v>154</v>
      </c>
      <c r="H162">
        <f>M160</f>
        <v>154</v>
      </c>
      <c r="I162">
        <f>M160</f>
        <v>154</v>
      </c>
      <c r="J162">
        <f>M160</f>
        <v>154</v>
      </c>
      <c r="L162" s="1">
        <f t="shared" si="22"/>
        <v>44353</v>
      </c>
      <c r="M162">
        <f t="shared" si="23"/>
        <v>156</v>
      </c>
      <c r="N162">
        <f t="shared" si="18"/>
        <v>7</v>
      </c>
      <c r="O162" t="e">
        <f>MATCH(L162,holidays2021,0)</f>
        <v>#N/A</v>
      </c>
      <c r="P162" t="e">
        <f>MATCH(L162,dlsave2021,0)</f>
        <v>#N/A</v>
      </c>
      <c r="Q162">
        <f t="shared" si="19"/>
        <v>1</v>
      </c>
      <c r="R162">
        <f>B164</f>
        <v>158</v>
      </c>
      <c r="S162">
        <f>B164</f>
        <v>158</v>
      </c>
      <c r="T162">
        <f>B164</f>
        <v>158</v>
      </c>
      <c r="U162">
        <f>B164</f>
        <v>158</v>
      </c>
    </row>
    <row r="163" spans="1:21" x14ac:dyDescent="0.25">
      <c r="A163" s="1">
        <f t="shared" si="20"/>
        <v>43988</v>
      </c>
      <c r="B163">
        <f t="shared" si="21"/>
        <v>157</v>
      </c>
      <c r="C163">
        <f t="shared" si="16"/>
        <v>6</v>
      </c>
      <c r="D163" t="e">
        <f>MATCH(A163,holidays2020, 0)</f>
        <v>#N/A</v>
      </c>
      <c r="E163" t="e">
        <f>MATCH(A163,dlsave2020,0)</f>
        <v>#N/A</v>
      </c>
      <c r="F163">
        <f t="shared" si="17"/>
        <v>1</v>
      </c>
      <c r="G163">
        <f>M161</f>
        <v>155</v>
      </c>
      <c r="H163">
        <f>M161</f>
        <v>155</v>
      </c>
      <c r="I163">
        <f>M161</f>
        <v>155</v>
      </c>
      <c r="J163">
        <f>M161</f>
        <v>155</v>
      </c>
      <c r="L163" s="1">
        <f t="shared" si="22"/>
        <v>44354</v>
      </c>
      <c r="M163">
        <f t="shared" si="23"/>
        <v>157</v>
      </c>
      <c r="N163">
        <f t="shared" si="18"/>
        <v>1</v>
      </c>
      <c r="O163" t="e">
        <f>MATCH(L163,holidays2021,0)</f>
        <v>#N/A</v>
      </c>
      <c r="P163" t="e">
        <f>MATCH(L163,dlsave2021,0)</f>
        <v>#N/A</v>
      </c>
      <c r="Q163">
        <f t="shared" si="19"/>
        <v>1</v>
      </c>
      <c r="R163">
        <f>B165</f>
        <v>159</v>
      </c>
      <c r="S163">
        <f>B165</f>
        <v>159</v>
      </c>
      <c r="T163">
        <f>B158</f>
        <v>152</v>
      </c>
      <c r="U163">
        <f>B158</f>
        <v>152</v>
      </c>
    </row>
    <row r="164" spans="1:21" x14ac:dyDescent="0.25">
      <c r="A164" s="1">
        <f t="shared" si="20"/>
        <v>43989</v>
      </c>
      <c r="B164">
        <f t="shared" si="21"/>
        <v>158</v>
      </c>
      <c r="C164">
        <f t="shared" si="16"/>
        <v>7</v>
      </c>
      <c r="D164" t="e">
        <f>MATCH(A164,holidays2020, 0)</f>
        <v>#N/A</v>
      </c>
      <c r="E164" t="e">
        <f>MATCH(A164,dlsave2020,0)</f>
        <v>#N/A</v>
      </c>
      <c r="F164">
        <f t="shared" si="17"/>
        <v>1</v>
      </c>
      <c r="G164">
        <f>M162</f>
        <v>156</v>
      </c>
      <c r="H164">
        <f>M162</f>
        <v>156</v>
      </c>
      <c r="I164">
        <f>M162</f>
        <v>156</v>
      </c>
      <c r="J164">
        <f>M162</f>
        <v>156</v>
      </c>
      <c r="L164" s="1">
        <f t="shared" si="22"/>
        <v>44355</v>
      </c>
      <c r="M164">
        <f t="shared" si="23"/>
        <v>158</v>
      </c>
      <c r="N164">
        <f t="shared" si="18"/>
        <v>2</v>
      </c>
      <c r="O164" t="e">
        <f>MATCH(L164,holidays2021,0)</f>
        <v>#N/A</v>
      </c>
      <c r="P164" t="e">
        <f>MATCH(L164,dlsave2021,0)</f>
        <v>#N/A</v>
      </c>
      <c r="Q164">
        <f t="shared" si="19"/>
        <v>1</v>
      </c>
      <c r="R164">
        <f>B166</f>
        <v>160</v>
      </c>
      <c r="S164">
        <f>B166</f>
        <v>160</v>
      </c>
      <c r="T164">
        <f>B166</f>
        <v>160</v>
      </c>
      <c r="U164">
        <f>B166</f>
        <v>160</v>
      </c>
    </row>
    <row r="165" spans="1:21" x14ac:dyDescent="0.25">
      <c r="A165" s="1">
        <f t="shared" si="20"/>
        <v>43990</v>
      </c>
      <c r="B165">
        <f t="shared" si="21"/>
        <v>159</v>
      </c>
      <c r="C165">
        <f t="shared" si="16"/>
        <v>1</v>
      </c>
      <c r="D165" t="e">
        <f>MATCH(A165,holidays2020, 0)</f>
        <v>#N/A</v>
      </c>
      <c r="E165" t="e">
        <f>MATCH(A165,dlsave2020,0)</f>
        <v>#N/A</v>
      </c>
      <c r="F165">
        <f t="shared" si="17"/>
        <v>1</v>
      </c>
      <c r="G165">
        <f>M163</f>
        <v>157</v>
      </c>
      <c r="H165">
        <f>M163</f>
        <v>157</v>
      </c>
      <c r="I165">
        <f>M170</f>
        <v>164</v>
      </c>
      <c r="J165">
        <f>M170</f>
        <v>164</v>
      </c>
      <c r="L165" s="1">
        <f t="shared" si="22"/>
        <v>44356</v>
      </c>
      <c r="M165">
        <f t="shared" si="23"/>
        <v>159</v>
      </c>
      <c r="N165">
        <f t="shared" si="18"/>
        <v>3</v>
      </c>
      <c r="O165" t="e">
        <f>MATCH(L165,holidays2021,0)</f>
        <v>#N/A</v>
      </c>
      <c r="P165" t="e">
        <f>MATCH(L165,dlsave2021,0)</f>
        <v>#N/A</v>
      </c>
      <c r="Q165">
        <f t="shared" si="19"/>
        <v>1</v>
      </c>
      <c r="R165">
        <f>B167</f>
        <v>161</v>
      </c>
      <c r="S165">
        <f>B167</f>
        <v>161</v>
      </c>
      <c r="T165">
        <f>B167</f>
        <v>161</v>
      </c>
      <c r="U165">
        <f>B167</f>
        <v>161</v>
      </c>
    </row>
    <row r="166" spans="1:21" x14ac:dyDescent="0.25">
      <c r="A166" s="1">
        <f t="shared" si="20"/>
        <v>43991</v>
      </c>
      <c r="B166">
        <f t="shared" si="21"/>
        <v>160</v>
      </c>
      <c r="C166">
        <f t="shared" si="16"/>
        <v>2</v>
      </c>
      <c r="D166" t="e">
        <f>MATCH(A166,holidays2020, 0)</f>
        <v>#N/A</v>
      </c>
      <c r="E166" t="e">
        <f>MATCH(A166,dlsave2020,0)</f>
        <v>#N/A</v>
      </c>
      <c r="F166">
        <f t="shared" si="17"/>
        <v>1</v>
      </c>
      <c r="G166">
        <f>M164</f>
        <v>158</v>
      </c>
      <c r="H166">
        <f>M164</f>
        <v>158</v>
      </c>
      <c r="I166">
        <f>M164</f>
        <v>158</v>
      </c>
      <c r="J166">
        <f>M164</f>
        <v>158</v>
      </c>
      <c r="L166" s="1">
        <f t="shared" si="22"/>
        <v>44357</v>
      </c>
      <c r="M166">
        <f t="shared" si="23"/>
        <v>160</v>
      </c>
      <c r="N166">
        <f t="shared" si="18"/>
        <v>4</v>
      </c>
      <c r="O166" t="e">
        <f>MATCH(L166,holidays2021,0)</f>
        <v>#N/A</v>
      </c>
      <c r="P166" t="e">
        <f>MATCH(L166,dlsave2021,0)</f>
        <v>#N/A</v>
      </c>
      <c r="Q166">
        <f t="shared" si="19"/>
        <v>1</v>
      </c>
      <c r="R166">
        <f>B168</f>
        <v>162</v>
      </c>
      <c r="S166">
        <f>B168</f>
        <v>162</v>
      </c>
      <c r="T166">
        <f>B168</f>
        <v>162</v>
      </c>
      <c r="U166">
        <f>B168</f>
        <v>162</v>
      </c>
    </row>
    <row r="167" spans="1:21" x14ac:dyDescent="0.25">
      <c r="A167" s="1">
        <f t="shared" si="20"/>
        <v>43992</v>
      </c>
      <c r="B167">
        <f t="shared" si="21"/>
        <v>161</v>
      </c>
      <c r="C167">
        <f t="shared" si="16"/>
        <v>3</v>
      </c>
      <c r="D167" t="e">
        <f>MATCH(A167,holidays2020, 0)</f>
        <v>#N/A</v>
      </c>
      <c r="E167" t="e">
        <f>MATCH(A167,dlsave2020,0)</f>
        <v>#N/A</v>
      </c>
      <c r="F167">
        <f t="shared" si="17"/>
        <v>1</v>
      </c>
      <c r="G167">
        <f>M165</f>
        <v>159</v>
      </c>
      <c r="H167">
        <f>M165</f>
        <v>159</v>
      </c>
      <c r="I167">
        <f>M165</f>
        <v>159</v>
      </c>
      <c r="J167">
        <f>M165</f>
        <v>159</v>
      </c>
      <c r="L167" s="1">
        <f t="shared" si="22"/>
        <v>44358</v>
      </c>
      <c r="M167">
        <f t="shared" si="23"/>
        <v>161</v>
      </c>
      <c r="N167">
        <f t="shared" si="18"/>
        <v>5</v>
      </c>
      <c r="O167" t="e">
        <f>MATCH(L167,holidays2021,0)</f>
        <v>#N/A</v>
      </c>
      <c r="P167" t="e">
        <f>MATCH(L167,dlsave2021,0)</f>
        <v>#N/A</v>
      </c>
      <c r="Q167">
        <f t="shared" si="19"/>
        <v>1</v>
      </c>
      <c r="R167">
        <f>B169</f>
        <v>163</v>
      </c>
      <c r="S167">
        <f>B169</f>
        <v>163</v>
      </c>
      <c r="T167">
        <f>B169</f>
        <v>163</v>
      </c>
      <c r="U167">
        <f>B169</f>
        <v>163</v>
      </c>
    </row>
    <row r="168" spans="1:21" x14ac:dyDescent="0.25">
      <c r="A168" s="1">
        <f t="shared" si="20"/>
        <v>43993</v>
      </c>
      <c r="B168">
        <f t="shared" si="21"/>
        <v>162</v>
      </c>
      <c r="C168">
        <f t="shared" si="16"/>
        <v>4</v>
      </c>
      <c r="D168" t="e">
        <f>MATCH(A168,holidays2020, 0)</f>
        <v>#N/A</v>
      </c>
      <c r="E168" t="e">
        <f>MATCH(A168,dlsave2020,0)</f>
        <v>#N/A</v>
      </c>
      <c r="F168">
        <f t="shared" si="17"/>
        <v>1</v>
      </c>
      <c r="G168">
        <f>M166</f>
        <v>160</v>
      </c>
      <c r="H168">
        <f>M166</f>
        <v>160</v>
      </c>
      <c r="I168">
        <f>M166</f>
        <v>160</v>
      </c>
      <c r="J168">
        <f>M166</f>
        <v>160</v>
      </c>
      <c r="L168" s="1">
        <f t="shared" si="22"/>
        <v>44359</v>
      </c>
      <c r="M168">
        <f t="shared" si="23"/>
        <v>162</v>
      </c>
      <c r="N168">
        <f t="shared" si="18"/>
        <v>6</v>
      </c>
      <c r="O168" t="e">
        <f>MATCH(L168,holidays2021,0)</f>
        <v>#N/A</v>
      </c>
      <c r="P168" t="e">
        <f>MATCH(L168,dlsave2021,0)</f>
        <v>#N/A</v>
      </c>
      <c r="Q168">
        <f t="shared" si="19"/>
        <v>1</v>
      </c>
      <c r="R168">
        <f>B170</f>
        <v>164</v>
      </c>
      <c r="S168">
        <f>B170</f>
        <v>164</v>
      </c>
      <c r="T168">
        <f>B170</f>
        <v>164</v>
      </c>
      <c r="U168">
        <f>B170</f>
        <v>164</v>
      </c>
    </row>
    <row r="169" spans="1:21" x14ac:dyDescent="0.25">
      <c r="A169" s="1">
        <f t="shared" si="20"/>
        <v>43994</v>
      </c>
      <c r="B169">
        <f t="shared" si="21"/>
        <v>163</v>
      </c>
      <c r="C169">
        <f t="shared" si="16"/>
        <v>5</v>
      </c>
      <c r="D169" t="e">
        <f>MATCH(A169,holidays2020, 0)</f>
        <v>#N/A</v>
      </c>
      <c r="E169" t="e">
        <f>MATCH(A169,dlsave2020,0)</f>
        <v>#N/A</v>
      </c>
      <c r="F169">
        <f t="shared" si="17"/>
        <v>1</v>
      </c>
      <c r="G169">
        <f>M167</f>
        <v>161</v>
      </c>
      <c r="H169">
        <f>M167</f>
        <v>161</v>
      </c>
      <c r="I169">
        <f>M167</f>
        <v>161</v>
      </c>
      <c r="J169">
        <f>M167</f>
        <v>161</v>
      </c>
      <c r="L169" s="1">
        <f t="shared" si="22"/>
        <v>44360</v>
      </c>
      <c r="M169">
        <f t="shared" si="23"/>
        <v>163</v>
      </c>
      <c r="N169">
        <f t="shared" si="18"/>
        <v>7</v>
      </c>
      <c r="O169" t="e">
        <f>MATCH(L169,holidays2021,0)</f>
        <v>#N/A</v>
      </c>
      <c r="P169" t="e">
        <f>MATCH(L169,dlsave2021,0)</f>
        <v>#N/A</v>
      </c>
      <c r="Q169">
        <f t="shared" si="19"/>
        <v>1</v>
      </c>
      <c r="R169">
        <f>B171</f>
        <v>165</v>
      </c>
      <c r="S169">
        <f>B171</f>
        <v>165</v>
      </c>
      <c r="T169">
        <f>B171</f>
        <v>165</v>
      </c>
      <c r="U169">
        <f>B171</f>
        <v>165</v>
      </c>
    </row>
    <row r="170" spans="1:21" x14ac:dyDescent="0.25">
      <c r="A170" s="1">
        <f t="shared" si="20"/>
        <v>43995</v>
      </c>
      <c r="B170">
        <f t="shared" si="21"/>
        <v>164</v>
      </c>
      <c r="C170">
        <f t="shared" si="16"/>
        <v>6</v>
      </c>
      <c r="D170" t="e">
        <f>MATCH(A170,holidays2020, 0)</f>
        <v>#N/A</v>
      </c>
      <c r="E170" t="e">
        <f>MATCH(A170,dlsave2020,0)</f>
        <v>#N/A</v>
      </c>
      <c r="F170">
        <f t="shared" si="17"/>
        <v>1</v>
      </c>
      <c r="G170">
        <f>M168</f>
        <v>162</v>
      </c>
      <c r="H170">
        <f>M168</f>
        <v>162</v>
      </c>
      <c r="I170">
        <f>M168</f>
        <v>162</v>
      </c>
      <c r="J170">
        <f>M168</f>
        <v>162</v>
      </c>
      <c r="L170" s="1">
        <f t="shared" si="22"/>
        <v>44361</v>
      </c>
      <c r="M170">
        <f t="shared" si="23"/>
        <v>164</v>
      </c>
      <c r="N170">
        <f t="shared" si="18"/>
        <v>1</v>
      </c>
      <c r="O170" t="e">
        <f>MATCH(L170,holidays2021,0)</f>
        <v>#N/A</v>
      </c>
      <c r="P170" t="e">
        <f>MATCH(L170,dlsave2021,0)</f>
        <v>#N/A</v>
      </c>
      <c r="Q170">
        <f t="shared" si="19"/>
        <v>1</v>
      </c>
      <c r="R170">
        <f>B172</f>
        <v>166</v>
      </c>
      <c r="S170">
        <f>B172</f>
        <v>166</v>
      </c>
      <c r="T170">
        <f>B165</f>
        <v>159</v>
      </c>
      <c r="U170">
        <f>B165</f>
        <v>159</v>
      </c>
    </row>
    <row r="171" spans="1:21" x14ac:dyDescent="0.25">
      <c r="A171" s="1">
        <f t="shared" si="20"/>
        <v>43996</v>
      </c>
      <c r="B171">
        <f t="shared" si="21"/>
        <v>165</v>
      </c>
      <c r="C171">
        <f t="shared" si="16"/>
        <v>7</v>
      </c>
      <c r="D171" t="e">
        <f>MATCH(A171,holidays2020, 0)</f>
        <v>#N/A</v>
      </c>
      <c r="E171" t="e">
        <f>MATCH(A171,dlsave2020,0)</f>
        <v>#N/A</v>
      </c>
      <c r="F171">
        <f t="shared" si="17"/>
        <v>1</v>
      </c>
      <c r="G171">
        <f>M169</f>
        <v>163</v>
      </c>
      <c r="H171">
        <f>M169</f>
        <v>163</v>
      </c>
      <c r="I171">
        <f>M169</f>
        <v>163</v>
      </c>
      <c r="J171">
        <f>M169</f>
        <v>163</v>
      </c>
      <c r="L171" s="1">
        <f t="shared" si="22"/>
        <v>44362</v>
      </c>
      <c r="M171">
        <f t="shared" si="23"/>
        <v>165</v>
      </c>
      <c r="N171">
        <f t="shared" si="18"/>
        <v>2</v>
      </c>
      <c r="O171" t="e">
        <f>MATCH(L171,holidays2021,0)</f>
        <v>#N/A</v>
      </c>
      <c r="P171" t="e">
        <f>MATCH(L171,dlsave2021,0)</f>
        <v>#N/A</v>
      </c>
      <c r="Q171">
        <f t="shared" si="19"/>
        <v>1</v>
      </c>
      <c r="R171">
        <f>B173</f>
        <v>167</v>
      </c>
      <c r="S171">
        <f>B173</f>
        <v>167</v>
      </c>
      <c r="T171">
        <f>B173</f>
        <v>167</v>
      </c>
      <c r="U171">
        <f>B173</f>
        <v>167</v>
      </c>
    </row>
    <row r="172" spans="1:21" x14ac:dyDescent="0.25">
      <c r="A172" s="1">
        <f t="shared" si="20"/>
        <v>43997</v>
      </c>
      <c r="B172">
        <f t="shared" si="21"/>
        <v>166</v>
      </c>
      <c r="C172">
        <f t="shared" si="16"/>
        <v>1</v>
      </c>
      <c r="D172" t="e">
        <f>MATCH(A172,holidays2020, 0)</f>
        <v>#N/A</v>
      </c>
      <c r="E172" t="e">
        <f>MATCH(A172,dlsave2020,0)</f>
        <v>#N/A</v>
      </c>
      <c r="F172">
        <f t="shared" si="17"/>
        <v>1</v>
      </c>
      <c r="G172">
        <f>M170</f>
        <v>164</v>
      </c>
      <c r="H172">
        <f>M170</f>
        <v>164</v>
      </c>
      <c r="I172">
        <f>M177</f>
        <v>171</v>
      </c>
      <c r="J172">
        <f>M177</f>
        <v>171</v>
      </c>
      <c r="L172" s="1">
        <f t="shared" si="22"/>
        <v>44363</v>
      </c>
      <c r="M172">
        <f t="shared" si="23"/>
        <v>166</v>
      </c>
      <c r="N172">
        <f t="shared" si="18"/>
        <v>3</v>
      </c>
      <c r="O172" t="e">
        <f>MATCH(L172,holidays2021,0)</f>
        <v>#N/A</v>
      </c>
      <c r="P172" t="e">
        <f>MATCH(L172,dlsave2021,0)</f>
        <v>#N/A</v>
      </c>
      <c r="Q172">
        <f t="shared" si="19"/>
        <v>1</v>
      </c>
      <c r="R172">
        <f>B174</f>
        <v>168</v>
      </c>
      <c r="S172">
        <f>B174</f>
        <v>168</v>
      </c>
      <c r="T172">
        <f>B174</f>
        <v>168</v>
      </c>
      <c r="U172">
        <f>B174</f>
        <v>168</v>
      </c>
    </row>
    <row r="173" spans="1:21" x14ac:dyDescent="0.25">
      <c r="A173" s="1">
        <f t="shared" si="20"/>
        <v>43998</v>
      </c>
      <c r="B173">
        <f t="shared" si="21"/>
        <v>167</v>
      </c>
      <c r="C173">
        <f t="shared" si="16"/>
        <v>2</v>
      </c>
      <c r="D173" t="e">
        <f>MATCH(A173,holidays2020, 0)</f>
        <v>#N/A</v>
      </c>
      <c r="E173" t="e">
        <f>MATCH(A173,dlsave2020,0)</f>
        <v>#N/A</v>
      </c>
      <c r="F173">
        <f t="shared" si="17"/>
        <v>1</v>
      </c>
      <c r="G173">
        <f>M171</f>
        <v>165</v>
      </c>
      <c r="H173">
        <f>M171</f>
        <v>165</v>
      </c>
      <c r="I173">
        <f>M171</f>
        <v>165</v>
      </c>
      <c r="J173">
        <f>M171</f>
        <v>165</v>
      </c>
      <c r="L173" s="1">
        <f t="shared" si="22"/>
        <v>44364</v>
      </c>
      <c r="M173">
        <f t="shared" si="23"/>
        <v>167</v>
      </c>
      <c r="N173">
        <f t="shared" si="18"/>
        <v>4</v>
      </c>
      <c r="O173" t="e">
        <f>MATCH(L173,holidays2021,0)</f>
        <v>#N/A</v>
      </c>
      <c r="P173" t="e">
        <f>MATCH(L173,dlsave2021,0)</f>
        <v>#N/A</v>
      </c>
      <c r="Q173">
        <f t="shared" si="19"/>
        <v>1</v>
      </c>
      <c r="R173">
        <f>B175</f>
        <v>169</v>
      </c>
      <c r="S173">
        <f>B175</f>
        <v>169</v>
      </c>
      <c r="T173">
        <f>B175</f>
        <v>169</v>
      </c>
      <c r="U173">
        <f>B175</f>
        <v>169</v>
      </c>
    </row>
    <row r="174" spans="1:21" x14ac:dyDescent="0.25">
      <c r="A174" s="1">
        <f t="shared" si="20"/>
        <v>43999</v>
      </c>
      <c r="B174">
        <f t="shared" si="21"/>
        <v>168</v>
      </c>
      <c r="C174">
        <f t="shared" si="16"/>
        <v>3</v>
      </c>
      <c r="D174" t="e">
        <f>MATCH(A174,holidays2020, 0)</f>
        <v>#N/A</v>
      </c>
      <c r="E174" t="e">
        <f>MATCH(A174,dlsave2020,0)</f>
        <v>#N/A</v>
      </c>
      <c r="F174">
        <f t="shared" si="17"/>
        <v>1</v>
      </c>
      <c r="G174">
        <f>M172</f>
        <v>166</v>
      </c>
      <c r="H174">
        <f>M172</f>
        <v>166</v>
      </c>
      <c r="I174">
        <f>M172</f>
        <v>166</v>
      </c>
      <c r="J174">
        <f>M172</f>
        <v>166</v>
      </c>
      <c r="L174" s="1">
        <f t="shared" si="22"/>
        <v>44365</v>
      </c>
      <c r="M174">
        <f t="shared" si="23"/>
        <v>168</v>
      </c>
      <c r="N174">
        <f t="shared" si="18"/>
        <v>5</v>
      </c>
      <c r="O174" t="e">
        <f>MATCH(L174,holidays2021,0)</f>
        <v>#N/A</v>
      </c>
      <c r="P174" t="e">
        <f>MATCH(L174,dlsave2021,0)</f>
        <v>#N/A</v>
      </c>
      <c r="Q174">
        <f t="shared" si="19"/>
        <v>1</v>
      </c>
      <c r="R174">
        <f>B176</f>
        <v>170</v>
      </c>
      <c r="S174">
        <f>B176</f>
        <v>170</v>
      </c>
      <c r="T174">
        <f>B176</f>
        <v>170</v>
      </c>
      <c r="U174">
        <f>B176</f>
        <v>170</v>
      </c>
    </row>
    <row r="175" spans="1:21" x14ac:dyDescent="0.25">
      <c r="A175" s="1">
        <f t="shared" si="20"/>
        <v>44000</v>
      </c>
      <c r="B175">
        <f t="shared" si="21"/>
        <v>169</v>
      </c>
      <c r="C175">
        <f t="shared" si="16"/>
        <v>4</v>
      </c>
      <c r="D175" t="e">
        <f>MATCH(A175,holidays2020, 0)</f>
        <v>#N/A</v>
      </c>
      <c r="E175" t="e">
        <f>MATCH(A175,dlsave2020,0)</f>
        <v>#N/A</v>
      </c>
      <c r="F175">
        <f t="shared" si="17"/>
        <v>1</v>
      </c>
      <c r="G175">
        <f>M173</f>
        <v>167</v>
      </c>
      <c r="H175">
        <f>M173</f>
        <v>167</v>
      </c>
      <c r="I175">
        <f>M173</f>
        <v>167</v>
      </c>
      <c r="J175">
        <f>M173</f>
        <v>167</v>
      </c>
      <c r="L175" s="1">
        <f t="shared" si="22"/>
        <v>44366</v>
      </c>
      <c r="M175">
        <f t="shared" si="23"/>
        <v>169</v>
      </c>
      <c r="N175">
        <f t="shared" si="18"/>
        <v>6</v>
      </c>
      <c r="O175" t="e">
        <f>MATCH(L175,holidays2021,0)</f>
        <v>#N/A</v>
      </c>
      <c r="P175" t="e">
        <f>MATCH(L175,dlsave2021,0)</f>
        <v>#N/A</v>
      </c>
      <c r="Q175">
        <f t="shared" si="19"/>
        <v>1</v>
      </c>
      <c r="R175">
        <f>B177</f>
        <v>171</v>
      </c>
      <c r="S175">
        <f>B177</f>
        <v>171</v>
      </c>
      <c r="T175">
        <f>B177</f>
        <v>171</v>
      </c>
      <c r="U175">
        <f>B177</f>
        <v>171</v>
      </c>
    </row>
    <row r="176" spans="1:21" x14ac:dyDescent="0.25">
      <c r="A176" s="1">
        <f t="shared" si="20"/>
        <v>44001</v>
      </c>
      <c r="B176">
        <f t="shared" si="21"/>
        <v>170</v>
      </c>
      <c r="C176">
        <f t="shared" si="16"/>
        <v>5</v>
      </c>
      <c r="D176" t="e">
        <f>MATCH(A176,holidays2020, 0)</f>
        <v>#N/A</v>
      </c>
      <c r="E176" t="e">
        <f>MATCH(A176,dlsave2020,0)</f>
        <v>#N/A</v>
      </c>
      <c r="F176">
        <f t="shared" si="17"/>
        <v>1</v>
      </c>
      <c r="G176">
        <f>M174</f>
        <v>168</v>
      </c>
      <c r="H176">
        <f>M174</f>
        <v>168</v>
      </c>
      <c r="I176">
        <f>M174</f>
        <v>168</v>
      </c>
      <c r="J176">
        <f>M174</f>
        <v>168</v>
      </c>
      <c r="L176" s="1">
        <f t="shared" si="22"/>
        <v>44367</v>
      </c>
      <c r="M176">
        <f t="shared" si="23"/>
        <v>170</v>
      </c>
      <c r="N176">
        <f t="shared" si="18"/>
        <v>7</v>
      </c>
      <c r="O176" t="e">
        <f>MATCH(L176,holidays2021,0)</f>
        <v>#N/A</v>
      </c>
      <c r="P176" t="e">
        <f>MATCH(L176,dlsave2021,0)</f>
        <v>#N/A</v>
      </c>
      <c r="Q176">
        <f t="shared" si="19"/>
        <v>1</v>
      </c>
      <c r="R176">
        <f>B178</f>
        <v>172</v>
      </c>
      <c r="S176">
        <f>B178</f>
        <v>172</v>
      </c>
      <c r="T176">
        <f>B178</f>
        <v>172</v>
      </c>
      <c r="U176">
        <f>B178</f>
        <v>172</v>
      </c>
    </row>
    <row r="177" spans="1:21" x14ac:dyDescent="0.25">
      <c r="A177" s="1">
        <f t="shared" si="20"/>
        <v>44002</v>
      </c>
      <c r="B177">
        <f t="shared" si="21"/>
        <v>171</v>
      </c>
      <c r="C177">
        <f t="shared" si="16"/>
        <v>6</v>
      </c>
      <c r="D177" t="e">
        <f>MATCH(A177,holidays2020, 0)</f>
        <v>#N/A</v>
      </c>
      <c r="E177" t="e">
        <f>MATCH(A177,dlsave2020,0)</f>
        <v>#N/A</v>
      </c>
      <c r="F177">
        <f t="shared" si="17"/>
        <v>1</v>
      </c>
      <c r="G177">
        <f>M175</f>
        <v>169</v>
      </c>
      <c r="H177">
        <f>M175</f>
        <v>169</v>
      </c>
      <c r="I177">
        <f>M175</f>
        <v>169</v>
      </c>
      <c r="J177">
        <f>M175</f>
        <v>169</v>
      </c>
      <c r="L177" s="1">
        <f t="shared" si="22"/>
        <v>44368</v>
      </c>
      <c r="M177">
        <f t="shared" si="23"/>
        <v>171</v>
      </c>
      <c r="N177">
        <f t="shared" si="18"/>
        <v>1</v>
      </c>
      <c r="O177" t="e">
        <f>MATCH(L177,holidays2021,0)</f>
        <v>#N/A</v>
      </c>
      <c r="P177" t="e">
        <f>MATCH(L177,dlsave2021,0)</f>
        <v>#N/A</v>
      </c>
      <c r="Q177">
        <f t="shared" si="19"/>
        <v>1</v>
      </c>
      <c r="R177">
        <f>B179</f>
        <v>173</v>
      </c>
      <c r="S177">
        <f>B179</f>
        <v>173</v>
      </c>
      <c r="T177">
        <f>B172</f>
        <v>166</v>
      </c>
      <c r="U177">
        <f>B172</f>
        <v>166</v>
      </c>
    </row>
    <row r="178" spans="1:21" x14ac:dyDescent="0.25">
      <c r="A178" s="1">
        <f t="shared" si="20"/>
        <v>44003</v>
      </c>
      <c r="B178">
        <f t="shared" si="21"/>
        <v>172</v>
      </c>
      <c r="C178">
        <f t="shared" si="16"/>
        <v>7</v>
      </c>
      <c r="D178" t="e">
        <f>MATCH(A178,holidays2020, 0)</f>
        <v>#N/A</v>
      </c>
      <c r="E178" t="e">
        <f>MATCH(A178,dlsave2020,0)</f>
        <v>#N/A</v>
      </c>
      <c r="F178">
        <f t="shared" si="17"/>
        <v>1</v>
      </c>
      <c r="G178">
        <f>M176</f>
        <v>170</v>
      </c>
      <c r="H178">
        <f>M176</f>
        <v>170</v>
      </c>
      <c r="I178">
        <f>M176</f>
        <v>170</v>
      </c>
      <c r="J178">
        <f>M176</f>
        <v>170</v>
      </c>
      <c r="L178" s="1">
        <f t="shared" si="22"/>
        <v>44369</v>
      </c>
      <c r="M178">
        <f t="shared" si="23"/>
        <v>172</v>
      </c>
      <c r="N178">
        <f t="shared" si="18"/>
        <v>2</v>
      </c>
      <c r="O178" t="e">
        <f>MATCH(L178,holidays2021,0)</f>
        <v>#N/A</v>
      </c>
      <c r="P178" t="e">
        <f>MATCH(L178,dlsave2021,0)</f>
        <v>#N/A</v>
      </c>
      <c r="Q178">
        <f t="shared" si="19"/>
        <v>1</v>
      </c>
      <c r="R178">
        <f>B180</f>
        <v>174</v>
      </c>
      <c r="S178">
        <f>B180</f>
        <v>174</v>
      </c>
      <c r="T178">
        <f>B180</f>
        <v>174</v>
      </c>
      <c r="U178">
        <f>B180</f>
        <v>174</v>
      </c>
    </row>
    <row r="179" spans="1:21" x14ac:dyDescent="0.25">
      <c r="A179" s="1">
        <f t="shared" si="20"/>
        <v>44004</v>
      </c>
      <c r="B179">
        <f t="shared" si="21"/>
        <v>173</v>
      </c>
      <c r="C179">
        <f t="shared" si="16"/>
        <v>1</v>
      </c>
      <c r="D179" t="e">
        <f>MATCH(A179,holidays2020, 0)</f>
        <v>#N/A</v>
      </c>
      <c r="E179" t="e">
        <f>MATCH(A179,dlsave2020,0)</f>
        <v>#N/A</v>
      </c>
      <c r="F179">
        <f t="shared" si="17"/>
        <v>1</v>
      </c>
      <c r="G179">
        <f>M177</f>
        <v>171</v>
      </c>
      <c r="H179">
        <f>M177</f>
        <v>171</v>
      </c>
      <c r="I179">
        <f>M184</f>
        <v>178</v>
      </c>
      <c r="J179">
        <f>M184</f>
        <v>178</v>
      </c>
      <c r="L179" s="1">
        <f t="shared" si="22"/>
        <v>44370</v>
      </c>
      <c r="M179">
        <f t="shared" si="23"/>
        <v>173</v>
      </c>
      <c r="N179">
        <f t="shared" si="18"/>
        <v>3</v>
      </c>
      <c r="O179" t="e">
        <f>MATCH(L179,holidays2021,0)</f>
        <v>#N/A</v>
      </c>
      <c r="P179" t="e">
        <f>MATCH(L179,dlsave2021,0)</f>
        <v>#N/A</v>
      </c>
      <c r="Q179">
        <f t="shared" si="19"/>
        <v>1</v>
      </c>
      <c r="R179">
        <f>B181</f>
        <v>175</v>
      </c>
      <c r="S179">
        <f>B181</f>
        <v>175</v>
      </c>
      <c r="T179">
        <f>B181</f>
        <v>175</v>
      </c>
      <c r="U179">
        <f>B181</f>
        <v>175</v>
      </c>
    </row>
    <row r="180" spans="1:21" x14ac:dyDescent="0.25">
      <c r="A180" s="1">
        <f t="shared" si="20"/>
        <v>44005</v>
      </c>
      <c r="B180">
        <f t="shared" si="21"/>
        <v>174</v>
      </c>
      <c r="C180">
        <f t="shared" si="16"/>
        <v>2</v>
      </c>
      <c r="D180" t="e">
        <f>MATCH(A180,holidays2020, 0)</f>
        <v>#N/A</v>
      </c>
      <c r="E180" t="e">
        <f>MATCH(A180,dlsave2020,0)</f>
        <v>#N/A</v>
      </c>
      <c r="F180">
        <f t="shared" si="17"/>
        <v>1</v>
      </c>
      <c r="G180">
        <f>M178</f>
        <v>172</v>
      </c>
      <c r="H180">
        <f>M178</f>
        <v>172</v>
      </c>
      <c r="I180">
        <f>M178</f>
        <v>172</v>
      </c>
      <c r="J180">
        <f>M178</f>
        <v>172</v>
      </c>
      <c r="L180" s="1">
        <f t="shared" si="22"/>
        <v>44371</v>
      </c>
      <c r="M180">
        <f t="shared" si="23"/>
        <v>174</v>
      </c>
      <c r="N180">
        <f t="shared" si="18"/>
        <v>4</v>
      </c>
      <c r="O180" t="e">
        <f>MATCH(L180,holidays2021,0)</f>
        <v>#N/A</v>
      </c>
      <c r="P180" t="e">
        <f>MATCH(L180,dlsave2021,0)</f>
        <v>#N/A</v>
      </c>
      <c r="Q180">
        <f t="shared" si="19"/>
        <v>1</v>
      </c>
      <c r="R180">
        <f>B182</f>
        <v>176</v>
      </c>
      <c r="S180">
        <f>B182</f>
        <v>176</v>
      </c>
      <c r="T180">
        <f>B182</f>
        <v>176</v>
      </c>
      <c r="U180">
        <f>B182</f>
        <v>176</v>
      </c>
    </row>
    <row r="181" spans="1:21" x14ac:dyDescent="0.25">
      <c r="A181" s="1">
        <f t="shared" si="20"/>
        <v>44006</v>
      </c>
      <c r="B181">
        <f t="shared" si="21"/>
        <v>175</v>
      </c>
      <c r="C181">
        <f t="shared" si="16"/>
        <v>3</v>
      </c>
      <c r="D181" t="e">
        <f>MATCH(A181,holidays2020, 0)</f>
        <v>#N/A</v>
      </c>
      <c r="E181" t="e">
        <f>MATCH(A181,dlsave2020,0)</f>
        <v>#N/A</v>
      </c>
      <c r="F181">
        <f t="shared" si="17"/>
        <v>2</v>
      </c>
      <c r="G181">
        <f>M179</f>
        <v>173</v>
      </c>
      <c r="H181">
        <f>M179</f>
        <v>173</v>
      </c>
      <c r="I181">
        <f>M179</f>
        <v>173</v>
      </c>
      <c r="J181">
        <f>M179</f>
        <v>173</v>
      </c>
      <c r="L181" s="1">
        <f t="shared" si="22"/>
        <v>44372</v>
      </c>
      <c r="M181">
        <f t="shared" si="23"/>
        <v>175</v>
      </c>
      <c r="N181">
        <f t="shared" si="18"/>
        <v>5</v>
      </c>
      <c r="O181" t="e">
        <f>MATCH(L181,holidays2021,0)</f>
        <v>#N/A</v>
      </c>
      <c r="P181" t="e">
        <f>MATCH(L181,dlsave2021,0)</f>
        <v>#N/A</v>
      </c>
      <c r="Q181">
        <f t="shared" si="19"/>
        <v>1</v>
      </c>
      <c r="R181">
        <f>B183</f>
        <v>177</v>
      </c>
      <c r="S181">
        <f>B183</f>
        <v>177</v>
      </c>
      <c r="T181">
        <f>B183</f>
        <v>177</v>
      </c>
      <c r="U181">
        <f>B183</f>
        <v>177</v>
      </c>
    </row>
    <row r="182" spans="1:21" x14ac:dyDescent="0.25">
      <c r="A182" s="1">
        <f t="shared" si="20"/>
        <v>44007</v>
      </c>
      <c r="B182">
        <f t="shared" si="21"/>
        <v>176</v>
      </c>
      <c r="C182">
        <f t="shared" si="16"/>
        <v>4</v>
      </c>
      <c r="D182" t="e">
        <f>MATCH(A182,holidays2020, 0)</f>
        <v>#N/A</v>
      </c>
      <c r="E182" t="e">
        <f>MATCH(A182,dlsave2020,0)</f>
        <v>#N/A</v>
      </c>
      <c r="F182">
        <f t="shared" si="17"/>
        <v>1</v>
      </c>
      <c r="G182">
        <f>M180</f>
        <v>174</v>
      </c>
      <c r="H182">
        <f>M180</f>
        <v>174</v>
      </c>
      <c r="I182">
        <f>M180</f>
        <v>174</v>
      </c>
      <c r="J182">
        <f>M180</f>
        <v>174</v>
      </c>
      <c r="L182" s="1">
        <f t="shared" si="22"/>
        <v>44373</v>
      </c>
      <c r="M182">
        <f t="shared" si="23"/>
        <v>176</v>
      </c>
      <c r="N182">
        <f t="shared" si="18"/>
        <v>6</v>
      </c>
      <c r="O182" t="e">
        <f>MATCH(L182,holidays2021,0)</f>
        <v>#N/A</v>
      </c>
      <c r="P182" t="e">
        <f>MATCH(L182,dlsave2021,0)</f>
        <v>#N/A</v>
      </c>
      <c r="Q182">
        <f t="shared" si="19"/>
        <v>1</v>
      </c>
      <c r="R182">
        <f>B184</f>
        <v>178</v>
      </c>
      <c r="S182">
        <f>B184</f>
        <v>178</v>
      </c>
      <c r="T182">
        <f>B184</f>
        <v>178</v>
      </c>
      <c r="U182">
        <f>B184</f>
        <v>178</v>
      </c>
    </row>
    <row r="183" spans="1:21" x14ac:dyDescent="0.25">
      <c r="A183" s="1">
        <f t="shared" si="20"/>
        <v>44008</v>
      </c>
      <c r="B183">
        <f t="shared" si="21"/>
        <v>177</v>
      </c>
      <c r="C183">
        <f t="shared" si="16"/>
        <v>5</v>
      </c>
      <c r="D183" t="e">
        <f>MATCH(A183,holidays2020, 0)</f>
        <v>#N/A</v>
      </c>
      <c r="E183" t="e">
        <f>MATCH(A183,dlsave2020,0)</f>
        <v>#N/A</v>
      </c>
      <c r="F183">
        <f t="shared" si="17"/>
        <v>1</v>
      </c>
      <c r="G183">
        <f>M181</f>
        <v>175</v>
      </c>
      <c r="H183">
        <f>M181</f>
        <v>175</v>
      </c>
      <c r="I183">
        <f>M181</f>
        <v>175</v>
      </c>
      <c r="J183">
        <f>M181</f>
        <v>175</v>
      </c>
      <c r="L183" s="1">
        <f t="shared" si="22"/>
        <v>44374</v>
      </c>
      <c r="M183">
        <f t="shared" si="23"/>
        <v>177</v>
      </c>
      <c r="N183">
        <f t="shared" si="18"/>
        <v>7</v>
      </c>
      <c r="O183" t="e">
        <f>MATCH(L183,holidays2021,0)</f>
        <v>#N/A</v>
      </c>
      <c r="P183" t="e">
        <f>MATCH(L183,dlsave2021,0)</f>
        <v>#N/A</v>
      </c>
      <c r="Q183">
        <f t="shared" si="19"/>
        <v>1</v>
      </c>
      <c r="R183">
        <f>B185</f>
        <v>179</v>
      </c>
      <c r="S183">
        <f>B185</f>
        <v>179</v>
      </c>
      <c r="T183">
        <f>B185</f>
        <v>179</v>
      </c>
      <c r="U183">
        <f>B185</f>
        <v>179</v>
      </c>
    </row>
    <row r="184" spans="1:21" x14ac:dyDescent="0.25">
      <c r="A184" s="1">
        <f t="shared" si="20"/>
        <v>44009</v>
      </c>
      <c r="B184">
        <f t="shared" si="21"/>
        <v>178</v>
      </c>
      <c r="C184">
        <f t="shared" si="16"/>
        <v>6</v>
      </c>
      <c r="D184" t="e">
        <f>MATCH(A184,holidays2020, 0)</f>
        <v>#N/A</v>
      </c>
      <c r="E184" t="e">
        <f>MATCH(A184,dlsave2020,0)</f>
        <v>#N/A</v>
      </c>
      <c r="F184">
        <f t="shared" si="17"/>
        <v>1</v>
      </c>
      <c r="G184">
        <f>M182</f>
        <v>176</v>
      </c>
      <c r="H184">
        <f>M182</f>
        <v>176</v>
      </c>
      <c r="I184">
        <f>M182</f>
        <v>176</v>
      </c>
      <c r="J184">
        <f>M182</f>
        <v>176</v>
      </c>
      <c r="L184" s="1">
        <f t="shared" si="22"/>
        <v>44375</v>
      </c>
      <c r="M184">
        <f t="shared" si="23"/>
        <v>178</v>
      </c>
      <c r="N184">
        <f t="shared" si="18"/>
        <v>1</v>
      </c>
      <c r="O184" t="e">
        <f>MATCH(L184,holidays2021,0)</f>
        <v>#N/A</v>
      </c>
      <c r="P184" t="e">
        <f>MATCH(L184,dlsave2021,0)</f>
        <v>#N/A</v>
      </c>
      <c r="Q184">
        <f t="shared" si="19"/>
        <v>2</v>
      </c>
      <c r="R184">
        <f>B186</f>
        <v>180</v>
      </c>
      <c r="S184">
        <f>B186</f>
        <v>180</v>
      </c>
      <c r="T184">
        <f>B179</f>
        <v>173</v>
      </c>
      <c r="U184">
        <f>B179</f>
        <v>173</v>
      </c>
    </row>
    <row r="185" spans="1:21" x14ac:dyDescent="0.25">
      <c r="A185" s="1">
        <f t="shared" si="20"/>
        <v>44010</v>
      </c>
      <c r="B185">
        <f t="shared" si="21"/>
        <v>179</v>
      </c>
      <c r="C185">
        <f t="shared" si="16"/>
        <v>7</v>
      </c>
      <c r="D185" t="e">
        <f>MATCH(A185,holidays2020, 0)</f>
        <v>#N/A</v>
      </c>
      <c r="E185" t="e">
        <f>MATCH(A185,dlsave2020,0)</f>
        <v>#N/A</v>
      </c>
      <c r="F185">
        <f t="shared" si="17"/>
        <v>1</v>
      </c>
      <c r="G185">
        <f>M183</f>
        <v>177</v>
      </c>
      <c r="H185">
        <f>M183</f>
        <v>177</v>
      </c>
      <c r="I185">
        <f>M183</f>
        <v>177</v>
      </c>
      <c r="J185">
        <f>M183</f>
        <v>177</v>
      </c>
      <c r="L185" s="1">
        <f t="shared" si="22"/>
        <v>44376</v>
      </c>
      <c r="M185">
        <f t="shared" si="23"/>
        <v>179</v>
      </c>
      <c r="N185">
        <f t="shared" si="18"/>
        <v>2</v>
      </c>
      <c r="O185" t="e">
        <f>MATCH(L185,holidays2021,0)</f>
        <v>#N/A</v>
      </c>
      <c r="P185" t="e">
        <f>MATCH(L185,dlsave2021,0)</f>
        <v>#N/A</v>
      </c>
      <c r="Q185">
        <f t="shared" si="19"/>
        <v>1</v>
      </c>
      <c r="R185">
        <f>B187</f>
        <v>181</v>
      </c>
      <c r="S185">
        <f>B187</f>
        <v>181</v>
      </c>
      <c r="T185">
        <f>B187</f>
        <v>181</v>
      </c>
      <c r="U185">
        <f>B187</f>
        <v>181</v>
      </c>
    </row>
    <row r="186" spans="1:21" x14ac:dyDescent="0.25">
      <c r="A186" s="1">
        <f t="shared" si="20"/>
        <v>44011</v>
      </c>
      <c r="B186">
        <f t="shared" si="21"/>
        <v>180</v>
      </c>
      <c r="C186">
        <f t="shared" si="16"/>
        <v>1</v>
      </c>
      <c r="D186" t="e">
        <f>MATCH(A186,holidays2020, 0)</f>
        <v>#N/A</v>
      </c>
      <c r="E186" t="e">
        <f>MATCH(A186,dlsave2020,0)</f>
        <v>#N/A</v>
      </c>
      <c r="F186">
        <f t="shared" si="17"/>
        <v>0</v>
      </c>
      <c r="G186">
        <f>M184</f>
        <v>178</v>
      </c>
      <c r="H186">
        <f>M184</f>
        <v>178</v>
      </c>
      <c r="I186">
        <f>M184</f>
        <v>178</v>
      </c>
      <c r="J186">
        <f>M184</f>
        <v>178</v>
      </c>
      <c r="L186" s="4">
        <f t="shared" si="22"/>
        <v>44377</v>
      </c>
      <c r="M186" s="5">
        <f t="shared" si="23"/>
        <v>180</v>
      </c>
      <c r="N186" s="5">
        <f t="shared" si="18"/>
        <v>3</v>
      </c>
      <c r="O186" s="5" t="e">
        <f>MATCH(L186,holidays2021,0)</f>
        <v>#N/A</v>
      </c>
      <c r="P186" s="5" t="e">
        <f>MATCH(L186,dlsave2021,0)</f>
        <v>#N/A</v>
      </c>
      <c r="Q186">
        <f t="shared" si="19"/>
        <v>0</v>
      </c>
      <c r="R186">
        <f>B181</f>
        <v>175</v>
      </c>
      <c r="S186">
        <f>B181</f>
        <v>175</v>
      </c>
      <c r="T186">
        <f>B181</f>
        <v>175</v>
      </c>
      <c r="U186">
        <f>B181</f>
        <v>175</v>
      </c>
    </row>
    <row r="187" spans="1:21" x14ac:dyDescent="0.25">
      <c r="A187" s="4">
        <f t="shared" si="20"/>
        <v>44012</v>
      </c>
      <c r="B187" s="5">
        <f t="shared" si="21"/>
        <v>181</v>
      </c>
      <c r="C187" s="5">
        <f t="shared" si="16"/>
        <v>2</v>
      </c>
      <c r="D187" s="5" t="e">
        <f>MATCH(A187,holidays2020, 0)</f>
        <v>#N/A</v>
      </c>
      <c r="E187" s="5" t="e">
        <f>MATCH(A187,dlsave2020,0)</f>
        <v>#N/A</v>
      </c>
      <c r="F187">
        <f t="shared" si="17"/>
        <v>1</v>
      </c>
      <c r="G187">
        <f>M185</f>
        <v>179</v>
      </c>
      <c r="H187">
        <f>M185</f>
        <v>179</v>
      </c>
      <c r="I187">
        <f>M185</f>
        <v>179</v>
      </c>
      <c r="J187">
        <f>M185</f>
        <v>179</v>
      </c>
      <c r="L187" s="1">
        <f t="shared" si="22"/>
        <v>44378</v>
      </c>
      <c r="M187">
        <f t="shared" si="23"/>
        <v>181</v>
      </c>
      <c r="N187">
        <f t="shared" si="18"/>
        <v>4</v>
      </c>
      <c r="O187" t="e">
        <f>MATCH(L187,holidays2021,0)</f>
        <v>#N/A</v>
      </c>
      <c r="P187" t="e">
        <f>MATCH(L187,dlsave2021,0)</f>
        <v>#N/A</v>
      </c>
      <c r="Q187">
        <f t="shared" si="19"/>
        <v>1</v>
      </c>
      <c r="R187">
        <f>B189</f>
        <v>183</v>
      </c>
      <c r="S187">
        <f>B189</f>
        <v>183</v>
      </c>
      <c r="T187">
        <f>B189</f>
        <v>183</v>
      </c>
      <c r="U187">
        <f>B189</f>
        <v>183</v>
      </c>
    </row>
    <row r="188" spans="1:21" x14ac:dyDescent="0.25">
      <c r="A188" s="1">
        <f t="shared" si="20"/>
        <v>44013</v>
      </c>
      <c r="B188">
        <f t="shared" si="21"/>
        <v>182</v>
      </c>
      <c r="C188">
        <f t="shared" si="16"/>
        <v>3</v>
      </c>
      <c r="D188" t="e">
        <f>MATCH(A188,holidays2020, 0)</f>
        <v>#N/A</v>
      </c>
      <c r="E188" t="e">
        <f>MATCH(A188,dlsave2020,0)</f>
        <v>#N/A</v>
      </c>
      <c r="F188">
        <f t="shared" si="17"/>
        <v>1</v>
      </c>
      <c r="G188">
        <f>M193</f>
        <v>187</v>
      </c>
      <c r="H188">
        <f>M193</f>
        <v>187</v>
      </c>
      <c r="I188">
        <f>M193</f>
        <v>187</v>
      </c>
      <c r="J188">
        <f>M193</f>
        <v>187</v>
      </c>
      <c r="L188" s="1">
        <f t="shared" si="22"/>
        <v>44379</v>
      </c>
      <c r="M188">
        <f t="shared" si="23"/>
        <v>182</v>
      </c>
      <c r="N188">
        <f t="shared" si="18"/>
        <v>5</v>
      </c>
      <c r="O188" t="e">
        <f>MATCH(L188,holidays2021,0)</f>
        <v>#N/A</v>
      </c>
      <c r="P188" t="e">
        <f>MATCH(L188,dlsave2021,0)</f>
        <v>#N/A</v>
      </c>
      <c r="Q188">
        <f t="shared" si="19"/>
        <v>1</v>
      </c>
      <c r="R188">
        <f>B190</f>
        <v>184</v>
      </c>
      <c r="S188">
        <f>B190</f>
        <v>184</v>
      </c>
      <c r="T188">
        <f>B190</f>
        <v>184</v>
      </c>
      <c r="U188">
        <f>B190</f>
        <v>184</v>
      </c>
    </row>
    <row r="189" spans="1:21" x14ac:dyDescent="0.25">
      <c r="A189" s="1">
        <f t="shared" si="20"/>
        <v>44014</v>
      </c>
      <c r="B189">
        <f t="shared" si="21"/>
        <v>183</v>
      </c>
      <c r="C189">
        <f t="shared" si="16"/>
        <v>4</v>
      </c>
      <c r="D189" t="e">
        <f>MATCH(A189,holidays2020, 0)</f>
        <v>#N/A</v>
      </c>
      <c r="E189" t="e">
        <f>MATCH(A189,dlsave2020,0)</f>
        <v>#N/A</v>
      </c>
      <c r="F189">
        <f t="shared" si="17"/>
        <v>1</v>
      </c>
      <c r="G189">
        <f>M187</f>
        <v>181</v>
      </c>
      <c r="H189">
        <f>M187</f>
        <v>181</v>
      </c>
      <c r="I189">
        <f>M187</f>
        <v>181</v>
      </c>
      <c r="J189">
        <f>M187</f>
        <v>181</v>
      </c>
      <c r="L189" s="1">
        <f t="shared" si="22"/>
        <v>44380</v>
      </c>
      <c r="M189">
        <f t="shared" si="23"/>
        <v>183</v>
      </c>
      <c r="N189">
        <f t="shared" si="18"/>
        <v>6</v>
      </c>
      <c r="O189" t="e">
        <f>MATCH(L189,holidays2021,0)</f>
        <v>#N/A</v>
      </c>
      <c r="P189" t="e">
        <f>MATCH(L189,dlsave2021,0)</f>
        <v>#N/A</v>
      </c>
      <c r="Q189">
        <f t="shared" si="19"/>
        <v>1</v>
      </c>
      <c r="R189">
        <f>B191</f>
        <v>185</v>
      </c>
      <c r="S189">
        <f>B191</f>
        <v>185</v>
      </c>
      <c r="T189">
        <f>B191</f>
        <v>185</v>
      </c>
      <c r="U189">
        <f>B191</f>
        <v>185</v>
      </c>
    </row>
    <row r="190" spans="1:21" x14ac:dyDescent="0.25">
      <c r="A190" s="1">
        <f t="shared" si="20"/>
        <v>44015</v>
      </c>
      <c r="B190">
        <f t="shared" si="21"/>
        <v>184</v>
      </c>
      <c r="C190">
        <f t="shared" si="16"/>
        <v>5</v>
      </c>
      <c r="D190" t="e">
        <f>MATCH(A190,holidays2020, 0)</f>
        <v>#N/A</v>
      </c>
      <c r="E190" t="e">
        <f>MATCH(A190,dlsave2020,0)</f>
        <v>#N/A</v>
      </c>
      <c r="F190">
        <f t="shared" si="17"/>
        <v>1</v>
      </c>
      <c r="G190">
        <f>M188</f>
        <v>182</v>
      </c>
      <c r="H190">
        <f>M188</f>
        <v>182</v>
      </c>
      <c r="I190">
        <f>M188</f>
        <v>182</v>
      </c>
      <c r="J190">
        <f>M188</f>
        <v>182</v>
      </c>
      <c r="L190" s="1">
        <f t="shared" si="22"/>
        <v>44381</v>
      </c>
      <c r="M190">
        <f t="shared" si="23"/>
        <v>184</v>
      </c>
      <c r="N190">
        <f t="shared" si="18"/>
        <v>7</v>
      </c>
      <c r="O190" t="e">
        <f>MATCH(L190,holidays2021,0)</f>
        <v>#N/A</v>
      </c>
      <c r="P190" t="e">
        <f>MATCH(L190,dlsave2021,0)</f>
        <v>#N/A</v>
      </c>
      <c r="Q190">
        <f t="shared" si="19"/>
        <v>1</v>
      </c>
      <c r="R190">
        <f>B192</f>
        <v>186</v>
      </c>
      <c r="S190">
        <f>B192</f>
        <v>186</v>
      </c>
      <c r="T190">
        <f>B192</f>
        <v>186</v>
      </c>
      <c r="U190">
        <f>B192</f>
        <v>186</v>
      </c>
    </row>
    <row r="191" spans="1:21" x14ac:dyDescent="0.25">
      <c r="A191" s="1">
        <f t="shared" si="20"/>
        <v>44016</v>
      </c>
      <c r="B191">
        <f t="shared" si="21"/>
        <v>185</v>
      </c>
      <c r="C191">
        <f t="shared" si="16"/>
        <v>6</v>
      </c>
      <c r="D191" t="e">
        <f>MATCH(A191,holidays2020, 0)</f>
        <v>#N/A</v>
      </c>
      <c r="E191" t="e">
        <f>MATCH(A191,dlsave2020,0)</f>
        <v>#N/A</v>
      </c>
      <c r="F191">
        <f t="shared" si="17"/>
        <v>1</v>
      </c>
      <c r="G191">
        <f>M189</f>
        <v>183</v>
      </c>
      <c r="H191">
        <f>M189</f>
        <v>183</v>
      </c>
      <c r="I191">
        <f>M189</f>
        <v>183</v>
      </c>
      <c r="J191">
        <f>M189</f>
        <v>183</v>
      </c>
      <c r="L191" s="1">
        <f t="shared" si="22"/>
        <v>44382</v>
      </c>
      <c r="M191">
        <f t="shared" si="23"/>
        <v>185</v>
      </c>
      <c r="N191">
        <f t="shared" si="18"/>
        <v>1</v>
      </c>
      <c r="O191" t="e">
        <f>MATCH(L191,holidays2021,0)</f>
        <v>#N/A</v>
      </c>
      <c r="P191" t="e">
        <f>MATCH(L191,dlsave2021,0)</f>
        <v>#N/A</v>
      </c>
      <c r="Q191">
        <f t="shared" si="19"/>
        <v>1</v>
      </c>
      <c r="R191">
        <f>B193</f>
        <v>187</v>
      </c>
      <c r="S191">
        <f>B193</f>
        <v>187</v>
      </c>
      <c r="T191">
        <f>B193</f>
        <v>187</v>
      </c>
      <c r="U191">
        <f>B193</f>
        <v>187</v>
      </c>
    </row>
    <row r="192" spans="1:21" x14ac:dyDescent="0.25">
      <c r="A192" s="1">
        <f t="shared" si="20"/>
        <v>44017</v>
      </c>
      <c r="B192">
        <f t="shared" si="21"/>
        <v>186</v>
      </c>
      <c r="C192">
        <f t="shared" si="16"/>
        <v>7</v>
      </c>
      <c r="D192" t="e">
        <f>MATCH(A192,holidays2020, 0)</f>
        <v>#N/A</v>
      </c>
      <c r="E192" t="e">
        <f>MATCH(A192,dlsave2020,0)</f>
        <v>#N/A</v>
      </c>
      <c r="F192">
        <f t="shared" si="17"/>
        <v>1</v>
      </c>
      <c r="G192">
        <f>M190</f>
        <v>184</v>
      </c>
      <c r="H192">
        <f>M190</f>
        <v>184</v>
      </c>
      <c r="I192">
        <f>M190</f>
        <v>184</v>
      </c>
      <c r="J192">
        <f>M190</f>
        <v>184</v>
      </c>
      <c r="L192" s="1">
        <f t="shared" si="22"/>
        <v>44383</v>
      </c>
      <c r="M192">
        <f t="shared" si="23"/>
        <v>186</v>
      </c>
      <c r="N192">
        <f t="shared" si="18"/>
        <v>2</v>
      </c>
      <c r="O192" t="e">
        <f>MATCH(L192,holidays2021,0)</f>
        <v>#N/A</v>
      </c>
      <c r="P192" t="e">
        <f>MATCH(L192,dlsave2021,0)</f>
        <v>#N/A</v>
      </c>
      <c r="Q192">
        <f t="shared" si="19"/>
        <v>1</v>
      </c>
      <c r="R192">
        <f>B194</f>
        <v>188</v>
      </c>
      <c r="S192">
        <f>B194</f>
        <v>188</v>
      </c>
      <c r="T192">
        <f>B194</f>
        <v>188</v>
      </c>
      <c r="U192">
        <f>B194</f>
        <v>188</v>
      </c>
    </row>
    <row r="193" spans="1:21" x14ac:dyDescent="0.25">
      <c r="A193" s="1">
        <f t="shared" si="20"/>
        <v>44018</v>
      </c>
      <c r="B193">
        <f t="shared" si="21"/>
        <v>187</v>
      </c>
      <c r="C193">
        <f t="shared" si="16"/>
        <v>1</v>
      </c>
      <c r="D193" t="e">
        <f>MATCH(A193,holidays2020, 0)</f>
        <v>#N/A</v>
      </c>
      <c r="E193" t="e">
        <f>MATCH(A193,dlsave2020,0)</f>
        <v>#N/A</v>
      </c>
      <c r="F193">
        <f t="shared" si="17"/>
        <v>1</v>
      </c>
      <c r="G193">
        <f>M191</f>
        <v>185</v>
      </c>
      <c r="H193">
        <f>M191</f>
        <v>185</v>
      </c>
      <c r="I193">
        <f>M191</f>
        <v>185</v>
      </c>
      <c r="J193">
        <f>M191</f>
        <v>185</v>
      </c>
      <c r="L193" s="1">
        <f t="shared" si="22"/>
        <v>44384</v>
      </c>
      <c r="M193">
        <f t="shared" si="23"/>
        <v>187</v>
      </c>
      <c r="N193">
        <f t="shared" si="18"/>
        <v>3</v>
      </c>
      <c r="O193" t="e">
        <f>MATCH(L193,holidays2021,0)</f>
        <v>#N/A</v>
      </c>
      <c r="P193" t="e">
        <f>MATCH(L193,dlsave2021,0)</f>
        <v>#N/A</v>
      </c>
      <c r="Q193">
        <f t="shared" si="19"/>
        <v>1</v>
      </c>
      <c r="R193">
        <f>B188</f>
        <v>182</v>
      </c>
      <c r="S193">
        <f>B188</f>
        <v>182</v>
      </c>
      <c r="T193">
        <f>B188</f>
        <v>182</v>
      </c>
      <c r="U193">
        <f>B188</f>
        <v>182</v>
      </c>
    </row>
    <row r="194" spans="1:21" x14ac:dyDescent="0.25">
      <c r="A194" s="1">
        <f t="shared" si="20"/>
        <v>44019</v>
      </c>
      <c r="B194">
        <f t="shared" si="21"/>
        <v>188</v>
      </c>
      <c r="C194">
        <f t="shared" si="16"/>
        <v>2</v>
      </c>
      <c r="D194" t="e">
        <f>MATCH(A194,holidays2020, 0)</f>
        <v>#N/A</v>
      </c>
      <c r="E194" t="e">
        <f>MATCH(A194,dlsave2020,0)</f>
        <v>#N/A</v>
      </c>
      <c r="F194">
        <f t="shared" si="17"/>
        <v>1</v>
      </c>
      <c r="G194">
        <f>M192</f>
        <v>186</v>
      </c>
      <c r="H194">
        <f>M192</f>
        <v>186</v>
      </c>
      <c r="I194">
        <f>M192</f>
        <v>186</v>
      </c>
      <c r="J194">
        <f>M192</f>
        <v>186</v>
      </c>
      <c r="L194" s="1">
        <f t="shared" si="22"/>
        <v>44385</v>
      </c>
      <c r="M194">
        <f t="shared" si="23"/>
        <v>188</v>
      </c>
      <c r="N194">
        <f t="shared" si="18"/>
        <v>4</v>
      </c>
      <c r="O194" t="e">
        <f>MATCH(L194,holidays2021,0)</f>
        <v>#N/A</v>
      </c>
      <c r="P194" t="e">
        <f>MATCH(L194,dlsave2021,0)</f>
        <v>#N/A</v>
      </c>
      <c r="Q194">
        <f t="shared" si="19"/>
        <v>1</v>
      </c>
      <c r="R194">
        <f>B196</f>
        <v>190</v>
      </c>
      <c r="S194">
        <f>B196</f>
        <v>190</v>
      </c>
      <c r="T194">
        <f>B196</f>
        <v>190</v>
      </c>
      <c r="U194">
        <f>B196</f>
        <v>190</v>
      </c>
    </row>
    <row r="195" spans="1:21" x14ac:dyDescent="0.25">
      <c r="A195" s="1">
        <f t="shared" si="20"/>
        <v>44020</v>
      </c>
      <c r="B195">
        <f t="shared" si="21"/>
        <v>189</v>
      </c>
      <c r="C195">
        <f t="shared" si="16"/>
        <v>3</v>
      </c>
      <c r="D195" t="e">
        <f>MATCH(A195,holidays2020, 0)</f>
        <v>#N/A</v>
      </c>
      <c r="E195" t="e">
        <f>MATCH(A195,dlsave2020,0)</f>
        <v>#N/A</v>
      </c>
      <c r="F195">
        <f t="shared" si="17"/>
        <v>1</v>
      </c>
      <c r="G195">
        <f>M200</f>
        <v>194</v>
      </c>
      <c r="H195">
        <f>M200</f>
        <v>194</v>
      </c>
      <c r="I195">
        <f>M200</f>
        <v>194</v>
      </c>
      <c r="J195">
        <f>M200</f>
        <v>194</v>
      </c>
      <c r="L195" s="1">
        <f t="shared" si="22"/>
        <v>44386</v>
      </c>
      <c r="M195">
        <f t="shared" si="23"/>
        <v>189</v>
      </c>
      <c r="N195">
        <f t="shared" si="18"/>
        <v>5</v>
      </c>
      <c r="O195" t="e">
        <f>MATCH(L195,holidays2021,0)</f>
        <v>#N/A</v>
      </c>
      <c r="P195" t="e">
        <f>MATCH(L195,dlsave2021,0)</f>
        <v>#N/A</v>
      </c>
      <c r="Q195">
        <f t="shared" si="19"/>
        <v>1</v>
      </c>
      <c r="R195">
        <f>B197</f>
        <v>191</v>
      </c>
      <c r="S195">
        <f>B197</f>
        <v>191</v>
      </c>
      <c r="T195">
        <f>B197</f>
        <v>191</v>
      </c>
      <c r="U195">
        <f>B197</f>
        <v>191</v>
      </c>
    </row>
    <row r="196" spans="1:21" x14ac:dyDescent="0.25">
      <c r="A196" s="1">
        <f t="shared" si="20"/>
        <v>44021</v>
      </c>
      <c r="B196">
        <f t="shared" si="21"/>
        <v>190</v>
      </c>
      <c r="C196">
        <f t="shared" si="16"/>
        <v>4</v>
      </c>
      <c r="D196" t="e">
        <f>MATCH(A196,holidays2020, 0)</f>
        <v>#N/A</v>
      </c>
      <c r="E196" t="e">
        <f>MATCH(A196,dlsave2020,0)</f>
        <v>#N/A</v>
      </c>
      <c r="F196">
        <f t="shared" si="17"/>
        <v>1</v>
      </c>
      <c r="G196">
        <f>M194</f>
        <v>188</v>
      </c>
      <c r="H196">
        <f>M194</f>
        <v>188</v>
      </c>
      <c r="I196">
        <f>M194</f>
        <v>188</v>
      </c>
      <c r="J196">
        <f>M194</f>
        <v>188</v>
      </c>
      <c r="L196" s="1">
        <f t="shared" si="22"/>
        <v>44387</v>
      </c>
      <c r="M196">
        <f t="shared" si="23"/>
        <v>190</v>
      </c>
      <c r="N196">
        <f t="shared" si="18"/>
        <v>6</v>
      </c>
      <c r="O196" t="e">
        <f>MATCH(L196,holidays2021,0)</f>
        <v>#N/A</v>
      </c>
      <c r="P196" t="e">
        <f>MATCH(L196,dlsave2021,0)</f>
        <v>#N/A</v>
      </c>
      <c r="Q196">
        <f t="shared" si="19"/>
        <v>1</v>
      </c>
      <c r="R196">
        <f>B198</f>
        <v>192</v>
      </c>
      <c r="S196">
        <f>B198</f>
        <v>192</v>
      </c>
      <c r="T196">
        <f>B198</f>
        <v>192</v>
      </c>
      <c r="U196">
        <f>B198</f>
        <v>192</v>
      </c>
    </row>
    <row r="197" spans="1:21" x14ac:dyDescent="0.25">
      <c r="A197" s="1">
        <f t="shared" si="20"/>
        <v>44022</v>
      </c>
      <c r="B197">
        <f t="shared" si="21"/>
        <v>191</v>
      </c>
      <c r="C197">
        <f t="shared" si="16"/>
        <v>5</v>
      </c>
      <c r="D197" t="e">
        <f>MATCH(A197,holidays2020, 0)</f>
        <v>#N/A</v>
      </c>
      <c r="E197" t="e">
        <f>MATCH(A197,dlsave2020,0)</f>
        <v>#N/A</v>
      </c>
      <c r="F197">
        <f t="shared" si="17"/>
        <v>1</v>
      </c>
      <c r="G197">
        <f>M195</f>
        <v>189</v>
      </c>
      <c r="H197">
        <f>M195</f>
        <v>189</v>
      </c>
      <c r="I197">
        <f>M195</f>
        <v>189</v>
      </c>
      <c r="J197">
        <f>M195</f>
        <v>189</v>
      </c>
      <c r="L197" s="1">
        <f t="shared" si="22"/>
        <v>44388</v>
      </c>
      <c r="M197">
        <f t="shared" si="23"/>
        <v>191</v>
      </c>
      <c r="N197">
        <f t="shared" si="18"/>
        <v>7</v>
      </c>
      <c r="O197" t="e">
        <f>MATCH(L197,holidays2021,0)</f>
        <v>#N/A</v>
      </c>
      <c r="P197" t="e">
        <f>MATCH(L197,dlsave2021,0)</f>
        <v>#N/A</v>
      </c>
      <c r="Q197">
        <f t="shared" si="19"/>
        <v>1</v>
      </c>
      <c r="R197">
        <f>B199</f>
        <v>193</v>
      </c>
      <c r="S197">
        <f>B199</f>
        <v>193</v>
      </c>
      <c r="T197">
        <f>B199</f>
        <v>193</v>
      </c>
      <c r="U197">
        <f>B199</f>
        <v>193</v>
      </c>
    </row>
    <row r="198" spans="1:21" x14ac:dyDescent="0.25">
      <c r="A198" s="1">
        <f t="shared" si="20"/>
        <v>44023</v>
      </c>
      <c r="B198">
        <f t="shared" si="21"/>
        <v>192</v>
      </c>
      <c r="C198">
        <f t="shared" si="16"/>
        <v>6</v>
      </c>
      <c r="D198" t="e">
        <f>MATCH(A198,holidays2020, 0)</f>
        <v>#N/A</v>
      </c>
      <c r="E198" t="e">
        <f>MATCH(A198,dlsave2020,0)</f>
        <v>#N/A</v>
      </c>
      <c r="F198">
        <f t="shared" si="17"/>
        <v>1</v>
      </c>
      <c r="G198">
        <f>M196</f>
        <v>190</v>
      </c>
      <c r="H198">
        <f>M196</f>
        <v>190</v>
      </c>
      <c r="I198">
        <f>M196</f>
        <v>190</v>
      </c>
      <c r="J198">
        <f>M196</f>
        <v>190</v>
      </c>
      <c r="L198" s="1">
        <f t="shared" si="22"/>
        <v>44389</v>
      </c>
      <c r="M198">
        <f t="shared" si="23"/>
        <v>192</v>
      </c>
      <c r="N198">
        <f t="shared" si="18"/>
        <v>1</v>
      </c>
      <c r="O198" t="e">
        <f>MATCH(L198,holidays2021,0)</f>
        <v>#N/A</v>
      </c>
      <c r="P198" t="e">
        <f>MATCH(L198,dlsave2021,0)</f>
        <v>#N/A</v>
      </c>
      <c r="Q198">
        <f t="shared" si="19"/>
        <v>1</v>
      </c>
      <c r="R198">
        <f>B200</f>
        <v>194</v>
      </c>
      <c r="S198">
        <f>B200</f>
        <v>194</v>
      </c>
      <c r="T198">
        <f>B200</f>
        <v>194</v>
      </c>
      <c r="U198">
        <f>B200</f>
        <v>194</v>
      </c>
    </row>
    <row r="199" spans="1:21" x14ac:dyDescent="0.25">
      <c r="A199" s="1">
        <f t="shared" si="20"/>
        <v>44024</v>
      </c>
      <c r="B199">
        <f t="shared" si="21"/>
        <v>193</v>
      </c>
      <c r="C199">
        <f t="shared" ref="C199:C262" si="24">WEEKDAY(A199,2)</f>
        <v>7</v>
      </c>
      <c r="D199" t="e">
        <f>MATCH(A199,holidays2020, 0)</f>
        <v>#N/A</v>
      </c>
      <c r="E199" t="e">
        <f>MATCH(A199,dlsave2020,0)</f>
        <v>#N/A</v>
      </c>
      <c r="F199">
        <f t="shared" ref="F199:F262" si="25">COUNTIF($T$6:$T$370,B199)</f>
        <v>1</v>
      </c>
      <c r="G199">
        <f>M197</f>
        <v>191</v>
      </c>
      <c r="H199">
        <f>M197</f>
        <v>191</v>
      </c>
      <c r="I199">
        <f>M197</f>
        <v>191</v>
      </c>
      <c r="J199">
        <f>M197</f>
        <v>191</v>
      </c>
      <c r="L199" s="1">
        <f t="shared" si="22"/>
        <v>44390</v>
      </c>
      <c r="M199">
        <f t="shared" si="23"/>
        <v>193</v>
      </c>
      <c r="N199">
        <f t="shared" ref="N199:N262" si="26">WEEKDAY(L199,2)</f>
        <v>2</v>
      </c>
      <c r="O199" t="e">
        <f>MATCH(L199,holidays2021,0)</f>
        <v>#N/A</v>
      </c>
      <c r="P199" t="e">
        <f>MATCH(L199,dlsave2021,0)</f>
        <v>#N/A</v>
      </c>
      <c r="Q199">
        <f t="shared" ref="Q199:Q262" si="27">COUNTIF($I$6:$I$370,M199)</f>
        <v>1</v>
      </c>
      <c r="R199">
        <f>B201</f>
        <v>195</v>
      </c>
      <c r="S199">
        <f>B201</f>
        <v>195</v>
      </c>
      <c r="T199">
        <f>B201</f>
        <v>195</v>
      </c>
      <c r="U199">
        <f>B201</f>
        <v>195</v>
      </c>
    </row>
    <row r="200" spans="1:21" x14ac:dyDescent="0.25">
      <c r="A200" s="1">
        <f t="shared" ref="A200:A263" si="28">A199+1</f>
        <v>44025</v>
      </c>
      <c r="B200">
        <f t="shared" ref="B200:B263" si="29">B199+1</f>
        <v>194</v>
      </c>
      <c r="C200">
        <f t="shared" si="24"/>
        <v>1</v>
      </c>
      <c r="D200" t="e">
        <f>MATCH(A200,holidays2020, 0)</f>
        <v>#N/A</v>
      </c>
      <c r="E200" t="e">
        <f>MATCH(A200,dlsave2020,0)</f>
        <v>#N/A</v>
      </c>
      <c r="F200">
        <f t="shared" si="25"/>
        <v>1</v>
      </c>
      <c r="G200">
        <f>M198</f>
        <v>192</v>
      </c>
      <c r="H200">
        <f>M198</f>
        <v>192</v>
      </c>
      <c r="I200">
        <f>M198</f>
        <v>192</v>
      </c>
      <c r="J200">
        <f>M198</f>
        <v>192</v>
      </c>
      <c r="L200" s="1">
        <f t="shared" ref="L200:L263" si="30">L199+1</f>
        <v>44391</v>
      </c>
      <c r="M200">
        <f t="shared" ref="M200:M263" si="31">M199+1</f>
        <v>194</v>
      </c>
      <c r="N200">
        <f t="shared" si="26"/>
        <v>3</v>
      </c>
      <c r="O200" t="e">
        <f>MATCH(L200,holidays2021,0)</f>
        <v>#N/A</v>
      </c>
      <c r="P200" t="e">
        <f>MATCH(L200,dlsave2021,0)</f>
        <v>#N/A</v>
      </c>
      <c r="Q200">
        <f t="shared" si="27"/>
        <v>1</v>
      </c>
      <c r="R200">
        <f>B195</f>
        <v>189</v>
      </c>
      <c r="S200">
        <f>B195</f>
        <v>189</v>
      </c>
      <c r="T200">
        <f>B195</f>
        <v>189</v>
      </c>
      <c r="U200">
        <f>B195</f>
        <v>189</v>
      </c>
    </row>
    <row r="201" spans="1:21" x14ac:dyDescent="0.25">
      <c r="A201" s="1">
        <f t="shared" si="28"/>
        <v>44026</v>
      </c>
      <c r="B201">
        <f t="shared" si="29"/>
        <v>195</v>
      </c>
      <c r="C201">
        <f t="shared" si="24"/>
        <v>2</v>
      </c>
      <c r="D201" t="e">
        <f>MATCH(A201,holidays2020, 0)</f>
        <v>#N/A</v>
      </c>
      <c r="E201" t="e">
        <f>MATCH(A201,dlsave2020,0)</f>
        <v>#N/A</v>
      </c>
      <c r="F201">
        <f t="shared" si="25"/>
        <v>1</v>
      </c>
      <c r="G201">
        <f>M199</f>
        <v>193</v>
      </c>
      <c r="H201">
        <f>M199</f>
        <v>193</v>
      </c>
      <c r="I201">
        <f>M199</f>
        <v>193</v>
      </c>
      <c r="J201">
        <f>M199</f>
        <v>193</v>
      </c>
      <c r="L201" s="1">
        <f t="shared" si="30"/>
        <v>44392</v>
      </c>
      <c r="M201">
        <f t="shared" si="31"/>
        <v>195</v>
      </c>
      <c r="N201">
        <f t="shared" si="26"/>
        <v>4</v>
      </c>
      <c r="O201" t="e">
        <f>MATCH(L201,holidays2021,0)</f>
        <v>#N/A</v>
      </c>
      <c r="P201" t="e">
        <f>MATCH(L201,dlsave2021,0)</f>
        <v>#N/A</v>
      </c>
      <c r="Q201">
        <f t="shared" si="27"/>
        <v>1</v>
      </c>
      <c r="R201">
        <f>B203</f>
        <v>197</v>
      </c>
      <c r="S201">
        <f>B203</f>
        <v>197</v>
      </c>
      <c r="T201">
        <f>B203</f>
        <v>197</v>
      </c>
      <c r="U201">
        <f>B203</f>
        <v>197</v>
      </c>
    </row>
    <row r="202" spans="1:21" x14ac:dyDescent="0.25">
      <c r="A202" s="1">
        <f t="shared" si="28"/>
        <v>44027</v>
      </c>
      <c r="B202">
        <f t="shared" si="29"/>
        <v>196</v>
      </c>
      <c r="C202">
        <f t="shared" si="24"/>
        <v>3</v>
      </c>
      <c r="D202" t="e">
        <f>MATCH(A202,holidays2020, 0)</f>
        <v>#N/A</v>
      </c>
      <c r="E202" t="e">
        <f>MATCH(A202,dlsave2020,0)</f>
        <v>#N/A</v>
      </c>
      <c r="F202">
        <f t="shared" si="25"/>
        <v>1</v>
      </c>
      <c r="G202">
        <f>M207</f>
        <v>201</v>
      </c>
      <c r="H202">
        <f>M207</f>
        <v>201</v>
      </c>
      <c r="I202">
        <f>M207</f>
        <v>201</v>
      </c>
      <c r="J202">
        <f>M207</f>
        <v>201</v>
      </c>
      <c r="L202" s="1">
        <f t="shared" si="30"/>
        <v>44393</v>
      </c>
      <c r="M202">
        <f t="shared" si="31"/>
        <v>196</v>
      </c>
      <c r="N202">
        <f t="shared" si="26"/>
        <v>5</v>
      </c>
      <c r="O202" t="e">
        <f>MATCH(L202,holidays2021,0)</f>
        <v>#N/A</v>
      </c>
      <c r="P202" t="e">
        <f>MATCH(L202,dlsave2021,0)</f>
        <v>#N/A</v>
      </c>
      <c r="Q202">
        <f t="shared" si="27"/>
        <v>1</v>
      </c>
      <c r="R202">
        <f>B204</f>
        <v>198</v>
      </c>
      <c r="S202">
        <f>B204</f>
        <v>198</v>
      </c>
      <c r="T202">
        <f>B204</f>
        <v>198</v>
      </c>
      <c r="U202">
        <f>B204</f>
        <v>198</v>
      </c>
    </row>
    <row r="203" spans="1:21" x14ac:dyDescent="0.25">
      <c r="A203" s="1">
        <f t="shared" si="28"/>
        <v>44028</v>
      </c>
      <c r="B203">
        <f t="shared" si="29"/>
        <v>197</v>
      </c>
      <c r="C203">
        <f t="shared" si="24"/>
        <v>4</v>
      </c>
      <c r="D203" t="e">
        <f>MATCH(A203,holidays2020, 0)</f>
        <v>#N/A</v>
      </c>
      <c r="E203" t="e">
        <f>MATCH(A203,dlsave2020,0)</f>
        <v>#N/A</v>
      </c>
      <c r="F203">
        <f t="shared" si="25"/>
        <v>1</v>
      </c>
      <c r="G203">
        <f>M201</f>
        <v>195</v>
      </c>
      <c r="H203">
        <f>M201</f>
        <v>195</v>
      </c>
      <c r="I203">
        <f>M201</f>
        <v>195</v>
      </c>
      <c r="J203">
        <f>M201</f>
        <v>195</v>
      </c>
      <c r="L203" s="1">
        <f t="shared" si="30"/>
        <v>44394</v>
      </c>
      <c r="M203">
        <f t="shared" si="31"/>
        <v>197</v>
      </c>
      <c r="N203">
        <f t="shared" si="26"/>
        <v>6</v>
      </c>
      <c r="O203" t="e">
        <f>MATCH(L203,holidays2021,0)</f>
        <v>#N/A</v>
      </c>
      <c r="P203" t="e">
        <f>MATCH(L203,dlsave2021,0)</f>
        <v>#N/A</v>
      </c>
      <c r="Q203">
        <f t="shared" si="27"/>
        <v>1</v>
      </c>
      <c r="R203">
        <f>B205</f>
        <v>199</v>
      </c>
      <c r="S203">
        <f>B205</f>
        <v>199</v>
      </c>
      <c r="T203">
        <f>B205</f>
        <v>199</v>
      </c>
      <c r="U203">
        <f>B205</f>
        <v>199</v>
      </c>
    </row>
    <row r="204" spans="1:21" x14ac:dyDescent="0.25">
      <c r="A204" s="1">
        <f t="shared" si="28"/>
        <v>44029</v>
      </c>
      <c r="B204">
        <f t="shared" si="29"/>
        <v>198</v>
      </c>
      <c r="C204">
        <f t="shared" si="24"/>
        <v>5</v>
      </c>
      <c r="D204" t="e">
        <f>MATCH(A204,holidays2020, 0)</f>
        <v>#N/A</v>
      </c>
      <c r="E204" t="e">
        <f>MATCH(A204,dlsave2020,0)</f>
        <v>#N/A</v>
      </c>
      <c r="F204">
        <f t="shared" si="25"/>
        <v>1</v>
      </c>
      <c r="G204">
        <f>M202</f>
        <v>196</v>
      </c>
      <c r="H204">
        <f>M202</f>
        <v>196</v>
      </c>
      <c r="I204">
        <f>M202</f>
        <v>196</v>
      </c>
      <c r="J204">
        <f>M202</f>
        <v>196</v>
      </c>
      <c r="L204" s="1">
        <f t="shared" si="30"/>
        <v>44395</v>
      </c>
      <c r="M204">
        <f t="shared" si="31"/>
        <v>198</v>
      </c>
      <c r="N204">
        <f t="shared" si="26"/>
        <v>7</v>
      </c>
      <c r="O204" t="e">
        <f>MATCH(L204,holidays2021,0)</f>
        <v>#N/A</v>
      </c>
      <c r="P204" t="e">
        <f>MATCH(L204,dlsave2021,0)</f>
        <v>#N/A</v>
      </c>
      <c r="Q204">
        <f t="shared" si="27"/>
        <v>1</v>
      </c>
      <c r="R204">
        <f>B206</f>
        <v>200</v>
      </c>
      <c r="S204">
        <f>B206</f>
        <v>200</v>
      </c>
      <c r="T204">
        <f>B206</f>
        <v>200</v>
      </c>
      <c r="U204">
        <f>B206</f>
        <v>200</v>
      </c>
    </row>
    <row r="205" spans="1:21" x14ac:dyDescent="0.25">
      <c r="A205" s="1">
        <f t="shared" si="28"/>
        <v>44030</v>
      </c>
      <c r="B205">
        <f t="shared" si="29"/>
        <v>199</v>
      </c>
      <c r="C205">
        <f t="shared" si="24"/>
        <v>6</v>
      </c>
      <c r="D205" t="e">
        <f>MATCH(A205,holidays2020, 0)</f>
        <v>#N/A</v>
      </c>
      <c r="E205" t="e">
        <f>MATCH(A205,dlsave2020,0)</f>
        <v>#N/A</v>
      </c>
      <c r="F205">
        <f t="shared" si="25"/>
        <v>1</v>
      </c>
      <c r="G205">
        <f>M203</f>
        <v>197</v>
      </c>
      <c r="H205">
        <f>M203</f>
        <v>197</v>
      </c>
      <c r="I205">
        <f>M203</f>
        <v>197</v>
      </c>
      <c r="J205">
        <f>M203</f>
        <v>197</v>
      </c>
      <c r="L205" s="1">
        <f t="shared" si="30"/>
        <v>44396</v>
      </c>
      <c r="M205">
        <f t="shared" si="31"/>
        <v>199</v>
      </c>
      <c r="N205">
        <f t="shared" si="26"/>
        <v>1</v>
      </c>
      <c r="O205" t="e">
        <f>MATCH(L205,holidays2021,0)</f>
        <v>#N/A</v>
      </c>
      <c r="P205" t="e">
        <f>MATCH(L205,dlsave2021,0)</f>
        <v>#N/A</v>
      </c>
      <c r="Q205">
        <f t="shared" si="27"/>
        <v>1</v>
      </c>
      <c r="R205">
        <f>B207</f>
        <v>201</v>
      </c>
      <c r="S205">
        <f>B207</f>
        <v>201</v>
      </c>
      <c r="T205">
        <f>B207</f>
        <v>201</v>
      </c>
      <c r="U205">
        <f>B207</f>
        <v>201</v>
      </c>
    </row>
    <row r="206" spans="1:21" x14ac:dyDescent="0.25">
      <c r="A206" s="1">
        <f t="shared" si="28"/>
        <v>44031</v>
      </c>
      <c r="B206">
        <f t="shared" si="29"/>
        <v>200</v>
      </c>
      <c r="C206">
        <f t="shared" si="24"/>
        <v>7</v>
      </c>
      <c r="D206" t="e">
        <f>MATCH(A206,holidays2020, 0)</f>
        <v>#N/A</v>
      </c>
      <c r="E206" t="e">
        <f>MATCH(A206,dlsave2020,0)</f>
        <v>#N/A</v>
      </c>
      <c r="F206">
        <f t="shared" si="25"/>
        <v>1</v>
      </c>
      <c r="G206">
        <f>M204</f>
        <v>198</v>
      </c>
      <c r="H206">
        <f>M204</f>
        <v>198</v>
      </c>
      <c r="I206">
        <f>M204</f>
        <v>198</v>
      </c>
      <c r="J206">
        <f>M204</f>
        <v>198</v>
      </c>
      <c r="L206" s="1">
        <f t="shared" si="30"/>
        <v>44397</v>
      </c>
      <c r="M206">
        <f t="shared" si="31"/>
        <v>200</v>
      </c>
      <c r="N206">
        <f t="shared" si="26"/>
        <v>2</v>
      </c>
      <c r="O206" t="e">
        <f>MATCH(L206,holidays2021,0)</f>
        <v>#N/A</v>
      </c>
      <c r="P206" t="e">
        <f>MATCH(L206,dlsave2021,0)</f>
        <v>#N/A</v>
      </c>
      <c r="Q206">
        <f t="shared" si="27"/>
        <v>1</v>
      </c>
      <c r="R206">
        <f>B208</f>
        <v>202</v>
      </c>
      <c r="S206">
        <f>B208</f>
        <v>202</v>
      </c>
      <c r="T206">
        <f>B208</f>
        <v>202</v>
      </c>
      <c r="U206">
        <f>B208</f>
        <v>202</v>
      </c>
    </row>
    <row r="207" spans="1:21" x14ac:dyDescent="0.25">
      <c r="A207" s="1">
        <f t="shared" si="28"/>
        <v>44032</v>
      </c>
      <c r="B207">
        <f t="shared" si="29"/>
        <v>201</v>
      </c>
      <c r="C207">
        <f t="shared" si="24"/>
        <v>1</v>
      </c>
      <c r="D207" t="e">
        <f>MATCH(A207,holidays2020, 0)</f>
        <v>#N/A</v>
      </c>
      <c r="E207" t="e">
        <f>MATCH(A207,dlsave2020,0)</f>
        <v>#N/A</v>
      </c>
      <c r="F207">
        <f t="shared" si="25"/>
        <v>1</v>
      </c>
      <c r="G207">
        <f>M205</f>
        <v>199</v>
      </c>
      <c r="H207">
        <f>M205</f>
        <v>199</v>
      </c>
      <c r="I207">
        <f>M205</f>
        <v>199</v>
      </c>
      <c r="J207">
        <f>M205</f>
        <v>199</v>
      </c>
      <c r="L207" s="1">
        <f t="shared" si="30"/>
        <v>44398</v>
      </c>
      <c r="M207">
        <f t="shared" si="31"/>
        <v>201</v>
      </c>
      <c r="N207">
        <f t="shared" si="26"/>
        <v>3</v>
      </c>
      <c r="O207" t="e">
        <f>MATCH(L207,holidays2021,0)</f>
        <v>#N/A</v>
      </c>
      <c r="P207" t="e">
        <f>MATCH(L207,dlsave2021,0)</f>
        <v>#N/A</v>
      </c>
      <c r="Q207">
        <f t="shared" si="27"/>
        <v>1</v>
      </c>
      <c r="R207">
        <f>B202</f>
        <v>196</v>
      </c>
      <c r="S207">
        <f>B202</f>
        <v>196</v>
      </c>
      <c r="T207">
        <f>B202</f>
        <v>196</v>
      </c>
      <c r="U207">
        <f>B202</f>
        <v>196</v>
      </c>
    </row>
    <row r="208" spans="1:21" x14ac:dyDescent="0.25">
      <c r="A208" s="1">
        <f t="shared" si="28"/>
        <v>44033</v>
      </c>
      <c r="B208">
        <f t="shared" si="29"/>
        <v>202</v>
      </c>
      <c r="C208">
        <f t="shared" si="24"/>
        <v>2</v>
      </c>
      <c r="D208" t="e">
        <f>MATCH(A208,holidays2020, 0)</f>
        <v>#N/A</v>
      </c>
      <c r="E208" t="e">
        <f>MATCH(A208,dlsave2020,0)</f>
        <v>#N/A</v>
      </c>
      <c r="F208">
        <f t="shared" si="25"/>
        <v>1</v>
      </c>
      <c r="G208">
        <f>M206</f>
        <v>200</v>
      </c>
      <c r="H208">
        <f>M206</f>
        <v>200</v>
      </c>
      <c r="I208">
        <f>M206</f>
        <v>200</v>
      </c>
      <c r="J208">
        <f>M206</f>
        <v>200</v>
      </c>
      <c r="L208" s="1">
        <f t="shared" si="30"/>
        <v>44399</v>
      </c>
      <c r="M208">
        <f t="shared" si="31"/>
        <v>202</v>
      </c>
      <c r="N208">
        <f t="shared" si="26"/>
        <v>4</v>
      </c>
      <c r="O208" t="e">
        <f>MATCH(L208,holidays2021,0)</f>
        <v>#N/A</v>
      </c>
      <c r="P208" t="e">
        <f>MATCH(L208,dlsave2021,0)</f>
        <v>#N/A</v>
      </c>
      <c r="Q208">
        <f t="shared" si="27"/>
        <v>1</v>
      </c>
      <c r="R208">
        <f>B210</f>
        <v>204</v>
      </c>
      <c r="S208">
        <f>B210</f>
        <v>204</v>
      </c>
      <c r="T208">
        <f>B210</f>
        <v>204</v>
      </c>
      <c r="U208">
        <f>B210</f>
        <v>204</v>
      </c>
    </row>
    <row r="209" spans="1:21" x14ac:dyDescent="0.25">
      <c r="A209" s="1">
        <f t="shared" si="28"/>
        <v>44034</v>
      </c>
      <c r="B209">
        <f t="shared" si="29"/>
        <v>203</v>
      </c>
      <c r="C209">
        <f t="shared" si="24"/>
        <v>3</v>
      </c>
      <c r="D209" t="e">
        <f>MATCH(A209,holidays2020, 0)</f>
        <v>#N/A</v>
      </c>
      <c r="E209" t="e">
        <f>MATCH(A209,dlsave2020,0)</f>
        <v>#N/A</v>
      </c>
      <c r="F209">
        <f t="shared" si="25"/>
        <v>1</v>
      </c>
      <c r="G209">
        <f>M214</f>
        <v>208</v>
      </c>
      <c r="H209">
        <f>M214</f>
        <v>208</v>
      </c>
      <c r="I209">
        <f>M214</f>
        <v>208</v>
      </c>
      <c r="J209">
        <f>M214</f>
        <v>208</v>
      </c>
      <c r="L209" s="1">
        <f t="shared" si="30"/>
        <v>44400</v>
      </c>
      <c r="M209">
        <f t="shared" si="31"/>
        <v>203</v>
      </c>
      <c r="N209">
        <f t="shared" si="26"/>
        <v>5</v>
      </c>
      <c r="O209" t="e">
        <f>MATCH(L209,holidays2021,0)</f>
        <v>#N/A</v>
      </c>
      <c r="P209" t="e">
        <f>MATCH(L209,dlsave2021,0)</f>
        <v>#N/A</v>
      </c>
      <c r="Q209">
        <f t="shared" si="27"/>
        <v>1</v>
      </c>
      <c r="R209">
        <f>B211</f>
        <v>205</v>
      </c>
      <c r="S209">
        <f>B211</f>
        <v>205</v>
      </c>
      <c r="T209">
        <f>B211</f>
        <v>205</v>
      </c>
      <c r="U209">
        <f>B211</f>
        <v>205</v>
      </c>
    </row>
    <row r="210" spans="1:21" x14ac:dyDescent="0.25">
      <c r="A210" s="1">
        <f t="shared" si="28"/>
        <v>44035</v>
      </c>
      <c r="B210">
        <f t="shared" si="29"/>
        <v>204</v>
      </c>
      <c r="C210">
        <f t="shared" si="24"/>
        <v>4</v>
      </c>
      <c r="D210" t="e">
        <f>MATCH(A210,holidays2020, 0)</f>
        <v>#N/A</v>
      </c>
      <c r="E210" t="e">
        <f>MATCH(A210,dlsave2020,0)</f>
        <v>#N/A</v>
      </c>
      <c r="F210">
        <f t="shared" si="25"/>
        <v>1</v>
      </c>
      <c r="G210">
        <f>M208</f>
        <v>202</v>
      </c>
      <c r="H210">
        <f>M208</f>
        <v>202</v>
      </c>
      <c r="I210">
        <f>M208</f>
        <v>202</v>
      </c>
      <c r="J210">
        <f>M208</f>
        <v>202</v>
      </c>
      <c r="L210" s="1">
        <f t="shared" si="30"/>
        <v>44401</v>
      </c>
      <c r="M210">
        <f t="shared" si="31"/>
        <v>204</v>
      </c>
      <c r="N210">
        <f t="shared" si="26"/>
        <v>6</v>
      </c>
      <c r="O210" t="e">
        <f>MATCH(L210,holidays2021,0)</f>
        <v>#N/A</v>
      </c>
      <c r="P210" t="e">
        <f>MATCH(L210,dlsave2021,0)</f>
        <v>#N/A</v>
      </c>
      <c r="Q210">
        <f t="shared" si="27"/>
        <v>1</v>
      </c>
      <c r="R210">
        <f>B212</f>
        <v>206</v>
      </c>
      <c r="S210">
        <f>B212</f>
        <v>206</v>
      </c>
      <c r="T210">
        <f>B212</f>
        <v>206</v>
      </c>
      <c r="U210">
        <f>B212</f>
        <v>206</v>
      </c>
    </row>
    <row r="211" spans="1:21" x14ac:dyDescent="0.25">
      <c r="A211" s="1">
        <f t="shared" si="28"/>
        <v>44036</v>
      </c>
      <c r="B211">
        <f t="shared" si="29"/>
        <v>205</v>
      </c>
      <c r="C211">
        <f t="shared" si="24"/>
        <v>5</v>
      </c>
      <c r="D211" t="e">
        <f>MATCH(A211,holidays2020, 0)</f>
        <v>#N/A</v>
      </c>
      <c r="E211" t="e">
        <f>MATCH(A211,dlsave2020,0)</f>
        <v>#N/A</v>
      </c>
      <c r="F211">
        <f t="shared" si="25"/>
        <v>1</v>
      </c>
      <c r="G211">
        <f>M209</f>
        <v>203</v>
      </c>
      <c r="H211">
        <f>M209</f>
        <v>203</v>
      </c>
      <c r="I211">
        <f>M209</f>
        <v>203</v>
      </c>
      <c r="J211">
        <f>M209</f>
        <v>203</v>
      </c>
      <c r="L211" s="1">
        <f t="shared" si="30"/>
        <v>44402</v>
      </c>
      <c r="M211">
        <f t="shared" si="31"/>
        <v>205</v>
      </c>
      <c r="N211">
        <f t="shared" si="26"/>
        <v>7</v>
      </c>
      <c r="O211" t="e">
        <f>MATCH(L211,holidays2021,0)</f>
        <v>#N/A</v>
      </c>
      <c r="P211" t="e">
        <f>MATCH(L211,dlsave2021,0)</f>
        <v>#N/A</v>
      </c>
      <c r="Q211">
        <f t="shared" si="27"/>
        <v>1</v>
      </c>
      <c r="R211">
        <f>B213</f>
        <v>207</v>
      </c>
      <c r="S211">
        <f>B213</f>
        <v>207</v>
      </c>
      <c r="T211">
        <f>B213</f>
        <v>207</v>
      </c>
      <c r="U211">
        <f>B213</f>
        <v>207</v>
      </c>
    </row>
    <row r="212" spans="1:21" x14ac:dyDescent="0.25">
      <c r="A212" s="1">
        <f t="shared" si="28"/>
        <v>44037</v>
      </c>
      <c r="B212">
        <f t="shared" si="29"/>
        <v>206</v>
      </c>
      <c r="C212">
        <f t="shared" si="24"/>
        <v>6</v>
      </c>
      <c r="D212" t="e">
        <f>MATCH(A212,holidays2020, 0)</f>
        <v>#N/A</v>
      </c>
      <c r="E212" t="e">
        <f>MATCH(A212,dlsave2020,0)</f>
        <v>#N/A</v>
      </c>
      <c r="F212">
        <f t="shared" si="25"/>
        <v>2</v>
      </c>
      <c r="G212">
        <f>M210</f>
        <v>204</v>
      </c>
      <c r="H212">
        <f>M210</f>
        <v>204</v>
      </c>
      <c r="I212">
        <f>M210</f>
        <v>204</v>
      </c>
      <c r="J212">
        <f>M210</f>
        <v>204</v>
      </c>
      <c r="L212" s="1">
        <f t="shared" si="30"/>
        <v>44403</v>
      </c>
      <c r="M212">
        <f t="shared" si="31"/>
        <v>206</v>
      </c>
      <c r="N212">
        <f t="shared" si="26"/>
        <v>1</v>
      </c>
      <c r="O212" t="e">
        <f>MATCH(L212,holidays2021,0)</f>
        <v>#N/A</v>
      </c>
      <c r="P212" t="e">
        <f>MATCH(L212,dlsave2021,0)</f>
        <v>#N/A</v>
      </c>
      <c r="Q212">
        <f t="shared" si="27"/>
        <v>1</v>
      </c>
      <c r="R212">
        <f>B214</f>
        <v>208</v>
      </c>
      <c r="S212">
        <f>B214</f>
        <v>208</v>
      </c>
      <c r="T212">
        <f>B214</f>
        <v>208</v>
      </c>
      <c r="U212">
        <f>B214</f>
        <v>208</v>
      </c>
    </row>
    <row r="213" spans="1:21" x14ac:dyDescent="0.25">
      <c r="A213" s="1">
        <f t="shared" si="28"/>
        <v>44038</v>
      </c>
      <c r="B213">
        <f t="shared" si="29"/>
        <v>207</v>
      </c>
      <c r="C213">
        <f t="shared" si="24"/>
        <v>7</v>
      </c>
      <c r="D213" t="e">
        <f>MATCH(A213,holidays2020, 0)</f>
        <v>#N/A</v>
      </c>
      <c r="E213" t="e">
        <f>MATCH(A213,dlsave2020,0)</f>
        <v>#N/A</v>
      </c>
      <c r="F213">
        <f t="shared" si="25"/>
        <v>1</v>
      </c>
      <c r="G213">
        <f>M211</f>
        <v>205</v>
      </c>
      <c r="H213">
        <f>M211</f>
        <v>205</v>
      </c>
      <c r="I213">
        <f>M211</f>
        <v>205</v>
      </c>
      <c r="J213">
        <f>M211</f>
        <v>205</v>
      </c>
      <c r="L213" s="1">
        <f t="shared" si="30"/>
        <v>44404</v>
      </c>
      <c r="M213">
        <f t="shared" si="31"/>
        <v>207</v>
      </c>
      <c r="N213">
        <f t="shared" si="26"/>
        <v>2</v>
      </c>
      <c r="O213" t="e">
        <f>MATCH(L213,holidays2021,0)</f>
        <v>#N/A</v>
      </c>
      <c r="P213" t="e">
        <f>MATCH(L213,dlsave2021,0)</f>
        <v>#N/A</v>
      </c>
      <c r="Q213">
        <f t="shared" si="27"/>
        <v>1</v>
      </c>
      <c r="R213">
        <f>B215</f>
        <v>209</v>
      </c>
      <c r="S213">
        <f>B215</f>
        <v>209</v>
      </c>
      <c r="T213">
        <f>B215</f>
        <v>209</v>
      </c>
      <c r="U213">
        <f>B215</f>
        <v>209</v>
      </c>
    </row>
    <row r="214" spans="1:21" x14ac:dyDescent="0.25">
      <c r="A214" s="1">
        <f t="shared" si="28"/>
        <v>44039</v>
      </c>
      <c r="B214">
        <f t="shared" si="29"/>
        <v>208</v>
      </c>
      <c r="C214">
        <f t="shared" si="24"/>
        <v>1</v>
      </c>
      <c r="D214" t="e">
        <f>MATCH(A214,holidays2020, 0)</f>
        <v>#N/A</v>
      </c>
      <c r="E214" t="e">
        <f>MATCH(A214,dlsave2020,0)</f>
        <v>#N/A</v>
      </c>
      <c r="F214">
        <f t="shared" si="25"/>
        <v>1</v>
      </c>
      <c r="G214">
        <f>M212</f>
        <v>206</v>
      </c>
      <c r="H214">
        <f>M212</f>
        <v>206</v>
      </c>
      <c r="I214">
        <f>M212</f>
        <v>206</v>
      </c>
      <c r="J214">
        <f>M212</f>
        <v>206</v>
      </c>
      <c r="L214" s="1">
        <f t="shared" si="30"/>
        <v>44405</v>
      </c>
      <c r="M214">
        <f t="shared" si="31"/>
        <v>208</v>
      </c>
      <c r="N214">
        <f t="shared" si="26"/>
        <v>3</v>
      </c>
      <c r="O214" t="e">
        <f>MATCH(L214,holidays2021,0)</f>
        <v>#N/A</v>
      </c>
      <c r="P214" t="e">
        <f>MATCH(L214,dlsave2021,0)</f>
        <v>#N/A</v>
      </c>
      <c r="Q214">
        <f t="shared" si="27"/>
        <v>2</v>
      </c>
      <c r="R214">
        <f>B209</f>
        <v>203</v>
      </c>
      <c r="S214">
        <f>B209</f>
        <v>203</v>
      </c>
      <c r="T214">
        <f>B209</f>
        <v>203</v>
      </c>
      <c r="U214">
        <f>B209</f>
        <v>203</v>
      </c>
    </row>
    <row r="215" spans="1:21" x14ac:dyDescent="0.25">
      <c r="A215" s="1">
        <f t="shared" si="28"/>
        <v>44040</v>
      </c>
      <c r="B215">
        <f t="shared" si="29"/>
        <v>209</v>
      </c>
      <c r="C215">
        <f t="shared" si="24"/>
        <v>2</v>
      </c>
      <c r="D215" t="e">
        <f>MATCH(A215,holidays2020, 0)</f>
        <v>#N/A</v>
      </c>
      <c r="E215" t="e">
        <f>MATCH(A215,dlsave2020,0)</f>
        <v>#N/A</v>
      </c>
      <c r="F215">
        <f t="shared" si="25"/>
        <v>1</v>
      </c>
      <c r="G215">
        <f>M213</f>
        <v>207</v>
      </c>
      <c r="H215">
        <f>M213</f>
        <v>207</v>
      </c>
      <c r="I215">
        <f>M213</f>
        <v>207</v>
      </c>
      <c r="J215">
        <f>M213</f>
        <v>207</v>
      </c>
      <c r="L215" s="1">
        <f t="shared" si="30"/>
        <v>44406</v>
      </c>
      <c r="M215">
        <f t="shared" si="31"/>
        <v>209</v>
      </c>
      <c r="N215">
        <f t="shared" si="26"/>
        <v>4</v>
      </c>
      <c r="O215" t="e">
        <f>MATCH(L215,holidays2021,0)</f>
        <v>#N/A</v>
      </c>
      <c r="P215" t="e">
        <f>MATCH(L215,dlsave2021,0)</f>
        <v>#N/A</v>
      </c>
      <c r="Q215">
        <f t="shared" si="27"/>
        <v>1</v>
      </c>
      <c r="R215">
        <f>B217</f>
        <v>211</v>
      </c>
      <c r="S215">
        <f>B217</f>
        <v>211</v>
      </c>
      <c r="T215">
        <f>B217</f>
        <v>211</v>
      </c>
      <c r="U215">
        <f>B217</f>
        <v>211</v>
      </c>
    </row>
    <row r="216" spans="1:21" x14ac:dyDescent="0.25">
      <c r="A216" s="1">
        <f t="shared" si="28"/>
        <v>44041</v>
      </c>
      <c r="B216">
        <f t="shared" si="29"/>
        <v>210</v>
      </c>
      <c r="C216">
        <f t="shared" si="24"/>
        <v>3</v>
      </c>
      <c r="D216" t="e">
        <f>MATCH(A216,holidays2020, 0)</f>
        <v>#N/A</v>
      </c>
      <c r="E216" t="e">
        <f>MATCH(A216,dlsave2020,0)</f>
        <v>#N/A</v>
      </c>
      <c r="F216">
        <f t="shared" si="25"/>
        <v>0</v>
      </c>
      <c r="G216">
        <f>M214</f>
        <v>208</v>
      </c>
      <c r="H216">
        <f>M214</f>
        <v>208</v>
      </c>
      <c r="I216">
        <f>M214</f>
        <v>208</v>
      </c>
      <c r="J216">
        <f>M214</f>
        <v>208</v>
      </c>
      <c r="L216" s="1">
        <f t="shared" si="30"/>
        <v>44407</v>
      </c>
      <c r="M216">
        <f t="shared" si="31"/>
        <v>210</v>
      </c>
      <c r="N216">
        <f t="shared" si="26"/>
        <v>5</v>
      </c>
      <c r="O216" t="e">
        <f>MATCH(L216,holidays2021,0)</f>
        <v>#N/A</v>
      </c>
      <c r="P216" t="e">
        <f>MATCH(L216,dlsave2021,0)</f>
        <v>#N/A</v>
      </c>
      <c r="Q216">
        <f t="shared" si="27"/>
        <v>1</v>
      </c>
      <c r="R216">
        <f>B218</f>
        <v>212</v>
      </c>
      <c r="S216">
        <f>B218</f>
        <v>212</v>
      </c>
      <c r="T216">
        <f>B218</f>
        <v>212</v>
      </c>
      <c r="U216">
        <f>B218</f>
        <v>212</v>
      </c>
    </row>
    <row r="217" spans="1:21" x14ac:dyDescent="0.25">
      <c r="A217" s="1">
        <f t="shared" si="28"/>
        <v>44042</v>
      </c>
      <c r="B217">
        <f t="shared" si="29"/>
        <v>211</v>
      </c>
      <c r="C217">
        <f t="shared" si="24"/>
        <v>4</v>
      </c>
      <c r="D217" t="e">
        <f>MATCH(A217,holidays2020, 0)</f>
        <v>#N/A</v>
      </c>
      <c r="E217" t="e">
        <f>MATCH(A217,dlsave2020,0)</f>
        <v>#N/A</v>
      </c>
      <c r="F217">
        <f t="shared" si="25"/>
        <v>1</v>
      </c>
      <c r="G217">
        <f>M215</f>
        <v>209</v>
      </c>
      <c r="H217">
        <f>M215</f>
        <v>209</v>
      </c>
      <c r="I217">
        <f>M215</f>
        <v>209</v>
      </c>
      <c r="J217">
        <f>M215</f>
        <v>209</v>
      </c>
      <c r="L217" s="4">
        <f t="shared" si="30"/>
        <v>44408</v>
      </c>
      <c r="M217" s="5">
        <f t="shared" si="31"/>
        <v>211</v>
      </c>
      <c r="N217" s="5">
        <f t="shared" si="26"/>
        <v>6</v>
      </c>
      <c r="O217" s="5" t="e">
        <f>MATCH(L217,holidays2021,0)</f>
        <v>#N/A</v>
      </c>
      <c r="P217" s="5" t="e">
        <f>MATCH(L217,dlsave2021,0)</f>
        <v>#N/A</v>
      </c>
      <c r="Q217">
        <f t="shared" si="27"/>
        <v>0</v>
      </c>
      <c r="R217">
        <f>B212</f>
        <v>206</v>
      </c>
      <c r="S217">
        <f>B212</f>
        <v>206</v>
      </c>
      <c r="T217">
        <f>B212</f>
        <v>206</v>
      </c>
      <c r="U217">
        <f>B212</f>
        <v>206</v>
      </c>
    </row>
    <row r="218" spans="1:21" x14ac:dyDescent="0.25">
      <c r="A218" s="4">
        <f t="shared" si="28"/>
        <v>44043</v>
      </c>
      <c r="B218" s="5">
        <f t="shared" si="29"/>
        <v>212</v>
      </c>
      <c r="C218" s="5">
        <f t="shared" si="24"/>
        <v>5</v>
      </c>
      <c r="D218" s="5" t="e">
        <f>MATCH(A218,holidays2020, 0)</f>
        <v>#N/A</v>
      </c>
      <c r="E218" s="5" t="e">
        <f>MATCH(A218,dlsave2020,0)</f>
        <v>#N/A</v>
      </c>
      <c r="F218">
        <f t="shared" si="25"/>
        <v>1</v>
      </c>
      <c r="G218">
        <f>M216</f>
        <v>210</v>
      </c>
      <c r="H218">
        <f>M216</f>
        <v>210</v>
      </c>
      <c r="I218">
        <f>M216</f>
        <v>210</v>
      </c>
      <c r="J218">
        <f>M216</f>
        <v>210</v>
      </c>
      <c r="L218" s="1">
        <f t="shared" si="30"/>
        <v>44409</v>
      </c>
      <c r="M218">
        <f t="shared" si="31"/>
        <v>212</v>
      </c>
      <c r="N218">
        <f t="shared" si="26"/>
        <v>7</v>
      </c>
      <c r="O218" t="e">
        <f>MATCH(L218,holidays2021,0)</f>
        <v>#N/A</v>
      </c>
      <c r="P218" t="e">
        <f>MATCH(L218,dlsave2021,0)</f>
        <v>#N/A</v>
      </c>
      <c r="Q218">
        <f t="shared" si="27"/>
        <v>1</v>
      </c>
      <c r="R218">
        <f>B220</f>
        <v>214</v>
      </c>
      <c r="S218">
        <f>B220</f>
        <v>214</v>
      </c>
      <c r="T218">
        <f>B220</f>
        <v>214</v>
      </c>
      <c r="U218">
        <f>B220</f>
        <v>214</v>
      </c>
    </row>
    <row r="219" spans="1:21" x14ac:dyDescent="0.25">
      <c r="A219" s="1">
        <f t="shared" si="28"/>
        <v>44044</v>
      </c>
      <c r="B219">
        <f t="shared" si="29"/>
        <v>213</v>
      </c>
      <c r="C219">
        <f t="shared" si="24"/>
        <v>6</v>
      </c>
      <c r="D219" t="e">
        <f>MATCH(A219,holidays2020, 0)</f>
        <v>#N/A</v>
      </c>
      <c r="E219" t="e">
        <f>MATCH(A219,dlsave2020,0)</f>
        <v>#N/A</v>
      </c>
      <c r="F219">
        <f t="shared" si="25"/>
        <v>1</v>
      </c>
      <c r="G219">
        <f>M224</f>
        <v>218</v>
      </c>
      <c r="H219">
        <f>M224</f>
        <v>218</v>
      </c>
      <c r="I219">
        <f>M224</f>
        <v>218</v>
      </c>
      <c r="J219">
        <f>M224</f>
        <v>218</v>
      </c>
      <c r="L219" s="1">
        <f t="shared" si="30"/>
        <v>44410</v>
      </c>
      <c r="M219">
        <f t="shared" si="31"/>
        <v>213</v>
      </c>
      <c r="N219">
        <f t="shared" si="26"/>
        <v>1</v>
      </c>
      <c r="O219" t="e">
        <f>MATCH(L219,holidays2021,0)</f>
        <v>#N/A</v>
      </c>
      <c r="P219" t="e">
        <f>MATCH(L219,dlsave2021,0)</f>
        <v>#N/A</v>
      </c>
      <c r="Q219">
        <f t="shared" si="27"/>
        <v>1</v>
      </c>
      <c r="R219">
        <f>B221</f>
        <v>215</v>
      </c>
      <c r="S219">
        <f>B221</f>
        <v>215</v>
      </c>
      <c r="T219">
        <f>B221</f>
        <v>215</v>
      </c>
      <c r="U219">
        <f>B221</f>
        <v>215</v>
      </c>
    </row>
    <row r="220" spans="1:21" x14ac:dyDescent="0.25">
      <c r="A220" s="1">
        <f t="shared" si="28"/>
        <v>44045</v>
      </c>
      <c r="B220">
        <f t="shared" si="29"/>
        <v>214</v>
      </c>
      <c r="C220">
        <f t="shared" si="24"/>
        <v>7</v>
      </c>
      <c r="D220" t="e">
        <f>MATCH(A220,holidays2020, 0)</f>
        <v>#N/A</v>
      </c>
      <c r="E220" t="e">
        <f>MATCH(A220,dlsave2020,0)</f>
        <v>#N/A</v>
      </c>
      <c r="F220">
        <f t="shared" si="25"/>
        <v>1</v>
      </c>
      <c r="G220">
        <f>M218</f>
        <v>212</v>
      </c>
      <c r="H220">
        <f>M218</f>
        <v>212</v>
      </c>
      <c r="I220">
        <f>M218</f>
        <v>212</v>
      </c>
      <c r="J220">
        <f>M218</f>
        <v>212</v>
      </c>
      <c r="L220" s="1">
        <f t="shared" si="30"/>
        <v>44411</v>
      </c>
      <c r="M220">
        <f t="shared" si="31"/>
        <v>214</v>
      </c>
      <c r="N220">
        <f t="shared" si="26"/>
        <v>2</v>
      </c>
      <c r="O220" t="e">
        <f>MATCH(L220,holidays2021,0)</f>
        <v>#N/A</v>
      </c>
      <c r="P220" t="e">
        <f>MATCH(L220,dlsave2021,0)</f>
        <v>#N/A</v>
      </c>
      <c r="Q220">
        <f t="shared" si="27"/>
        <v>1</v>
      </c>
      <c r="R220">
        <f>B222</f>
        <v>216</v>
      </c>
      <c r="S220">
        <f>B222</f>
        <v>216</v>
      </c>
      <c r="T220">
        <f>B222</f>
        <v>216</v>
      </c>
      <c r="U220">
        <f>B222</f>
        <v>216</v>
      </c>
    </row>
    <row r="221" spans="1:21" x14ac:dyDescent="0.25">
      <c r="A221" s="1">
        <f t="shared" si="28"/>
        <v>44046</v>
      </c>
      <c r="B221">
        <f t="shared" si="29"/>
        <v>215</v>
      </c>
      <c r="C221">
        <f t="shared" si="24"/>
        <v>1</v>
      </c>
      <c r="D221" t="e">
        <f>MATCH(A221,holidays2020, 0)</f>
        <v>#N/A</v>
      </c>
      <c r="E221" t="e">
        <f>MATCH(A221,dlsave2020,0)</f>
        <v>#N/A</v>
      </c>
      <c r="F221">
        <f t="shared" si="25"/>
        <v>1</v>
      </c>
      <c r="G221">
        <f>M219</f>
        <v>213</v>
      </c>
      <c r="H221">
        <f>M219</f>
        <v>213</v>
      </c>
      <c r="I221">
        <f>M219</f>
        <v>213</v>
      </c>
      <c r="J221">
        <f>M219</f>
        <v>213</v>
      </c>
      <c r="L221" s="1">
        <f t="shared" si="30"/>
        <v>44412</v>
      </c>
      <c r="M221">
        <f t="shared" si="31"/>
        <v>215</v>
      </c>
      <c r="N221">
        <f t="shared" si="26"/>
        <v>3</v>
      </c>
      <c r="O221" t="e">
        <f>MATCH(L221,holidays2021,0)</f>
        <v>#N/A</v>
      </c>
      <c r="P221" t="e">
        <f>MATCH(L221,dlsave2021,0)</f>
        <v>#N/A</v>
      </c>
      <c r="Q221">
        <f t="shared" si="27"/>
        <v>1</v>
      </c>
      <c r="R221">
        <f>B223</f>
        <v>217</v>
      </c>
      <c r="S221">
        <f>B223</f>
        <v>217</v>
      </c>
      <c r="T221">
        <f>B223</f>
        <v>217</v>
      </c>
      <c r="U221">
        <f>B223</f>
        <v>217</v>
      </c>
    </row>
    <row r="222" spans="1:21" x14ac:dyDescent="0.25">
      <c r="A222" s="1">
        <f t="shared" si="28"/>
        <v>44047</v>
      </c>
      <c r="B222">
        <f t="shared" si="29"/>
        <v>216</v>
      </c>
      <c r="C222">
        <f t="shared" si="24"/>
        <v>2</v>
      </c>
      <c r="D222" t="e">
        <f>MATCH(A222,holidays2020, 0)</f>
        <v>#N/A</v>
      </c>
      <c r="E222" t="e">
        <f>MATCH(A222,dlsave2020,0)</f>
        <v>#N/A</v>
      </c>
      <c r="F222">
        <f t="shared" si="25"/>
        <v>1</v>
      </c>
      <c r="G222">
        <f>M220</f>
        <v>214</v>
      </c>
      <c r="H222">
        <f>M220</f>
        <v>214</v>
      </c>
      <c r="I222">
        <f>M220</f>
        <v>214</v>
      </c>
      <c r="J222">
        <f>M220</f>
        <v>214</v>
      </c>
      <c r="L222" s="1">
        <f t="shared" si="30"/>
        <v>44413</v>
      </c>
      <c r="M222">
        <f t="shared" si="31"/>
        <v>216</v>
      </c>
      <c r="N222">
        <f t="shared" si="26"/>
        <v>4</v>
      </c>
      <c r="O222" t="e">
        <f>MATCH(L222,holidays2021,0)</f>
        <v>#N/A</v>
      </c>
      <c r="P222" t="e">
        <f>MATCH(L222,dlsave2021,0)</f>
        <v>#N/A</v>
      </c>
      <c r="Q222">
        <f t="shared" si="27"/>
        <v>1</v>
      </c>
      <c r="R222">
        <f>B224</f>
        <v>218</v>
      </c>
      <c r="S222">
        <f>B224</f>
        <v>218</v>
      </c>
      <c r="T222">
        <f>B224</f>
        <v>218</v>
      </c>
      <c r="U222">
        <f>B224</f>
        <v>218</v>
      </c>
    </row>
    <row r="223" spans="1:21" x14ac:dyDescent="0.25">
      <c r="A223" s="1">
        <f t="shared" si="28"/>
        <v>44048</v>
      </c>
      <c r="B223">
        <f t="shared" si="29"/>
        <v>217</v>
      </c>
      <c r="C223">
        <f t="shared" si="24"/>
        <v>3</v>
      </c>
      <c r="D223" t="e">
        <f>MATCH(A223,holidays2020, 0)</f>
        <v>#N/A</v>
      </c>
      <c r="E223" t="e">
        <f>MATCH(A223,dlsave2020,0)</f>
        <v>#N/A</v>
      </c>
      <c r="F223">
        <f t="shared" si="25"/>
        <v>1</v>
      </c>
      <c r="G223">
        <f>M221</f>
        <v>215</v>
      </c>
      <c r="H223">
        <f>M221</f>
        <v>215</v>
      </c>
      <c r="I223">
        <f>M221</f>
        <v>215</v>
      </c>
      <c r="J223">
        <f>M221</f>
        <v>215</v>
      </c>
      <c r="L223" s="1">
        <f t="shared" si="30"/>
        <v>44414</v>
      </c>
      <c r="M223">
        <f t="shared" si="31"/>
        <v>217</v>
      </c>
      <c r="N223">
        <f t="shared" si="26"/>
        <v>5</v>
      </c>
      <c r="O223" t="e">
        <f>MATCH(L223,holidays2021,0)</f>
        <v>#N/A</v>
      </c>
      <c r="P223" t="e">
        <f>MATCH(L223,dlsave2021,0)</f>
        <v>#N/A</v>
      </c>
      <c r="Q223">
        <f t="shared" si="27"/>
        <v>1</v>
      </c>
      <c r="R223">
        <f>B225</f>
        <v>219</v>
      </c>
      <c r="S223">
        <f>B225</f>
        <v>219</v>
      </c>
      <c r="T223">
        <f>B225</f>
        <v>219</v>
      </c>
      <c r="U223">
        <f>B225</f>
        <v>219</v>
      </c>
    </row>
    <row r="224" spans="1:21" x14ac:dyDescent="0.25">
      <c r="A224" s="1">
        <f t="shared" si="28"/>
        <v>44049</v>
      </c>
      <c r="B224">
        <f t="shared" si="29"/>
        <v>218</v>
      </c>
      <c r="C224">
        <f t="shared" si="24"/>
        <v>4</v>
      </c>
      <c r="D224" t="e">
        <f>MATCH(A224,holidays2020, 0)</f>
        <v>#N/A</v>
      </c>
      <c r="E224" t="e">
        <f>MATCH(A224,dlsave2020,0)</f>
        <v>#N/A</v>
      </c>
      <c r="F224">
        <f t="shared" si="25"/>
        <v>1</v>
      </c>
      <c r="G224">
        <f>M222</f>
        <v>216</v>
      </c>
      <c r="H224">
        <f>M222</f>
        <v>216</v>
      </c>
      <c r="I224">
        <f>M222</f>
        <v>216</v>
      </c>
      <c r="J224">
        <f>M222</f>
        <v>216</v>
      </c>
      <c r="L224" s="1">
        <f t="shared" si="30"/>
        <v>44415</v>
      </c>
      <c r="M224">
        <f t="shared" si="31"/>
        <v>218</v>
      </c>
      <c r="N224">
        <f t="shared" si="26"/>
        <v>6</v>
      </c>
      <c r="O224" t="e">
        <f>MATCH(L224,holidays2021,0)</f>
        <v>#N/A</v>
      </c>
      <c r="P224" t="e">
        <f>MATCH(L224,dlsave2021,0)</f>
        <v>#N/A</v>
      </c>
      <c r="Q224">
        <f t="shared" si="27"/>
        <v>1</v>
      </c>
      <c r="R224">
        <f>B219</f>
        <v>213</v>
      </c>
      <c r="S224">
        <f>B219</f>
        <v>213</v>
      </c>
      <c r="T224">
        <f>B219</f>
        <v>213</v>
      </c>
      <c r="U224">
        <f>B219</f>
        <v>213</v>
      </c>
    </row>
    <row r="225" spans="1:21" x14ac:dyDescent="0.25">
      <c r="A225" s="1">
        <f t="shared" si="28"/>
        <v>44050</v>
      </c>
      <c r="B225">
        <f t="shared" si="29"/>
        <v>219</v>
      </c>
      <c r="C225">
        <f t="shared" si="24"/>
        <v>5</v>
      </c>
      <c r="D225" t="e">
        <f>MATCH(A225,holidays2020, 0)</f>
        <v>#N/A</v>
      </c>
      <c r="E225" t="e">
        <f>MATCH(A225,dlsave2020,0)</f>
        <v>#N/A</v>
      </c>
      <c r="F225">
        <f t="shared" si="25"/>
        <v>1</v>
      </c>
      <c r="G225">
        <f>M223</f>
        <v>217</v>
      </c>
      <c r="H225">
        <f>M223</f>
        <v>217</v>
      </c>
      <c r="I225">
        <f>M223</f>
        <v>217</v>
      </c>
      <c r="J225">
        <f>M223</f>
        <v>217</v>
      </c>
      <c r="L225" s="1">
        <f t="shared" si="30"/>
        <v>44416</v>
      </c>
      <c r="M225">
        <f t="shared" si="31"/>
        <v>219</v>
      </c>
      <c r="N225">
        <f t="shared" si="26"/>
        <v>7</v>
      </c>
      <c r="O225" t="e">
        <f>MATCH(L225,holidays2021,0)</f>
        <v>#N/A</v>
      </c>
      <c r="P225" t="e">
        <f>MATCH(L225,dlsave2021,0)</f>
        <v>#N/A</v>
      </c>
      <c r="Q225">
        <f t="shared" si="27"/>
        <v>1</v>
      </c>
      <c r="R225">
        <f>B227</f>
        <v>221</v>
      </c>
      <c r="S225">
        <f>B227</f>
        <v>221</v>
      </c>
      <c r="T225">
        <f>B227</f>
        <v>221</v>
      </c>
      <c r="U225">
        <f>B227</f>
        <v>221</v>
      </c>
    </row>
    <row r="226" spans="1:21" x14ac:dyDescent="0.25">
      <c r="A226" s="1">
        <f t="shared" si="28"/>
        <v>44051</v>
      </c>
      <c r="B226">
        <f t="shared" si="29"/>
        <v>220</v>
      </c>
      <c r="C226">
        <f t="shared" si="24"/>
        <v>6</v>
      </c>
      <c r="D226" t="e">
        <f>MATCH(A226,holidays2020, 0)</f>
        <v>#N/A</v>
      </c>
      <c r="E226" t="e">
        <f>MATCH(A226,dlsave2020,0)</f>
        <v>#N/A</v>
      </c>
      <c r="F226">
        <f t="shared" si="25"/>
        <v>1</v>
      </c>
      <c r="G226">
        <f>M231</f>
        <v>225</v>
      </c>
      <c r="H226">
        <f>M231</f>
        <v>225</v>
      </c>
      <c r="I226">
        <f>M231</f>
        <v>225</v>
      </c>
      <c r="J226">
        <f>M231</f>
        <v>225</v>
      </c>
      <c r="L226" s="1">
        <f t="shared" si="30"/>
        <v>44417</v>
      </c>
      <c r="M226">
        <f t="shared" si="31"/>
        <v>220</v>
      </c>
      <c r="N226">
        <f t="shared" si="26"/>
        <v>1</v>
      </c>
      <c r="O226" t="e">
        <f>MATCH(L226,holidays2021,0)</f>
        <v>#N/A</v>
      </c>
      <c r="P226" t="e">
        <f>MATCH(L226,dlsave2021,0)</f>
        <v>#N/A</v>
      </c>
      <c r="Q226">
        <f t="shared" si="27"/>
        <v>1</v>
      </c>
      <c r="R226">
        <f>B228</f>
        <v>222</v>
      </c>
      <c r="S226">
        <f>B228</f>
        <v>222</v>
      </c>
      <c r="T226">
        <f>B228</f>
        <v>222</v>
      </c>
      <c r="U226">
        <f>B228</f>
        <v>222</v>
      </c>
    </row>
    <row r="227" spans="1:21" x14ac:dyDescent="0.25">
      <c r="A227" s="1">
        <f t="shared" si="28"/>
        <v>44052</v>
      </c>
      <c r="B227">
        <f t="shared" si="29"/>
        <v>221</v>
      </c>
      <c r="C227">
        <f t="shared" si="24"/>
        <v>7</v>
      </c>
      <c r="D227" t="e">
        <f>MATCH(A227,holidays2020, 0)</f>
        <v>#N/A</v>
      </c>
      <c r="E227" t="e">
        <f>MATCH(A227,dlsave2020,0)</f>
        <v>#N/A</v>
      </c>
      <c r="F227">
        <f t="shared" si="25"/>
        <v>1</v>
      </c>
      <c r="G227">
        <f>M225</f>
        <v>219</v>
      </c>
      <c r="H227">
        <f>M225</f>
        <v>219</v>
      </c>
      <c r="I227">
        <f>M225</f>
        <v>219</v>
      </c>
      <c r="J227">
        <f>M225</f>
        <v>219</v>
      </c>
      <c r="L227" s="1">
        <f t="shared" si="30"/>
        <v>44418</v>
      </c>
      <c r="M227">
        <f t="shared" si="31"/>
        <v>221</v>
      </c>
      <c r="N227">
        <f t="shared" si="26"/>
        <v>2</v>
      </c>
      <c r="O227" t="e">
        <f>MATCH(L227,holidays2021,0)</f>
        <v>#N/A</v>
      </c>
      <c r="P227" t="e">
        <f>MATCH(L227,dlsave2021,0)</f>
        <v>#N/A</v>
      </c>
      <c r="Q227">
        <f t="shared" si="27"/>
        <v>1</v>
      </c>
      <c r="R227">
        <f>B229</f>
        <v>223</v>
      </c>
      <c r="S227">
        <f>B229</f>
        <v>223</v>
      </c>
      <c r="T227">
        <f>B229</f>
        <v>223</v>
      </c>
      <c r="U227">
        <f>B229</f>
        <v>223</v>
      </c>
    </row>
    <row r="228" spans="1:21" x14ac:dyDescent="0.25">
      <c r="A228" s="1">
        <f t="shared" si="28"/>
        <v>44053</v>
      </c>
      <c r="B228">
        <f t="shared" si="29"/>
        <v>222</v>
      </c>
      <c r="C228">
        <f t="shared" si="24"/>
        <v>1</v>
      </c>
      <c r="D228" t="e">
        <f>MATCH(A228,holidays2020, 0)</f>
        <v>#N/A</v>
      </c>
      <c r="E228" t="e">
        <f>MATCH(A228,dlsave2020,0)</f>
        <v>#N/A</v>
      </c>
      <c r="F228">
        <f t="shared" si="25"/>
        <v>1</v>
      </c>
      <c r="G228">
        <f>M226</f>
        <v>220</v>
      </c>
      <c r="H228">
        <f>M226</f>
        <v>220</v>
      </c>
      <c r="I228">
        <f>M226</f>
        <v>220</v>
      </c>
      <c r="J228">
        <f>M226</f>
        <v>220</v>
      </c>
      <c r="L228" s="1">
        <f t="shared" si="30"/>
        <v>44419</v>
      </c>
      <c r="M228">
        <f t="shared" si="31"/>
        <v>222</v>
      </c>
      <c r="N228">
        <f t="shared" si="26"/>
        <v>3</v>
      </c>
      <c r="O228" t="e">
        <f>MATCH(L228,holidays2021,0)</f>
        <v>#N/A</v>
      </c>
      <c r="P228" t="e">
        <f>MATCH(L228,dlsave2021,0)</f>
        <v>#N/A</v>
      </c>
      <c r="Q228">
        <f t="shared" si="27"/>
        <v>1</v>
      </c>
      <c r="R228">
        <f>B230</f>
        <v>224</v>
      </c>
      <c r="S228">
        <f>B230</f>
        <v>224</v>
      </c>
      <c r="T228">
        <f>B230</f>
        <v>224</v>
      </c>
      <c r="U228">
        <f>B230</f>
        <v>224</v>
      </c>
    </row>
    <row r="229" spans="1:21" x14ac:dyDescent="0.25">
      <c r="A229" s="1">
        <f t="shared" si="28"/>
        <v>44054</v>
      </c>
      <c r="B229">
        <f t="shared" si="29"/>
        <v>223</v>
      </c>
      <c r="C229">
        <f t="shared" si="24"/>
        <v>2</v>
      </c>
      <c r="D229" t="e">
        <f>MATCH(A229,holidays2020, 0)</f>
        <v>#N/A</v>
      </c>
      <c r="E229" t="e">
        <f>MATCH(A229,dlsave2020,0)</f>
        <v>#N/A</v>
      </c>
      <c r="F229">
        <f t="shared" si="25"/>
        <v>1</v>
      </c>
      <c r="G229">
        <f>M227</f>
        <v>221</v>
      </c>
      <c r="H229">
        <f>M227</f>
        <v>221</v>
      </c>
      <c r="I229">
        <f>M227</f>
        <v>221</v>
      </c>
      <c r="J229">
        <f>M227</f>
        <v>221</v>
      </c>
      <c r="L229" s="1">
        <f t="shared" si="30"/>
        <v>44420</v>
      </c>
      <c r="M229">
        <f t="shared" si="31"/>
        <v>223</v>
      </c>
      <c r="N229">
        <f t="shared" si="26"/>
        <v>4</v>
      </c>
      <c r="O229" t="e">
        <f>MATCH(L229,holidays2021,0)</f>
        <v>#N/A</v>
      </c>
      <c r="P229" t="e">
        <f>MATCH(L229,dlsave2021,0)</f>
        <v>#N/A</v>
      </c>
      <c r="Q229">
        <f t="shared" si="27"/>
        <v>1</v>
      </c>
      <c r="R229">
        <f>B231</f>
        <v>225</v>
      </c>
      <c r="S229">
        <f>B231</f>
        <v>225</v>
      </c>
      <c r="T229">
        <f>B231</f>
        <v>225</v>
      </c>
      <c r="U229">
        <f>B231</f>
        <v>225</v>
      </c>
    </row>
    <row r="230" spans="1:21" x14ac:dyDescent="0.25">
      <c r="A230" s="1">
        <f t="shared" si="28"/>
        <v>44055</v>
      </c>
      <c r="B230">
        <f t="shared" si="29"/>
        <v>224</v>
      </c>
      <c r="C230">
        <f t="shared" si="24"/>
        <v>3</v>
      </c>
      <c r="D230" t="e">
        <f>MATCH(A230,holidays2020, 0)</f>
        <v>#N/A</v>
      </c>
      <c r="E230" t="e">
        <f>MATCH(A230,dlsave2020,0)</f>
        <v>#N/A</v>
      </c>
      <c r="F230">
        <f t="shared" si="25"/>
        <v>1</v>
      </c>
      <c r="G230">
        <f>M228</f>
        <v>222</v>
      </c>
      <c r="H230">
        <f>M228</f>
        <v>222</v>
      </c>
      <c r="I230">
        <f>M228</f>
        <v>222</v>
      </c>
      <c r="J230">
        <f>M228</f>
        <v>222</v>
      </c>
      <c r="L230" s="1">
        <f t="shared" si="30"/>
        <v>44421</v>
      </c>
      <c r="M230">
        <f t="shared" si="31"/>
        <v>224</v>
      </c>
      <c r="N230">
        <f t="shared" si="26"/>
        <v>5</v>
      </c>
      <c r="O230" t="e">
        <f>MATCH(L230,holidays2021,0)</f>
        <v>#N/A</v>
      </c>
      <c r="P230" t="e">
        <f>MATCH(L230,dlsave2021,0)</f>
        <v>#N/A</v>
      </c>
      <c r="Q230">
        <f t="shared" si="27"/>
        <v>1</v>
      </c>
      <c r="R230">
        <f>B232</f>
        <v>226</v>
      </c>
      <c r="S230">
        <f>B232</f>
        <v>226</v>
      </c>
      <c r="T230">
        <f>B232</f>
        <v>226</v>
      </c>
      <c r="U230">
        <f>B232</f>
        <v>226</v>
      </c>
    </row>
    <row r="231" spans="1:21" x14ac:dyDescent="0.25">
      <c r="A231" s="1">
        <f t="shared" si="28"/>
        <v>44056</v>
      </c>
      <c r="B231">
        <f t="shared" si="29"/>
        <v>225</v>
      </c>
      <c r="C231">
        <f t="shared" si="24"/>
        <v>4</v>
      </c>
      <c r="D231" t="e">
        <f>MATCH(A231,holidays2020, 0)</f>
        <v>#N/A</v>
      </c>
      <c r="E231" t="e">
        <f>MATCH(A231,dlsave2020,0)</f>
        <v>#N/A</v>
      </c>
      <c r="F231">
        <f t="shared" si="25"/>
        <v>1</v>
      </c>
      <c r="G231">
        <f>M229</f>
        <v>223</v>
      </c>
      <c r="H231">
        <f>M229</f>
        <v>223</v>
      </c>
      <c r="I231">
        <f>M229</f>
        <v>223</v>
      </c>
      <c r="J231">
        <f>M229</f>
        <v>223</v>
      </c>
      <c r="L231" s="1">
        <f t="shared" si="30"/>
        <v>44422</v>
      </c>
      <c r="M231">
        <f t="shared" si="31"/>
        <v>225</v>
      </c>
      <c r="N231">
        <f t="shared" si="26"/>
        <v>6</v>
      </c>
      <c r="O231" t="e">
        <f>MATCH(L231,holidays2021,0)</f>
        <v>#N/A</v>
      </c>
      <c r="P231" t="e">
        <f>MATCH(L231,dlsave2021,0)</f>
        <v>#N/A</v>
      </c>
      <c r="Q231">
        <f t="shared" si="27"/>
        <v>1</v>
      </c>
      <c r="R231">
        <f>B226</f>
        <v>220</v>
      </c>
      <c r="S231">
        <f>B226</f>
        <v>220</v>
      </c>
      <c r="T231">
        <f>B226</f>
        <v>220</v>
      </c>
      <c r="U231">
        <f>B226</f>
        <v>220</v>
      </c>
    </row>
    <row r="232" spans="1:21" x14ac:dyDescent="0.25">
      <c r="A232" s="1">
        <f t="shared" si="28"/>
        <v>44057</v>
      </c>
      <c r="B232">
        <f t="shared" si="29"/>
        <v>226</v>
      </c>
      <c r="C232">
        <f t="shared" si="24"/>
        <v>5</v>
      </c>
      <c r="D232" t="e">
        <f>MATCH(A232,holidays2020, 0)</f>
        <v>#N/A</v>
      </c>
      <c r="E232" t="e">
        <f>MATCH(A232,dlsave2020,0)</f>
        <v>#N/A</v>
      </c>
      <c r="F232">
        <f t="shared" si="25"/>
        <v>1</v>
      </c>
      <c r="G232">
        <f>M230</f>
        <v>224</v>
      </c>
      <c r="H232">
        <f>M230</f>
        <v>224</v>
      </c>
      <c r="I232">
        <f>M230</f>
        <v>224</v>
      </c>
      <c r="J232">
        <f>M230</f>
        <v>224</v>
      </c>
      <c r="L232" s="1">
        <f t="shared" si="30"/>
        <v>44423</v>
      </c>
      <c r="M232">
        <f t="shared" si="31"/>
        <v>226</v>
      </c>
      <c r="N232">
        <f t="shared" si="26"/>
        <v>7</v>
      </c>
      <c r="O232" t="e">
        <f>MATCH(L232,holidays2021,0)</f>
        <v>#N/A</v>
      </c>
      <c r="P232" t="e">
        <f>MATCH(L232,dlsave2021,0)</f>
        <v>#N/A</v>
      </c>
      <c r="Q232">
        <f t="shared" si="27"/>
        <v>1</v>
      </c>
      <c r="R232">
        <f>B234</f>
        <v>228</v>
      </c>
      <c r="S232">
        <f>B234</f>
        <v>228</v>
      </c>
      <c r="T232">
        <f>B234</f>
        <v>228</v>
      </c>
      <c r="U232">
        <f>B234</f>
        <v>228</v>
      </c>
    </row>
    <row r="233" spans="1:21" x14ac:dyDescent="0.25">
      <c r="A233" s="1">
        <f t="shared" si="28"/>
        <v>44058</v>
      </c>
      <c r="B233">
        <f t="shared" si="29"/>
        <v>227</v>
      </c>
      <c r="C233">
        <f t="shared" si="24"/>
        <v>6</v>
      </c>
      <c r="D233" t="e">
        <f>MATCH(A233,holidays2020, 0)</f>
        <v>#N/A</v>
      </c>
      <c r="E233" t="e">
        <f>MATCH(A233,dlsave2020,0)</f>
        <v>#N/A</v>
      </c>
      <c r="F233">
        <f t="shared" si="25"/>
        <v>1</v>
      </c>
      <c r="G233">
        <f>M238</f>
        <v>232</v>
      </c>
      <c r="H233">
        <f>M238</f>
        <v>232</v>
      </c>
      <c r="I233">
        <f>M238</f>
        <v>232</v>
      </c>
      <c r="J233">
        <f>M238</f>
        <v>232</v>
      </c>
      <c r="L233" s="1">
        <f t="shared" si="30"/>
        <v>44424</v>
      </c>
      <c r="M233">
        <f t="shared" si="31"/>
        <v>227</v>
      </c>
      <c r="N233">
        <f t="shared" si="26"/>
        <v>1</v>
      </c>
      <c r="O233" t="e">
        <f>MATCH(L233,holidays2021,0)</f>
        <v>#N/A</v>
      </c>
      <c r="P233" t="e">
        <f>MATCH(L233,dlsave2021,0)</f>
        <v>#N/A</v>
      </c>
      <c r="Q233">
        <f t="shared" si="27"/>
        <v>1</v>
      </c>
      <c r="R233">
        <f>B235</f>
        <v>229</v>
      </c>
      <c r="S233">
        <f>B235</f>
        <v>229</v>
      </c>
      <c r="T233">
        <f>B235</f>
        <v>229</v>
      </c>
      <c r="U233">
        <f>B235</f>
        <v>229</v>
      </c>
    </row>
    <row r="234" spans="1:21" x14ac:dyDescent="0.25">
      <c r="A234" s="1">
        <f t="shared" si="28"/>
        <v>44059</v>
      </c>
      <c r="B234">
        <f t="shared" si="29"/>
        <v>228</v>
      </c>
      <c r="C234">
        <f t="shared" si="24"/>
        <v>7</v>
      </c>
      <c r="D234" t="e">
        <f>MATCH(A234,holidays2020, 0)</f>
        <v>#N/A</v>
      </c>
      <c r="E234" t="e">
        <f>MATCH(A234,dlsave2020,0)</f>
        <v>#N/A</v>
      </c>
      <c r="F234">
        <f t="shared" si="25"/>
        <v>1</v>
      </c>
      <c r="G234">
        <f>M232</f>
        <v>226</v>
      </c>
      <c r="H234">
        <f>M232</f>
        <v>226</v>
      </c>
      <c r="I234">
        <f>M232</f>
        <v>226</v>
      </c>
      <c r="J234">
        <f>M232</f>
        <v>226</v>
      </c>
      <c r="L234" s="1">
        <f t="shared" si="30"/>
        <v>44425</v>
      </c>
      <c r="M234">
        <f t="shared" si="31"/>
        <v>228</v>
      </c>
      <c r="N234">
        <f t="shared" si="26"/>
        <v>2</v>
      </c>
      <c r="O234" t="e">
        <f>MATCH(L234,holidays2021,0)</f>
        <v>#N/A</v>
      </c>
      <c r="P234" t="e">
        <f>MATCH(L234,dlsave2021,0)</f>
        <v>#N/A</v>
      </c>
      <c r="Q234">
        <f t="shared" si="27"/>
        <v>1</v>
      </c>
      <c r="R234">
        <f>B236</f>
        <v>230</v>
      </c>
      <c r="S234">
        <f>B236</f>
        <v>230</v>
      </c>
      <c r="T234">
        <f>B236</f>
        <v>230</v>
      </c>
      <c r="U234">
        <f>B236</f>
        <v>230</v>
      </c>
    </row>
    <row r="235" spans="1:21" x14ac:dyDescent="0.25">
      <c r="A235" s="1">
        <f t="shared" si="28"/>
        <v>44060</v>
      </c>
      <c r="B235">
        <f t="shared" si="29"/>
        <v>229</v>
      </c>
      <c r="C235">
        <f t="shared" si="24"/>
        <v>1</v>
      </c>
      <c r="D235" t="e">
        <f>MATCH(A235,holidays2020, 0)</f>
        <v>#N/A</v>
      </c>
      <c r="E235" t="e">
        <f>MATCH(A235,dlsave2020,0)</f>
        <v>#N/A</v>
      </c>
      <c r="F235">
        <f t="shared" si="25"/>
        <v>1</v>
      </c>
      <c r="G235">
        <f>M233</f>
        <v>227</v>
      </c>
      <c r="H235">
        <f>M233</f>
        <v>227</v>
      </c>
      <c r="I235">
        <f>M233</f>
        <v>227</v>
      </c>
      <c r="J235">
        <f>M233</f>
        <v>227</v>
      </c>
      <c r="L235" s="1">
        <f t="shared" si="30"/>
        <v>44426</v>
      </c>
      <c r="M235">
        <f t="shared" si="31"/>
        <v>229</v>
      </c>
      <c r="N235">
        <f t="shared" si="26"/>
        <v>3</v>
      </c>
      <c r="O235" t="e">
        <f>MATCH(L235,holidays2021,0)</f>
        <v>#N/A</v>
      </c>
      <c r="P235" t="e">
        <f>MATCH(L235,dlsave2021,0)</f>
        <v>#N/A</v>
      </c>
      <c r="Q235">
        <f t="shared" si="27"/>
        <v>1</v>
      </c>
      <c r="R235">
        <f>B237</f>
        <v>231</v>
      </c>
      <c r="S235">
        <f>B237</f>
        <v>231</v>
      </c>
      <c r="T235">
        <f>B237</f>
        <v>231</v>
      </c>
      <c r="U235">
        <f>B237</f>
        <v>231</v>
      </c>
    </row>
    <row r="236" spans="1:21" x14ac:dyDescent="0.25">
      <c r="A236" s="1">
        <f t="shared" si="28"/>
        <v>44061</v>
      </c>
      <c r="B236">
        <f t="shared" si="29"/>
        <v>230</v>
      </c>
      <c r="C236">
        <f t="shared" si="24"/>
        <v>2</v>
      </c>
      <c r="D236" t="e">
        <f>MATCH(A236,holidays2020, 0)</f>
        <v>#N/A</v>
      </c>
      <c r="E236" t="e">
        <f>MATCH(A236,dlsave2020,0)</f>
        <v>#N/A</v>
      </c>
      <c r="F236">
        <f t="shared" si="25"/>
        <v>1</v>
      </c>
      <c r="G236">
        <f>M234</f>
        <v>228</v>
      </c>
      <c r="H236">
        <f>M234</f>
        <v>228</v>
      </c>
      <c r="I236">
        <f>M234</f>
        <v>228</v>
      </c>
      <c r="J236">
        <f>M234</f>
        <v>228</v>
      </c>
      <c r="L236" s="1">
        <f t="shared" si="30"/>
        <v>44427</v>
      </c>
      <c r="M236">
        <f t="shared" si="31"/>
        <v>230</v>
      </c>
      <c r="N236">
        <f t="shared" si="26"/>
        <v>4</v>
      </c>
      <c r="O236" t="e">
        <f>MATCH(L236,holidays2021,0)</f>
        <v>#N/A</v>
      </c>
      <c r="P236" t="e">
        <f>MATCH(L236,dlsave2021,0)</f>
        <v>#N/A</v>
      </c>
      <c r="Q236">
        <f t="shared" si="27"/>
        <v>1</v>
      </c>
      <c r="R236">
        <f>B238</f>
        <v>232</v>
      </c>
      <c r="S236">
        <f>B238</f>
        <v>232</v>
      </c>
      <c r="T236">
        <f>B238</f>
        <v>232</v>
      </c>
      <c r="U236">
        <f>B238</f>
        <v>232</v>
      </c>
    </row>
    <row r="237" spans="1:21" x14ac:dyDescent="0.25">
      <c r="A237" s="1">
        <f t="shared" si="28"/>
        <v>44062</v>
      </c>
      <c r="B237">
        <f t="shared" si="29"/>
        <v>231</v>
      </c>
      <c r="C237">
        <f t="shared" si="24"/>
        <v>3</v>
      </c>
      <c r="D237" t="e">
        <f>MATCH(A237,holidays2020, 0)</f>
        <v>#N/A</v>
      </c>
      <c r="E237" t="e">
        <f>MATCH(A237,dlsave2020,0)</f>
        <v>#N/A</v>
      </c>
      <c r="F237">
        <f t="shared" si="25"/>
        <v>1</v>
      </c>
      <c r="G237">
        <f>M235</f>
        <v>229</v>
      </c>
      <c r="H237">
        <f>M235</f>
        <v>229</v>
      </c>
      <c r="I237">
        <f>M235</f>
        <v>229</v>
      </c>
      <c r="J237">
        <f>M235</f>
        <v>229</v>
      </c>
      <c r="L237" s="1">
        <f t="shared" si="30"/>
        <v>44428</v>
      </c>
      <c r="M237">
        <f t="shared" si="31"/>
        <v>231</v>
      </c>
      <c r="N237">
        <f t="shared" si="26"/>
        <v>5</v>
      </c>
      <c r="O237" t="e">
        <f>MATCH(L237,holidays2021,0)</f>
        <v>#N/A</v>
      </c>
      <c r="P237" t="e">
        <f>MATCH(L237,dlsave2021,0)</f>
        <v>#N/A</v>
      </c>
      <c r="Q237">
        <f t="shared" si="27"/>
        <v>1</v>
      </c>
      <c r="R237">
        <f>B239</f>
        <v>233</v>
      </c>
      <c r="S237">
        <f>B239</f>
        <v>233</v>
      </c>
      <c r="T237">
        <f>B239</f>
        <v>233</v>
      </c>
      <c r="U237">
        <f>B239</f>
        <v>233</v>
      </c>
    </row>
    <row r="238" spans="1:21" x14ac:dyDescent="0.25">
      <c r="A238" s="1">
        <f t="shared" si="28"/>
        <v>44063</v>
      </c>
      <c r="B238">
        <f t="shared" si="29"/>
        <v>232</v>
      </c>
      <c r="C238">
        <f t="shared" si="24"/>
        <v>4</v>
      </c>
      <c r="D238" t="e">
        <f>MATCH(A238,holidays2020, 0)</f>
        <v>#N/A</v>
      </c>
      <c r="E238" t="e">
        <f>MATCH(A238,dlsave2020,0)</f>
        <v>#N/A</v>
      </c>
      <c r="F238">
        <f t="shared" si="25"/>
        <v>1</v>
      </c>
      <c r="G238">
        <f>M236</f>
        <v>230</v>
      </c>
      <c r="H238">
        <f>M236</f>
        <v>230</v>
      </c>
      <c r="I238">
        <f>M236</f>
        <v>230</v>
      </c>
      <c r="J238">
        <f>M236</f>
        <v>230</v>
      </c>
      <c r="L238" s="1">
        <f t="shared" si="30"/>
        <v>44429</v>
      </c>
      <c r="M238">
        <f t="shared" si="31"/>
        <v>232</v>
      </c>
      <c r="N238">
        <f t="shared" si="26"/>
        <v>6</v>
      </c>
      <c r="O238" t="e">
        <f>MATCH(L238,holidays2021,0)</f>
        <v>#N/A</v>
      </c>
      <c r="P238" t="e">
        <f>MATCH(L238,dlsave2021,0)</f>
        <v>#N/A</v>
      </c>
      <c r="Q238">
        <f t="shared" si="27"/>
        <v>1</v>
      </c>
      <c r="R238">
        <f>B233</f>
        <v>227</v>
      </c>
      <c r="S238">
        <f>B233</f>
        <v>227</v>
      </c>
      <c r="T238">
        <f>B233</f>
        <v>227</v>
      </c>
      <c r="U238">
        <f>B233</f>
        <v>227</v>
      </c>
    </row>
    <row r="239" spans="1:21" x14ac:dyDescent="0.25">
      <c r="A239" s="1">
        <f t="shared" si="28"/>
        <v>44064</v>
      </c>
      <c r="B239">
        <f t="shared" si="29"/>
        <v>233</v>
      </c>
      <c r="C239">
        <f t="shared" si="24"/>
        <v>5</v>
      </c>
      <c r="D239" t="e">
        <f>MATCH(A239,holidays2020, 0)</f>
        <v>#N/A</v>
      </c>
      <c r="E239" t="e">
        <f>MATCH(A239,dlsave2020,0)</f>
        <v>#N/A</v>
      </c>
      <c r="F239">
        <f t="shared" si="25"/>
        <v>1</v>
      </c>
      <c r="G239">
        <f>M237</f>
        <v>231</v>
      </c>
      <c r="H239">
        <f>M237</f>
        <v>231</v>
      </c>
      <c r="I239">
        <f>M237</f>
        <v>231</v>
      </c>
      <c r="J239">
        <f>M237</f>
        <v>231</v>
      </c>
      <c r="L239" s="1">
        <f t="shared" si="30"/>
        <v>44430</v>
      </c>
      <c r="M239">
        <f t="shared" si="31"/>
        <v>233</v>
      </c>
      <c r="N239">
        <f t="shared" si="26"/>
        <v>7</v>
      </c>
      <c r="O239" t="e">
        <f>MATCH(L239,holidays2021,0)</f>
        <v>#N/A</v>
      </c>
      <c r="P239" t="e">
        <f>MATCH(L239,dlsave2021,0)</f>
        <v>#N/A</v>
      </c>
      <c r="Q239">
        <f t="shared" si="27"/>
        <v>1</v>
      </c>
      <c r="R239">
        <f>B241</f>
        <v>235</v>
      </c>
      <c r="S239">
        <f>B241</f>
        <v>235</v>
      </c>
      <c r="T239">
        <f>B241</f>
        <v>235</v>
      </c>
      <c r="U239">
        <f>B241</f>
        <v>235</v>
      </c>
    </row>
    <row r="240" spans="1:21" x14ac:dyDescent="0.25">
      <c r="A240" s="1">
        <f t="shared" si="28"/>
        <v>44065</v>
      </c>
      <c r="B240">
        <f t="shared" si="29"/>
        <v>234</v>
      </c>
      <c r="C240">
        <f t="shared" si="24"/>
        <v>6</v>
      </c>
      <c r="D240" t="e">
        <f>MATCH(A240,holidays2020, 0)</f>
        <v>#N/A</v>
      </c>
      <c r="E240" t="e">
        <f>MATCH(A240,dlsave2020,0)</f>
        <v>#N/A</v>
      </c>
      <c r="F240">
        <f t="shared" si="25"/>
        <v>1</v>
      </c>
      <c r="G240">
        <f>M245</f>
        <v>239</v>
      </c>
      <c r="H240">
        <f>M245</f>
        <v>239</v>
      </c>
      <c r="I240">
        <f>M245</f>
        <v>239</v>
      </c>
      <c r="J240">
        <f>M245</f>
        <v>239</v>
      </c>
      <c r="L240" s="1">
        <f t="shared" si="30"/>
        <v>44431</v>
      </c>
      <c r="M240">
        <f t="shared" si="31"/>
        <v>234</v>
      </c>
      <c r="N240">
        <f t="shared" si="26"/>
        <v>1</v>
      </c>
      <c r="O240" t="e">
        <f>MATCH(L240,holidays2021,0)</f>
        <v>#N/A</v>
      </c>
      <c r="P240" t="e">
        <f>MATCH(L240,dlsave2021,0)</f>
        <v>#N/A</v>
      </c>
      <c r="Q240">
        <f t="shared" si="27"/>
        <v>1</v>
      </c>
      <c r="R240">
        <f>B242</f>
        <v>236</v>
      </c>
      <c r="S240">
        <f>B242</f>
        <v>236</v>
      </c>
      <c r="T240">
        <f>B242</f>
        <v>236</v>
      </c>
      <c r="U240">
        <f>B242</f>
        <v>236</v>
      </c>
    </row>
    <row r="241" spans="1:21" x14ac:dyDescent="0.25">
      <c r="A241" s="1">
        <f t="shared" si="28"/>
        <v>44066</v>
      </c>
      <c r="B241">
        <f t="shared" si="29"/>
        <v>235</v>
      </c>
      <c r="C241">
        <f t="shared" si="24"/>
        <v>7</v>
      </c>
      <c r="D241" t="e">
        <f>MATCH(A241,holidays2020, 0)</f>
        <v>#N/A</v>
      </c>
      <c r="E241" t="e">
        <f>MATCH(A241,dlsave2020,0)</f>
        <v>#N/A</v>
      </c>
      <c r="F241">
        <f t="shared" si="25"/>
        <v>1</v>
      </c>
      <c r="G241">
        <f>M239</f>
        <v>233</v>
      </c>
      <c r="H241">
        <f>M239</f>
        <v>233</v>
      </c>
      <c r="I241">
        <f>M239</f>
        <v>233</v>
      </c>
      <c r="J241">
        <f>M239</f>
        <v>233</v>
      </c>
      <c r="L241" s="1">
        <f t="shared" si="30"/>
        <v>44432</v>
      </c>
      <c r="M241">
        <f t="shared" si="31"/>
        <v>235</v>
      </c>
      <c r="N241">
        <f t="shared" si="26"/>
        <v>2</v>
      </c>
      <c r="O241" t="e">
        <f>MATCH(L241,holidays2021,0)</f>
        <v>#N/A</v>
      </c>
      <c r="P241" t="e">
        <f>MATCH(L241,dlsave2021,0)</f>
        <v>#N/A</v>
      </c>
      <c r="Q241">
        <f t="shared" si="27"/>
        <v>1</v>
      </c>
      <c r="R241">
        <f>B243</f>
        <v>237</v>
      </c>
      <c r="S241">
        <f>B243</f>
        <v>237</v>
      </c>
      <c r="T241">
        <f>B243</f>
        <v>237</v>
      </c>
      <c r="U241">
        <f>B243</f>
        <v>237</v>
      </c>
    </row>
    <row r="242" spans="1:21" x14ac:dyDescent="0.25">
      <c r="A242" s="1">
        <f t="shared" si="28"/>
        <v>44067</v>
      </c>
      <c r="B242">
        <f t="shared" si="29"/>
        <v>236</v>
      </c>
      <c r="C242">
        <f t="shared" si="24"/>
        <v>1</v>
      </c>
      <c r="D242" t="e">
        <f>MATCH(A242,holidays2020, 0)</f>
        <v>#N/A</v>
      </c>
      <c r="E242" t="e">
        <f>MATCH(A242,dlsave2020,0)</f>
        <v>#N/A</v>
      </c>
      <c r="F242">
        <f t="shared" si="25"/>
        <v>1</v>
      </c>
      <c r="G242">
        <f>M240</f>
        <v>234</v>
      </c>
      <c r="H242">
        <f>M240</f>
        <v>234</v>
      </c>
      <c r="I242">
        <f>M240</f>
        <v>234</v>
      </c>
      <c r="J242">
        <f>M240</f>
        <v>234</v>
      </c>
      <c r="L242" s="1">
        <f t="shared" si="30"/>
        <v>44433</v>
      </c>
      <c r="M242">
        <f t="shared" si="31"/>
        <v>236</v>
      </c>
      <c r="N242">
        <f t="shared" si="26"/>
        <v>3</v>
      </c>
      <c r="O242" t="e">
        <f>MATCH(L242,holidays2021,0)</f>
        <v>#N/A</v>
      </c>
      <c r="P242" t="e">
        <f>MATCH(L242,dlsave2021,0)</f>
        <v>#N/A</v>
      </c>
      <c r="Q242">
        <f t="shared" si="27"/>
        <v>1</v>
      </c>
      <c r="R242">
        <f>B244</f>
        <v>238</v>
      </c>
      <c r="S242">
        <f>B244</f>
        <v>238</v>
      </c>
      <c r="T242">
        <f>B244</f>
        <v>238</v>
      </c>
      <c r="U242">
        <f>B244</f>
        <v>238</v>
      </c>
    </row>
    <row r="243" spans="1:21" x14ac:dyDescent="0.25">
      <c r="A243" s="1">
        <f t="shared" si="28"/>
        <v>44068</v>
      </c>
      <c r="B243">
        <f t="shared" si="29"/>
        <v>237</v>
      </c>
      <c r="C243">
        <f t="shared" si="24"/>
        <v>2</v>
      </c>
      <c r="D243" t="e">
        <f>MATCH(A243,holidays2020, 0)</f>
        <v>#N/A</v>
      </c>
      <c r="E243" t="e">
        <f>MATCH(A243,dlsave2020,0)</f>
        <v>#N/A</v>
      </c>
      <c r="F243">
        <f t="shared" si="25"/>
        <v>2</v>
      </c>
      <c r="G243">
        <f>M241</f>
        <v>235</v>
      </c>
      <c r="H243">
        <f>M241</f>
        <v>235</v>
      </c>
      <c r="I243">
        <f>M241</f>
        <v>235</v>
      </c>
      <c r="J243">
        <f>M241</f>
        <v>235</v>
      </c>
      <c r="L243" s="1">
        <f t="shared" si="30"/>
        <v>44434</v>
      </c>
      <c r="M243">
        <f t="shared" si="31"/>
        <v>237</v>
      </c>
      <c r="N243">
        <f t="shared" si="26"/>
        <v>4</v>
      </c>
      <c r="O243" t="e">
        <f>MATCH(L243,holidays2021,0)</f>
        <v>#N/A</v>
      </c>
      <c r="P243" t="e">
        <f>MATCH(L243,dlsave2021,0)</f>
        <v>#N/A</v>
      </c>
      <c r="Q243">
        <f t="shared" si="27"/>
        <v>1</v>
      </c>
      <c r="R243">
        <f>B245</f>
        <v>239</v>
      </c>
      <c r="S243">
        <f>B245</f>
        <v>239</v>
      </c>
      <c r="T243">
        <f>B245</f>
        <v>239</v>
      </c>
      <c r="U243">
        <f>B245</f>
        <v>239</v>
      </c>
    </row>
    <row r="244" spans="1:21" x14ac:dyDescent="0.25">
      <c r="A244" s="1">
        <f t="shared" si="28"/>
        <v>44069</v>
      </c>
      <c r="B244">
        <f t="shared" si="29"/>
        <v>238</v>
      </c>
      <c r="C244">
        <f t="shared" si="24"/>
        <v>3</v>
      </c>
      <c r="D244" t="e">
        <f>MATCH(A244,holidays2020, 0)</f>
        <v>#N/A</v>
      </c>
      <c r="E244" t="e">
        <f>MATCH(A244,dlsave2020,0)</f>
        <v>#N/A</v>
      </c>
      <c r="F244">
        <f t="shared" si="25"/>
        <v>1</v>
      </c>
      <c r="G244">
        <f>M242</f>
        <v>236</v>
      </c>
      <c r="H244">
        <f>M242</f>
        <v>236</v>
      </c>
      <c r="I244">
        <f>M242</f>
        <v>236</v>
      </c>
      <c r="J244">
        <f>M242</f>
        <v>236</v>
      </c>
      <c r="L244" s="1">
        <f t="shared" si="30"/>
        <v>44435</v>
      </c>
      <c r="M244">
        <f t="shared" si="31"/>
        <v>238</v>
      </c>
      <c r="N244">
        <f t="shared" si="26"/>
        <v>5</v>
      </c>
      <c r="O244" t="e">
        <f>MATCH(L244,holidays2021,0)</f>
        <v>#N/A</v>
      </c>
      <c r="P244" t="e">
        <f>MATCH(L244,dlsave2021,0)</f>
        <v>#N/A</v>
      </c>
      <c r="Q244">
        <f t="shared" si="27"/>
        <v>1</v>
      </c>
      <c r="R244">
        <f>B246</f>
        <v>240</v>
      </c>
      <c r="S244">
        <f>B246</f>
        <v>240</v>
      </c>
      <c r="T244">
        <f>B246</f>
        <v>240</v>
      </c>
      <c r="U244">
        <f>B246</f>
        <v>240</v>
      </c>
    </row>
    <row r="245" spans="1:21" x14ac:dyDescent="0.25">
      <c r="A245" s="1">
        <f t="shared" si="28"/>
        <v>44070</v>
      </c>
      <c r="B245">
        <f t="shared" si="29"/>
        <v>239</v>
      </c>
      <c r="C245">
        <f t="shared" si="24"/>
        <v>4</v>
      </c>
      <c r="D245" t="e">
        <f>MATCH(A245,holidays2020, 0)</f>
        <v>#N/A</v>
      </c>
      <c r="E245" t="e">
        <f>MATCH(A245,dlsave2020,0)</f>
        <v>#N/A</v>
      </c>
      <c r="F245">
        <f t="shared" si="25"/>
        <v>1</v>
      </c>
      <c r="G245">
        <f>M243</f>
        <v>237</v>
      </c>
      <c r="H245">
        <f>M243</f>
        <v>237</v>
      </c>
      <c r="I245">
        <f>M243</f>
        <v>237</v>
      </c>
      <c r="J245">
        <f>M243</f>
        <v>237</v>
      </c>
      <c r="L245" s="1">
        <f t="shared" si="30"/>
        <v>44436</v>
      </c>
      <c r="M245">
        <f t="shared" si="31"/>
        <v>239</v>
      </c>
      <c r="N245">
        <f t="shared" si="26"/>
        <v>6</v>
      </c>
      <c r="O245" t="e">
        <f>MATCH(L245,holidays2021,0)</f>
        <v>#N/A</v>
      </c>
      <c r="P245" t="e">
        <f>MATCH(L245,dlsave2021,0)</f>
        <v>#N/A</v>
      </c>
      <c r="Q245">
        <f t="shared" si="27"/>
        <v>2</v>
      </c>
      <c r="R245">
        <f>B240</f>
        <v>234</v>
      </c>
      <c r="S245">
        <f>B240</f>
        <v>234</v>
      </c>
      <c r="T245">
        <f>B240</f>
        <v>234</v>
      </c>
      <c r="U245">
        <f>B240</f>
        <v>234</v>
      </c>
    </row>
    <row r="246" spans="1:21" x14ac:dyDescent="0.25">
      <c r="A246" s="1">
        <f t="shared" si="28"/>
        <v>44071</v>
      </c>
      <c r="B246">
        <f t="shared" si="29"/>
        <v>240</v>
      </c>
      <c r="C246">
        <f t="shared" si="24"/>
        <v>5</v>
      </c>
      <c r="D246" t="e">
        <f>MATCH(A246,holidays2020, 0)</f>
        <v>#N/A</v>
      </c>
      <c r="E246" t="e">
        <f>MATCH(A246,dlsave2020,0)</f>
        <v>#N/A</v>
      </c>
      <c r="F246">
        <f t="shared" si="25"/>
        <v>1</v>
      </c>
      <c r="G246">
        <f>M244</f>
        <v>238</v>
      </c>
      <c r="H246">
        <f>M244</f>
        <v>238</v>
      </c>
      <c r="I246">
        <f>M244</f>
        <v>238</v>
      </c>
      <c r="J246">
        <f>M244</f>
        <v>238</v>
      </c>
      <c r="L246" s="1">
        <f t="shared" si="30"/>
        <v>44437</v>
      </c>
      <c r="M246">
        <f t="shared" si="31"/>
        <v>240</v>
      </c>
      <c r="N246">
        <f t="shared" si="26"/>
        <v>7</v>
      </c>
      <c r="O246" t="e">
        <f>MATCH(L246,holidays2021,0)</f>
        <v>#N/A</v>
      </c>
      <c r="P246" t="e">
        <f>MATCH(L246,dlsave2021,0)</f>
        <v>#N/A</v>
      </c>
      <c r="Q246">
        <f t="shared" si="27"/>
        <v>1</v>
      </c>
      <c r="R246">
        <f>B248</f>
        <v>242</v>
      </c>
      <c r="S246">
        <f>B248</f>
        <v>242</v>
      </c>
      <c r="T246">
        <f>B248</f>
        <v>242</v>
      </c>
      <c r="U246">
        <f>B248</f>
        <v>242</v>
      </c>
    </row>
    <row r="247" spans="1:21" x14ac:dyDescent="0.25">
      <c r="A247" s="1">
        <f t="shared" si="28"/>
        <v>44072</v>
      </c>
      <c r="B247">
        <f t="shared" si="29"/>
        <v>241</v>
      </c>
      <c r="C247">
        <f t="shared" si="24"/>
        <v>6</v>
      </c>
      <c r="D247" t="e">
        <f>MATCH(A247,holidays2020, 0)</f>
        <v>#N/A</v>
      </c>
      <c r="E247" t="e">
        <f>MATCH(A247,dlsave2020,0)</f>
        <v>#N/A</v>
      </c>
      <c r="F247">
        <f t="shared" si="25"/>
        <v>0</v>
      </c>
      <c r="G247">
        <f>M245</f>
        <v>239</v>
      </c>
      <c r="H247">
        <f>M245</f>
        <v>239</v>
      </c>
      <c r="I247">
        <f>M245</f>
        <v>239</v>
      </c>
      <c r="J247">
        <f>M245</f>
        <v>239</v>
      </c>
      <c r="L247" s="1">
        <f t="shared" si="30"/>
        <v>44438</v>
      </c>
      <c r="M247">
        <f t="shared" si="31"/>
        <v>241</v>
      </c>
      <c r="N247">
        <f t="shared" si="26"/>
        <v>1</v>
      </c>
      <c r="O247" t="e">
        <f>MATCH(L247,holidays2021,0)</f>
        <v>#N/A</v>
      </c>
      <c r="P247" t="e">
        <f>MATCH(L247,dlsave2021,0)</f>
        <v>#N/A</v>
      </c>
      <c r="Q247">
        <f t="shared" si="27"/>
        <v>1</v>
      </c>
      <c r="R247">
        <f>B249</f>
        <v>243</v>
      </c>
      <c r="S247">
        <f>B249</f>
        <v>243</v>
      </c>
      <c r="T247">
        <f>B249</f>
        <v>243</v>
      </c>
      <c r="U247">
        <f>B249</f>
        <v>243</v>
      </c>
    </row>
    <row r="248" spans="1:21" x14ac:dyDescent="0.25">
      <c r="A248" s="1">
        <f t="shared" si="28"/>
        <v>44073</v>
      </c>
      <c r="B248">
        <f t="shared" si="29"/>
        <v>242</v>
      </c>
      <c r="C248">
        <f t="shared" si="24"/>
        <v>7</v>
      </c>
      <c r="D248" t="e">
        <f>MATCH(A248,holidays2020, 0)</f>
        <v>#N/A</v>
      </c>
      <c r="E248" t="e">
        <f>MATCH(A248,dlsave2020,0)</f>
        <v>#N/A</v>
      </c>
      <c r="F248">
        <f t="shared" si="25"/>
        <v>1</v>
      </c>
      <c r="G248">
        <f>M246</f>
        <v>240</v>
      </c>
      <c r="H248">
        <f>M246</f>
        <v>240</v>
      </c>
      <c r="I248">
        <f>M246</f>
        <v>240</v>
      </c>
      <c r="J248">
        <f>M246</f>
        <v>240</v>
      </c>
      <c r="L248" s="4">
        <f t="shared" si="30"/>
        <v>44439</v>
      </c>
      <c r="M248" s="5">
        <f t="shared" si="31"/>
        <v>242</v>
      </c>
      <c r="N248" s="5">
        <f t="shared" si="26"/>
        <v>2</v>
      </c>
      <c r="O248" s="5" t="e">
        <f>MATCH(L248,holidays2021,0)</f>
        <v>#N/A</v>
      </c>
      <c r="P248" s="5" t="e">
        <f>MATCH(L248,dlsave2021,0)</f>
        <v>#N/A</v>
      </c>
      <c r="Q248">
        <f t="shared" si="27"/>
        <v>0</v>
      </c>
      <c r="R248">
        <f>B243</f>
        <v>237</v>
      </c>
      <c r="S248">
        <f>B243</f>
        <v>237</v>
      </c>
      <c r="T248">
        <f>B243</f>
        <v>237</v>
      </c>
      <c r="U248">
        <f>B243</f>
        <v>237</v>
      </c>
    </row>
    <row r="249" spans="1:21" x14ac:dyDescent="0.25">
      <c r="A249" s="4">
        <f t="shared" si="28"/>
        <v>44074</v>
      </c>
      <c r="B249" s="5">
        <f t="shared" si="29"/>
        <v>243</v>
      </c>
      <c r="C249" s="5">
        <f t="shared" si="24"/>
        <v>1</v>
      </c>
      <c r="D249" s="5" t="e">
        <f>MATCH(A249,holidays2020, 0)</f>
        <v>#N/A</v>
      </c>
      <c r="E249" s="5" t="e">
        <f>MATCH(A249,dlsave2020,0)</f>
        <v>#N/A</v>
      </c>
      <c r="F249">
        <f t="shared" si="25"/>
        <v>1</v>
      </c>
      <c r="G249">
        <f>M247</f>
        <v>241</v>
      </c>
      <c r="H249">
        <f>M247</f>
        <v>241</v>
      </c>
      <c r="I249">
        <f>M247</f>
        <v>241</v>
      </c>
      <c r="J249">
        <f>M247</f>
        <v>241</v>
      </c>
      <c r="L249" s="1">
        <f t="shared" si="30"/>
        <v>44440</v>
      </c>
      <c r="M249">
        <f t="shared" si="31"/>
        <v>243</v>
      </c>
      <c r="N249">
        <f t="shared" si="26"/>
        <v>3</v>
      </c>
      <c r="O249" t="e">
        <f>MATCH(L249,holidays2021,0)</f>
        <v>#N/A</v>
      </c>
      <c r="P249" t="e">
        <f>MATCH(L249,dlsave2021,0)</f>
        <v>#N/A</v>
      </c>
      <c r="Q249">
        <f t="shared" si="27"/>
        <v>1</v>
      </c>
      <c r="R249">
        <f>B251</f>
        <v>245</v>
      </c>
      <c r="S249">
        <f>B251</f>
        <v>245</v>
      </c>
      <c r="T249">
        <f>B251</f>
        <v>245</v>
      </c>
      <c r="U249">
        <f>B251</f>
        <v>245</v>
      </c>
    </row>
    <row r="250" spans="1:21" x14ac:dyDescent="0.25">
      <c r="A250" s="1">
        <f t="shared" si="28"/>
        <v>44075</v>
      </c>
      <c r="B250">
        <f t="shared" si="29"/>
        <v>244</v>
      </c>
      <c r="C250">
        <f t="shared" si="24"/>
        <v>2</v>
      </c>
      <c r="D250" t="e">
        <f>MATCH(A250,holidays2020, 0)</f>
        <v>#N/A</v>
      </c>
      <c r="E250" t="e">
        <f>MATCH(A250,dlsave2020,0)</f>
        <v>#N/A</v>
      </c>
      <c r="F250">
        <f t="shared" si="25"/>
        <v>1</v>
      </c>
      <c r="G250">
        <f>M255</f>
        <v>249</v>
      </c>
      <c r="H250">
        <f>M255</f>
        <v>249</v>
      </c>
      <c r="I250">
        <f>M255</f>
        <v>249</v>
      </c>
      <c r="J250">
        <f>M255</f>
        <v>249</v>
      </c>
      <c r="L250" s="1">
        <f t="shared" si="30"/>
        <v>44441</v>
      </c>
      <c r="M250">
        <f t="shared" si="31"/>
        <v>244</v>
      </c>
      <c r="N250">
        <f t="shared" si="26"/>
        <v>4</v>
      </c>
      <c r="O250" t="e">
        <f>MATCH(L250,holidays2021,0)</f>
        <v>#N/A</v>
      </c>
      <c r="P250" t="e">
        <f>MATCH(L250,dlsave2021,0)</f>
        <v>#N/A</v>
      </c>
      <c r="Q250">
        <f t="shared" si="27"/>
        <v>1</v>
      </c>
      <c r="R250">
        <f>B252</f>
        <v>246</v>
      </c>
      <c r="S250">
        <f>B252</f>
        <v>246</v>
      </c>
      <c r="T250">
        <f>B252</f>
        <v>246</v>
      </c>
      <c r="U250">
        <f>B252</f>
        <v>246</v>
      </c>
    </row>
    <row r="251" spans="1:21" x14ac:dyDescent="0.25">
      <c r="A251" s="1">
        <f t="shared" si="28"/>
        <v>44076</v>
      </c>
      <c r="B251">
        <f t="shared" si="29"/>
        <v>245</v>
      </c>
      <c r="C251">
        <f t="shared" si="24"/>
        <v>3</v>
      </c>
      <c r="D251" t="e">
        <f>MATCH(A251,holidays2020, 0)</f>
        <v>#N/A</v>
      </c>
      <c r="E251" t="e">
        <f>MATCH(A251,dlsave2020,0)</f>
        <v>#N/A</v>
      </c>
      <c r="F251">
        <f t="shared" si="25"/>
        <v>1</v>
      </c>
      <c r="G251">
        <f>M249</f>
        <v>243</v>
      </c>
      <c r="H251">
        <f>M249</f>
        <v>243</v>
      </c>
      <c r="I251">
        <f>M249</f>
        <v>243</v>
      </c>
      <c r="J251">
        <f>M249</f>
        <v>243</v>
      </c>
      <c r="L251" s="1">
        <f t="shared" si="30"/>
        <v>44442</v>
      </c>
      <c r="M251">
        <f t="shared" si="31"/>
        <v>245</v>
      </c>
      <c r="N251">
        <f t="shared" si="26"/>
        <v>5</v>
      </c>
      <c r="O251" t="e">
        <f>MATCH(L251,holidays2021,0)</f>
        <v>#N/A</v>
      </c>
      <c r="P251" t="e">
        <f>MATCH(L251,dlsave2021,0)</f>
        <v>#N/A</v>
      </c>
      <c r="Q251">
        <f t="shared" si="27"/>
        <v>1</v>
      </c>
      <c r="R251">
        <f>B253</f>
        <v>247</v>
      </c>
      <c r="S251">
        <f>B253</f>
        <v>247</v>
      </c>
      <c r="T251">
        <f>B253</f>
        <v>247</v>
      </c>
      <c r="U251">
        <f>B253</f>
        <v>247</v>
      </c>
    </row>
    <row r="252" spans="1:21" x14ac:dyDescent="0.25">
      <c r="A252" s="1">
        <f t="shared" si="28"/>
        <v>44077</v>
      </c>
      <c r="B252">
        <f t="shared" si="29"/>
        <v>246</v>
      </c>
      <c r="C252">
        <f t="shared" si="24"/>
        <v>4</v>
      </c>
      <c r="D252" t="e">
        <f>MATCH(A252,holidays2020, 0)</f>
        <v>#N/A</v>
      </c>
      <c r="E252" t="e">
        <f>MATCH(A252,dlsave2020,0)</f>
        <v>#N/A</v>
      </c>
      <c r="F252">
        <f t="shared" si="25"/>
        <v>1</v>
      </c>
      <c r="G252">
        <f>M250</f>
        <v>244</v>
      </c>
      <c r="H252">
        <f>M250</f>
        <v>244</v>
      </c>
      <c r="I252">
        <f>M250</f>
        <v>244</v>
      </c>
      <c r="J252">
        <f>M250</f>
        <v>244</v>
      </c>
      <c r="L252" s="1">
        <f t="shared" si="30"/>
        <v>44443</v>
      </c>
      <c r="M252">
        <f t="shared" si="31"/>
        <v>246</v>
      </c>
      <c r="N252">
        <f t="shared" si="26"/>
        <v>6</v>
      </c>
      <c r="O252" t="e">
        <f>MATCH(L252,holidays2021,0)</f>
        <v>#N/A</v>
      </c>
      <c r="P252" t="e">
        <f>MATCH(L252,dlsave2021,0)</f>
        <v>#N/A</v>
      </c>
      <c r="Q252">
        <f t="shared" si="27"/>
        <v>1</v>
      </c>
      <c r="R252">
        <f>B254</f>
        <v>248</v>
      </c>
      <c r="S252">
        <f>B254</f>
        <v>248</v>
      </c>
      <c r="T252">
        <f>B254</f>
        <v>248</v>
      </c>
      <c r="U252">
        <f>B254</f>
        <v>248</v>
      </c>
    </row>
    <row r="253" spans="1:21" x14ac:dyDescent="0.25">
      <c r="A253" s="1">
        <f t="shared" si="28"/>
        <v>44078</v>
      </c>
      <c r="B253">
        <f t="shared" si="29"/>
        <v>247</v>
      </c>
      <c r="C253">
        <f t="shared" si="24"/>
        <v>5</v>
      </c>
      <c r="D253" t="e">
        <f>MATCH(A253,holidays2020, 0)</f>
        <v>#N/A</v>
      </c>
      <c r="E253" t="e">
        <f>MATCH(A253,dlsave2020,0)</f>
        <v>#N/A</v>
      </c>
      <c r="F253">
        <f t="shared" si="25"/>
        <v>1</v>
      </c>
      <c r="G253">
        <f>M251</f>
        <v>245</v>
      </c>
      <c r="H253">
        <f>M251</f>
        <v>245</v>
      </c>
      <c r="I253">
        <f>M251</f>
        <v>245</v>
      </c>
      <c r="J253">
        <f>M251</f>
        <v>245</v>
      </c>
      <c r="L253" s="1">
        <f t="shared" si="30"/>
        <v>44444</v>
      </c>
      <c r="M253">
        <f t="shared" si="31"/>
        <v>247</v>
      </c>
      <c r="N253">
        <f t="shared" si="26"/>
        <v>7</v>
      </c>
      <c r="O253" t="e">
        <f>MATCH(L253,holidays2021,0)</f>
        <v>#N/A</v>
      </c>
      <c r="P253" t="e">
        <f>MATCH(L253,dlsave2021,0)</f>
        <v>#N/A</v>
      </c>
      <c r="Q253">
        <f t="shared" si="27"/>
        <v>1</v>
      </c>
      <c r="R253">
        <f>B255</f>
        <v>249</v>
      </c>
      <c r="S253">
        <f>B255</f>
        <v>249</v>
      </c>
      <c r="T253">
        <f>B255</f>
        <v>249</v>
      </c>
      <c r="U253">
        <f>B255</f>
        <v>249</v>
      </c>
    </row>
    <row r="254" spans="1:21" x14ac:dyDescent="0.25">
      <c r="A254" s="1">
        <f t="shared" si="28"/>
        <v>44079</v>
      </c>
      <c r="B254">
        <f t="shared" si="29"/>
        <v>248</v>
      </c>
      <c r="C254">
        <f t="shared" si="24"/>
        <v>6</v>
      </c>
      <c r="D254" t="e">
        <f>MATCH(A254,holidays2020, 0)</f>
        <v>#N/A</v>
      </c>
      <c r="E254" t="e">
        <f>MATCH(A254,dlsave2020,0)</f>
        <v>#N/A</v>
      </c>
      <c r="F254">
        <f t="shared" si="25"/>
        <v>1</v>
      </c>
      <c r="G254">
        <f>M252</f>
        <v>246</v>
      </c>
      <c r="H254">
        <f>M252</f>
        <v>246</v>
      </c>
      <c r="I254">
        <f>M252</f>
        <v>246</v>
      </c>
      <c r="J254">
        <f>M252</f>
        <v>246</v>
      </c>
      <c r="L254" s="1">
        <f t="shared" si="30"/>
        <v>44445</v>
      </c>
      <c r="M254">
        <f t="shared" si="31"/>
        <v>248</v>
      </c>
      <c r="N254">
        <f t="shared" si="26"/>
        <v>1</v>
      </c>
      <c r="O254" t="e">
        <f>MATCH(L254,holidays2021,0)</f>
        <v>#N/A</v>
      </c>
      <c r="P254" t="e">
        <f>MATCH(L254,dlsave2021,0)</f>
        <v>#N/A</v>
      </c>
      <c r="Q254">
        <f t="shared" si="27"/>
        <v>1</v>
      </c>
      <c r="R254">
        <f>B256</f>
        <v>250</v>
      </c>
      <c r="S254">
        <f>B256</f>
        <v>250</v>
      </c>
      <c r="T254">
        <f>B256</f>
        <v>250</v>
      </c>
      <c r="U254">
        <f>B256</f>
        <v>250</v>
      </c>
    </row>
    <row r="255" spans="1:21" x14ac:dyDescent="0.25">
      <c r="A255" s="1">
        <f t="shared" si="28"/>
        <v>44080</v>
      </c>
      <c r="B255">
        <f t="shared" si="29"/>
        <v>249</v>
      </c>
      <c r="C255">
        <f t="shared" si="24"/>
        <v>7</v>
      </c>
      <c r="D255" t="e">
        <f>MATCH(A255,holidays2020, 0)</f>
        <v>#N/A</v>
      </c>
      <c r="E255" t="e">
        <f>MATCH(A255,dlsave2020,0)</f>
        <v>#N/A</v>
      </c>
      <c r="F255">
        <f t="shared" si="25"/>
        <v>1</v>
      </c>
      <c r="G255">
        <f>M253</f>
        <v>247</v>
      </c>
      <c r="H255">
        <f>M253</f>
        <v>247</v>
      </c>
      <c r="I255">
        <f>M253</f>
        <v>247</v>
      </c>
      <c r="J255">
        <f>M253</f>
        <v>247</v>
      </c>
      <c r="L255" s="1">
        <f t="shared" si="30"/>
        <v>44446</v>
      </c>
      <c r="M255">
        <f t="shared" si="31"/>
        <v>249</v>
      </c>
      <c r="N255">
        <f t="shared" si="26"/>
        <v>2</v>
      </c>
      <c r="O255" t="e">
        <f>MATCH(L255,holidays2021,0)</f>
        <v>#N/A</v>
      </c>
      <c r="P255" t="e">
        <f>MATCH(L255,dlsave2021,0)</f>
        <v>#N/A</v>
      </c>
      <c r="Q255">
        <f t="shared" si="27"/>
        <v>1</v>
      </c>
      <c r="R255">
        <f>B250</f>
        <v>244</v>
      </c>
      <c r="S255">
        <f>B250</f>
        <v>244</v>
      </c>
      <c r="T255">
        <f>B250</f>
        <v>244</v>
      </c>
      <c r="U255">
        <f>B250</f>
        <v>244</v>
      </c>
    </row>
    <row r="256" spans="1:21" x14ac:dyDescent="0.25">
      <c r="A256" s="1">
        <f t="shared" si="28"/>
        <v>44081</v>
      </c>
      <c r="B256">
        <f t="shared" si="29"/>
        <v>250</v>
      </c>
      <c r="C256">
        <f t="shared" si="24"/>
        <v>1</v>
      </c>
      <c r="D256" t="e">
        <f>MATCH(A256,holidays2020, 0)</f>
        <v>#N/A</v>
      </c>
      <c r="E256" t="e">
        <f>MATCH(A256,dlsave2020,0)</f>
        <v>#N/A</v>
      </c>
      <c r="F256">
        <f t="shared" si="25"/>
        <v>1</v>
      </c>
      <c r="G256">
        <f>M254</f>
        <v>248</v>
      </c>
      <c r="H256">
        <f>M254</f>
        <v>248</v>
      </c>
      <c r="I256">
        <f>M254</f>
        <v>248</v>
      </c>
      <c r="J256">
        <f>M254</f>
        <v>248</v>
      </c>
      <c r="L256" s="1">
        <f t="shared" si="30"/>
        <v>44447</v>
      </c>
      <c r="M256">
        <f t="shared" si="31"/>
        <v>250</v>
      </c>
      <c r="N256">
        <f t="shared" si="26"/>
        <v>3</v>
      </c>
      <c r="O256" t="e">
        <f>MATCH(L256,holidays2021,0)</f>
        <v>#N/A</v>
      </c>
      <c r="P256" t="e">
        <f>MATCH(L256,dlsave2021,0)</f>
        <v>#N/A</v>
      </c>
      <c r="Q256">
        <f t="shared" si="27"/>
        <v>1</v>
      </c>
      <c r="R256">
        <f>B258</f>
        <v>252</v>
      </c>
      <c r="S256">
        <f>B258</f>
        <v>252</v>
      </c>
      <c r="T256">
        <f>B258</f>
        <v>252</v>
      </c>
      <c r="U256">
        <f>B258</f>
        <v>252</v>
      </c>
    </row>
    <row r="257" spans="1:21" x14ac:dyDescent="0.25">
      <c r="A257" s="1">
        <f t="shared" si="28"/>
        <v>44082</v>
      </c>
      <c r="B257">
        <f t="shared" si="29"/>
        <v>251</v>
      </c>
      <c r="C257">
        <f t="shared" si="24"/>
        <v>2</v>
      </c>
      <c r="D257" t="e">
        <f>MATCH(A257,holidays2020, 0)</f>
        <v>#N/A</v>
      </c>
      <c r="E257" t="e">
        <f>MATCH(A257,dlsave2020,0)</f>
        <v>#N/A</v>
      </c>
      <c r="F257">
        <f t="shared" si="25"/>
        <v>1</v>
      </c>
      <c r="G257">
        <f>M262</f>
        <v>256</v>
      </c>
      <c r="H257">
        <f>M262</f>
        <v>256</v>
      </c>
      <c r="I257">
        <f>M262</f>
        <v>256</v>
      </c>
      <c r="J257">
        <f>M262</f>
        <v>256</v>
      </c>
      <c r="L257" s="1">
        <f t="shared" si="30"/>
        <v>44448</v>
      </c>
      <c r="M257">
        <f t="shared" si="31"/>
        <v>251</v>
      </c>
      <c r="N257">
        <f t="shared" si="26"/>
        <v>4</v>
      </c>
      <c r="O257" t="e">
        <f>MATCH(L257,holidays2021,0)</f>
        <v>#N/A</v>
      </c>
      <c r="P257" t="e">
        <f>MATCH(L257,dlsave2021,0)</f>
        <v>#N/A</v>
      </c>
      <c r="Q257">
        <f t="shared" si="27"/>
        <v>1</v>
      </c>
      <c r="R257">
        <f>B259</f>
        <v>253</v>
      </c>
      <c r="S257">
        <f>B259</f>
        <v>253</v>
      </c>
      <c r="T257">
        <f>B259</f>
        <v>253</v>
      </c>
      <c r="U257">
        <f>B259</f>
        <v>253</v>
      </c>
    </row>
    <row r="258" spans="1:21" x14ac:dyDescent="0.25">
      <c r="A258" s="1">
        <f t="shared" si="28"/>
        <v>44083</v>
      </c>
      <c r="B258">
        <f t="shared" si="29"/>
        <v>252</v>
      </c>
      <c r="C258">
        <f t="shared" si="24"/>
        <v>3</v>
      </c>
      <c r="D258" t="e">
        <f>MATCH(A258,holidays2020, 0)</f>
        <v>#N/A</v>
      </c>
      <c r="E258" t="e">
        <f>MATCH(A258,dlsave2020,0)</f>
        <v>#N/A</v>
      </c>
      <c r="F258">
        <f t="shared" si="25"/>
        <v>1</v>
      </c>
      <c r="G258">
        <f>M256</f>
        <v>250</v>
      </c>
      <c r="H258">
        <f>M256</f>
        <v>250</v>
      </c>
      <c r="I258">
        <f>M256</f>
        <v>250</v>
      </c>
      <c r="J258">
        <f>M256</f>
        <v>250</v>
      </c>
      <c r="L258" s="1">
        <f t="shared" si="30"/>
        <v>44449</v>
      </c>
      <c r="M258">
        <f t="shared" si="31"/>
        <v>252</v>
      </c>
      <c r="N258">
        <f t="shared" si="26"/>
        <v>5</v>
      </c>
      <c r="O258" t="e">
        <f>MATCH(L258,holidays2021,0)</f>
        <v>#N/A</v>
      </c>
      <c r="P258" t="e">
        <f>MATCH(L258,dlsave2021,0)</f>
        <v>#N/A</v>
      </c>
      <c r="Q258">
        <f t="shared" si="27"/>
        <v>1</v>
      </c>
      <c r="R258">
        <f>B260</f>
        <v>254</v>
      </c>
      <c r="S258">
        <f>B260</f>
        <v>254</v>
      </c>
      <c r="T258">
        <f>B260</f>
        <v>254</v>
      </c>
      <c r="U258">
        <f>B260</f>
        <v>254</v>
      </c>
    </row>
    <row r="259" spans="1:21" x14ac:dyDescent="0.25">
      <c r="A259" s="1">
        <f t="shared" si="28"/>
        <v>44084</v>
      </c>
      <c r="B259">
        <f t="shared" si="29"/>
        <v>253</v>
      </c>
      <c r="C259">
        <f t="shared" si="24"/>
        <v>4</v>
      </c>
      <c r="D259" t="e">
        <f>MATCH(A259,holidays2020, 0)</f>
        <v>#N/A</v>
      </c>
      <c r="E259" t="e">
        <f>MATCH(A259,dlsave2020,0)</f>
        <v>#N/A</v>
      </c>
      <c r="F259">
        <f t="shared" si="25"/>
        <v>1</v>
      </c>
      <c r="G259">
        <f>M257</f>
        <v>251</v>
      </c>
      <c r="H259">
        <f>M257</f>
        <v>251</v>
      </c>
      <c r="I259">
        <f>M257</f>
        <v>251</v>
      </c>
      <c r="J259">
        <f>M257</f>
        <v>251</v>
      </c>
      <c r="L259" s="1">
        <f t="shared" si="30"/>
        <v>44450</v>
      </c>
      <c r="M259">
        <f t="shared" si="31"/>
        <v>253</v>
      </c>
      <c r="N259">
        <f t="shared" si="26"/>
        <v>6</v>
      </c>
      <c r="O259" t="e">
        <f>MATCH(L259,holidays2021,0)</f>
        <v>#N/A</v>
      </c>
      <c r="P259" t="e">
        <f>MATCH(L259,dlsave2021,0)</f>
        <v>#N/A</v>
      </c>
      <c r="Q259">
        <f t="shared" si="27"/>
        <v>1</v>
      </c>
      <c r="R259">
        <f>B261</f>
        <v>255</v>
      </c>
      <c r="S259">
        <f>B261</f>
        <v>255</v>
      </c>
      <c r="T259">
        <f>B261</f>
        <v>255</v>
      </c>
      <c r="U259">
        <f>B261</f>
        <v>255</v>
      </c>
    </row>
    <row r="260" spans="1:21" x14ac:dyDescent="0.25">
      <c r="A260" s="1">
        <f t="shared" si="28"/>
        <v>44085</v>
      </c>
      <c r="B260">
        <f t="shared" si="29"/>
        <v>254</v>
      </c>
      <c r="C260">
        <f t="shared" si="24"/>
        <v>5</v>
      </c>
      <c r="D260" t="e">
        <f>MATCH(A260,holidays2020, 0)</f>
        <v>#N/A</v>
      </c>
      <c r="E260" t="e">
        <f>MATCH(A260,dlsave2020,0)</f>
        <v>#N/A</v>
      </c>
      <c r="F260">
        <f t="shared" si="25"/>
        <v>1</v>
      </c>
      <c r="G260">
        <f>M258</f>
        <v>252</v>
      </c>
      <c r="H260">
        <f>M258</f>
        <v>252</v>
      </c>
      <c r="I260">
        <f>M258</f>
        <v>252</v>
      </c>
      <c r="J260">
        <f>M258</f>
        <v>252</v>
      </c>
      <c r="L260" s="1">
        <f t="shared" si="30"/>
        <v>44451</v>
      </c>
      <c r="M260">
        <f t="shared" si="31"/>
        <v>254</v>
      </c>
      <c r="N260">
        <f t="shared" si="26"/>
        <v>7</v>
      </c>
      <c r="O260" t="e">
        <f>MATCH(L260,holidays2021,0)</f>
        <v>#N/A</v>
      </c>
      <c r="P260" t="e">
        <f>MATCH(L260,dlsave2021,0)</f>
        <v>#N/A</v>
      </c>
      <c r="Q260">
        <f t="shared" si="27"/>
        <v>1</v>
      </c>
      <c r="R260">
        <f>B262</f>
        <v>256</v>
      </c>
      <c r="S260">
        <f>B262</f>
        <v>256</v>
      </c>
      <c r="T260">
        <f>B262</f>
        <v>256</v>
      </c>
      <c r="U260">
        <f>B262</f>
        <v>256</v>
      </c>
    </row>
    <row r="261" spans="1:21" x14ac:dyDescent="0.25">
      <c r="A261" s="1">
        <f t="shared" si="28"/>
        <v>44086</v>
      </c>
      <c r="B261">
        <f t="shared" si="29"/>
        <v>255</v>
      </c>
      <c r="C261">
        <f t="shared" si="24"/>
        <v>6</v>
      </c>
      <c r="D261" t="e">
        <f>MATCH(A261,holidays2020, 0)</f>
        <v>#N/A</v>
      </c>
      <c r="E261" t="e">
        <f>MATCH(A261,dlsave2020,0)</f>
        <v>#N/A</v>
      </c>
      <c r="F261">
        <f t="shared" si="25"/>
        <v>1</v>
      </c>
      <c r="G261">
        <f>M259</f>
        <v>253</v>
      </c>
      <c r="H261">
        <f>M259</f>
        <v>253</v>
      </c>
      <c r="I261">
        <f>M259</f>
        <v>253</v>
      </c>
      <c r="J261">
        <f>M259</f>
        <v>253</v>
      </c>
      <c r="L261" s="1">
        <f t="shared" si="30"/>
        <v>44452</v>
      </c>
      <c r="M261">
        <f t="shared" si="31"/>
        <v>255</v>
      </c>
      <c r="N261">
        <f t="shared" si="26"/>
        <v>1</v>
      </c>
      <c r="O261" t="e">
        <f>MATCH(L261,holidays2021,0)</f>
        <v>#N/A</v>
      </c>
      <c r="P261" t="e">
        <f>MATCH(L261,dlsave2021,0)</f>
        <v>#N/A</v>
      </c>
      <c r="Q261">
        <f t="shared" si="27"/>
        <v>1</v>
      </c>
      <c r="R261">
        <f>B263</f>
        <v>257</v>
      </c>
      <c r="S261">
        <f>B263</f>
        <v>257</v>
      </c>
      <c r="T261">
        <f>B263</f>
        <v>257</v>
      </c>
      <c r="U261">
        <f>B263</f>
        <v>257</v>
      </c>
    </row>
    <row r="262" spans="1:21" x14ac:dyDescent="0.25">
      <c r="A262" s="1">
        <f t="shared" si="28"/>
        <v>44087</v>
      </c>
      <c r="B262">
        <f t="shared" si="29"/>
        <v>256</v>
      </c>
      <c r="C262">
        <f t="shared" si="24"/>
        <v>7</v>
      </c>
      <c r="D262" t="e">
        <f>MATCH(A262,holidays2020, 0)</f>
        <v>#N/A</v>
      </c>
      <c r="E262" t="e">
        <f>MATCH(A262,dlsave2020,0)</f>
        <v>#N/A</v>
      </c>
      <c r="F262">
        <f t="shared" si="25"/>
        <v>1</v>
      </c>
      <c r="G262">
        <f>M260</f>
        <v>254</v>
      </c>
      <c r="H262">
        <f>M260</f>
        <v>254</v>
      </c>
      <c r="I262">
        <f>M260</f>
        <v>254</v>
      </c>
      <c r="J262">
        <f>M260</f>
        <v>254</v>
      </c>
      <c r="L262" s="1">
        <f t="shared" si="30"/>
        <v>44453</v>
      </c>
      <c r="M262">
        <f t="shared" si="31"/>
        <v>256</v>
      </c>
      <c r="N262">
        <f t="shared" si="26"/>
        <v>2</v>
      </c>
      <c r="O262" t="e">
        <f>MATCH(L262,holidays2021,0)</f>
        <v>#N/A</v>
      </c>
      <c r="P262" t="e">
        <f>MATCH(L262,dlsave2021,0)</f>
        <v>#N/A</v>
      </c>
      <c r="Q262">
        <f t="shared" si="27"/>
        <v>1</v>
      </c>
      <c r="R262">
        <f>B257</f>
        <v>251</v>
      </c>
      <c r="S262">
        <f>B257</f>
        <v>251</v>
      </c>
      <c r="T262">
        <f>B257</f>
        <v>251</v>
      </c>
      <c r="U262">
        <f>B257</f>
        <v>251</v>
      </c>
    </row>
    <row r="263" spans="1:21" x14ac:dyDescent="0.25">
      <c r="A263" s="1">
        <f t="shared" si="28"/>
        <v>44088</v>
      </c>
      <c r="B263">
        <f t="shared" si="29"/>
        <v>257</v>
      </c>
      <c r="C263">
        <f t="shared" ref="C263:C326" si="32">WEEKDAY(A263,2)</f>
        <v>1</v>
      </c>
      <c r="D263" t="e">
        <f>MATCH(A263,holidays2020, 0)</f>
        <v>#N/A</v>
      </c>
      <c r="E263" t="e">
        <f>MATCH(A263,dlsave2020,0)</f>
        <v>#N/A</v>
      </c>
      <c r="F263">
        <f t="shared" ref="F263:F326" si="33">COUNTIF($T$6:$T$370,B263)</f>
        <v>1</v>
      </c>
      <c r="G263">
        <f>M261</f>
        <v>255</v>
      </c>
      <c r="H263">
        <f>M261</f>
        <v>255</v>
      </c>
      <c r="I263">
        <f>M261</f>
        <v>255</v>
      </c>
      <c r="J263">
        <f>M261</f>
        <v>255</v>
      </c>
      <c r="L263" s="1">
        <f t="shared" si="30"/>
        <v>44454</v>
      </c>
      <c r="M263">
        <f t="shared" si="31"/>
        <v>257</v>
      </c>
      <c r="N263">
        <f t="shared" ref="N263:N326" si="34">WEEKDAY(L263,2)</f>
        <v>3</v>
      </c>
      <c r="O263" t="e">
        <f>MATCH(L263,holidays2021,0)</f>
        <v>#N/A</v>
      </c>
      <c r="P263" t="e">
        <f>MATCH(L263,dlsave2021,0)</f>
        <v>#N/A</v>
      </c>
      <c r="Q263">
        <f t="shared" ref="Q263:Q326" si="35">COUNTIF($I$6:$I$370,M263)</f>
        <v>1</v>
      </c>
      <c r="R263">
        <f>B265</f>
        <v>259</v>
      </c>
      <c r="S263">
        <f>B265</f>
        <v>259</v>
      </c>
      <c r="T263">
        <f>B265</f>
        <v>259</v>
      </c>
      <c r="U263">
        <f>B265</f>
        <v>259</v>
      </c>
    </row>
    <row r="264" spans="1:21" x14ac:dyDescent="0.25">
      <c r="A264" s="1">
        <f t="shared" ref="A264:A327" si="36">A263+1</f>
        <v>44089</v>
      </c>
      <c r="B264">
        <f t="shared" ref="B264:B327" si="37">B263+1</f>
        <v>258</v>
      </c>
      <c r="C264">
        <f t="shared" si="32"/>
        <v>2</v>
      </c>
      <c r="D264" t="e">
        <f>MATCH(A264,holidays2020, 0)</f>
        <v>#N/A</v>
      </c>
      <c r="E264" t="e">
        <f>MATCH(A264,dlsave2020,0)</f>
        <v>#N/A</v>
      </c>
      <c r="F264">
        <f t="shared" si="33"/>
        <v>1</v>
      </c>
      <c r="G264">
        <f>M269</f>
        <v>263</v>
      </c>
      <c r="H264">
        <f>M269</f>
        <v>263</v>
      </c>
      <c r="I264">
        <f>M269</f>
        <v>263</v>
      </c>
      <c r="J264">
        <f>M269</f>
        <v>263</v>
      </c>
      <c r="L264" s="1">
        <f t="shared" ref="L264:L327" si="38">L263+1</f>
        <v>44455</v>
      </c>
      <c r="M264">
        <f t="shared" ref="M264:M327" si="39">M263+1</f>
        <v>258</v>
      </c>
      <c r="N264">
        <f t="shared" si="34"/>
        <v>4</v>
      </c>
      <c r="O264" t="e">
        <f>MATCH(L264,holidays2021,0)</f>
        <v>#N/A</v>
      </c>
      <c r="P264" t="e">
        <f>MATCH(L264,dlsave2021,0)</f>
        <v>#N/A</v>
      </c>
      <c r="Q264">
        <f t="shared" si="35"/>
        <v>1</v>
      </c>
      <c r="R264">
        <f>B266</f>
        <v>260</v>
      </c>
      <c r="S264">
        <f>B266</f>
        <v>260</v>
      </c>
      <c r="T264">
        <f>B266</f>
        <v>260</v>
      </c>
      <c r="U264">
        <f>B266</f>
        <v>260</v>
      </c>
    </row>
    <row r="265" spans="1:21" x14ac:dyDescent="0.25">
      <c r="A265" s="1">
        <f t="shared" si="36"/>
        <v>44090</v>
      </c>
      <c r="B265">
        <f t="shared" si="37"/>
        <v>259</v>
      </c>
      <c r="C265">
        <f t="shared" si="32"/>
        <v>3</v>
      </c>
      <c r="D265" t="e">
        <f>MATCH(A265,holidays2020, 0)</f>
        <v>#N/A</v>
      </c>
      <c r="E265" t="e">
        <f>MATCH(A265,dlsave2020,0)</f>
        <v>#N/A</v>
      </c>
      <c r="F265">
        <f t="shared" si="33"/>
        <v>1</v>
      </c>
      <c r="G265">
        <f>M263</f>
        <v>257</v>
      </c>
      <c r="H265">
        <f>M263</f>
        <v>257</v>
      </c>
      <c r="I265">
        <f>M263</f>
        <v>257</v>
      </c>
      <c r="J265">
        <f>M263</f>
        <v>257</v>
      </c>
      <c r="L265" s="1">
        <f t="shared" si="38"/>
        <v>44456</v>
      </c>
      <c r="M265">
        <f t="shared" si="39"/>
        <v>259</v>
      </c>
      <c r="N265">
        <f t="shared" si="34"/>
        <v>5</v>
      </c>
      <c r="O265" t="e">
        <f>MATCH(L265,holidays2021,0)</f>
        <v>#N/A</v>
      </c>
      <c r="P265" t="e">
        <f>MATCH(L265,dlsave2021,0)</f>
        <v>#N/A</v>
      </c>
      <c r="Q265">
        <f t="shared" si="35"/>
        <v>1</v>
      </c>
      <c r="R265">
        <f>B267</f>
        <v>261</v>
      </c>
      <c r="S265">
        <f>B267</f>
        <v>261</v>
      </c>
      <c r="T265">
        <f>B267</f>
        <v>261</v>
      </c>
      <c r="U265">
        <f>B267</f>
        <v>261</v>
      </c>
    </row>
    <row r="266" spans="1:21" x14ac:dyDescent="0.25">
      <c r="A266" s="1">
        <f t="shared" si="36"/>
        <v>44091</v>
      </c>
      <c r="B266">
        <f t="shared" si="37"/>
        <v>260</v>
      </c>
      <c r="C266">
        <f t="shared" si="32"/>
        <v>4</v>
      </c>
      <c r="D266" t="e">
        <f>MATCH(A266,holidays2020, 0)</f>
        <v>#N/A</v>
      </c>
      <c r="E266" t="e">
        <f>MATCH(A266,dlsave2020,0)</f>
        <v>#N/A</v>
      </c>
      <c r="F266">
        <f t="shared" si="33"/>
        <v>1</v>
      </c>
      <c r="G266">
        <f>M264</f>
        <v>258</v>
      </c>
      <c r="H266">
        <f>M264</f>
        <v>258</v>
      </c>
      <c r="I266">
        <f>M264</f>
        <v>258</v>
      </c>
      <c r="J266">
        <f>M264</f>
        <v>258</v>
      </c>
      <c r="L266" s="1">
        <f t="shared" si="38"/>
        <v>44457</v>
      </c>
      <c r="M266">
        <f t="shared" si="39"/>
        <v>260</v>
      </c>
      <c r="N266">
        <f t="shared" si="34"/>
        <v>6</v>
      </c>
      <c r="O266" t="e">
        <f>MATCH(L266,holidays2021,0)</f>
        <v>#N/A</v>
      </c>
      <c r="P266" t="e">
        <f>MATCH(L266,dlsave2021,0)</f>
        <v>#N/A</v>
      </c>
      <c r="Q266">
        <f t="shared" si="35"/>
        <v>1</v>
      </c>
      <c r="R266">
        <f>B268</f>
        <v>262</v>
      </c>
      <c r="S266">
        <f>B268</f>
        <v>262</v>
      </c>
      <c r="T266">
        <f>B268</f>
        <v>262</v>
      </c>
      <c r="U266">
        <f>B268</f>
        <v>262</v>
      </c>
    </row>
    <row r="267" spans="1:21" x14ac:dyDescent="0.25">
      <c r="A267" s="1">
        <f t="shared" si="36"/>
        <v>44092</v>
      </c>
      <c r="B267">
        <f t="shared" si="37"/>
        <v>261</v>
      </c>
      <c r="C267">
        <f t="shared" si="32"/>
        <v>5</v>
      </c>
      <c r="D267" t="e">
        <f>MATCH(A267,holidays2020, 0)</f>
        <v>#N/A</v>
      </c>
      <c r="E267" t="e">
        <f>MATCH(A267,dlsave2020,0)</f>
        <v>#N/A</v>
      </c>
      <c r="F267">
        <f t="shared" si="33"/>
        <v>1</v>
      </c>
      <c r="G267">
        <f>M265</f>
        <v>259</v>
      </c>
      <c r="H267">
        <f>M265</f>
        <v>259</v>
      </c>
      <c r="I267">
        <f>M265</f>
        <v>259</v>
      </c>
      <c r="J267">
        <f>M265</f>
        <v>259</v>
      </c>
      <c r="L267" s="1">
        <f t="shared" si="38"/>
        <v>44458</v>
      </c>
      <c r="M267">
        <f t="shared" si="39"/>
        <v>261</v>
      </c>
      <c r="N267">
        <f t="shared" si="34"/>
        <v>7</v>
      </c>
      <c r="O267" t="e">
        <f>MATCH(L267,holidays2021,0)</f>
        <v>#N/A</v>
      </c>
      <c r="P267" t="e">
        <f>MATCH(L267,dlsave2021,0)</f>
        <v>#N/A</v>
      </c>
      <c r="Q267">
        <f t="shared" si="35"/>
        <v>1</v>
      </c>
      <c r="R267">
        <f>B269</f>
        <v>263</v>
      </c>
      <c r="S267">
        <f>B269</f>
        <v>263</v>
      </c>
      <c r="T267">
        <f>B269</f>
        <v>263</v>
      </c>
      <c r="U267">
        <f>B269</f>
        <v>263</v>
      </c>
    </row>
    <row r="268" spans="1:21" x14ac:dyDescent="0.25">
      <c r="A268" s="1">
        <f t="shared" si="36"/>
        <v>44093</v>
      </c>
      <c r="B268">
        <f t="shared" si="37"/>
        <v>262</v>
      </c>
      <c r="C268">
        <f t="shared" si="32"/>
        <v>6</v>
      </c>
      <c r="D268" t="e">
        <f>MATCH(A268,holidays2020, 0)</f>
        <v>#N/A</v>
      </c>
      <c r="E268" t="e">
        <f>MATCH(A268,dlsave2020,0)</f>
        <v>#N/A</v>
      </c>
      <c r="F268">
        <f t="shared" si="33"/>
        <v>1</v>
      </c>
      <c r="G268">
        <f>M266</f>
        <v>260</v>
      </c>
      <c r="H268">
        <f>M266</f>
        <v>260</v>
      </c>
      <c r="I268">
        <f>M266</f>
        <v>260</v>
      </c>
      <c r="J268">
        <f>M266</f>
        <v>260</v>
      </c>
      <c r="L268" s="1">
        <f t="shared" si="38"/>
        <v>44459</v>
      </c>
      <c r="M268">
        <f t="shared" si="39"/>
        <v>262</v>
      </c>
      <c r="N268">
        <f t="shared" si="34"/>
        <v>1</v>
      </c>
      <c r="O268" t="e">
        <f>MATCH(L268,holidays2021,0)</f>
        <v>#N/A</v>
      </c>
      <c r="P268" t="e">
        <f>MATCH(L268,dlsave2021,0)</f>
        <v>#N/A</v>
      </c>
      <c r="Q268">
        <f t="shared" si="35"/>
        <v>1</v>
      </c>
      <c r="R268">
        <f>B270</f>
        <v>264</v>
      </c>
      <c r="S268">
        <f>B270</f>
        <v>264</v>
      </c>
      <c r="T268">
        <f>B270</f>
        <v>264</v>
      </c>
      <c r="U268">
        <f>B270</f>
        <v>264</v>
      </c>
    </row>
    <row r="269" spans="1:21" x14ac:dyDescent="0.25">
      <c r="A269" s="1">
        <f t="shared" si="36"/>
        <v>44094</v>
      </c>
      <c r="B269">
        <f t="shared" si="37"/>
        <v>263</v>
      </c>
      <c r="C269">
        <f t="shared" si="32"/>
        <v>7</v>
      </c>
      <c r="D269" t="e">
        <f>MATCH(A269,holidays2020, 0)</f>
        <v>#N/A</v>
      </c>
      <c r="E269" t="e">
        <f>MATCH(A269,dlsave2020,0)</f>
        <v>#N/A</v>
      </c>
      <c r="F269">
        <f t="shared" si="33"/>
        <v>1</v>
      </c>
      <c r="G269">
        <f>M267</f>
        <v>261</v>
      </c>
      <c r="H269">
        <f>M267</f>
        <v>261</v>
      </c>
      <c r="I269">
        <f>M267</f>
        <v>261</v>
      </c>
      <c r="J269">
        <f>M267</f>
        <v>261</v>
      </c>
      <c r="L269" s="1">
        <f t="shared" si="38"/>
        <v>44460</v>
      </c>
      <c r="M269">
        <f t="shared" si="39"/>
        <v>263</v>
      </c>
      <c r="N269">
        <f t="shared" si="34"/>
        <v>2</v>
      </c>
      <c r="O269" t="e">
        <f>MATCH(L269,holidays2021,0)</f>
        <v>#N/A</v>
      </c>
      <c r="P269" t="e">
        <f>MATCH(L269,dlsave2021,0)</f>
        <v>#N/A</v>
      </c>
      <c r="Q269">
        <f t="shared" si="35"/>
        <v>1</v>
      </c>
      <c r="R269">
        <f>B264</f>
        <v>258</v>
      </c>
      <c r="S269">
        <f>B264</f>
        <v>258</v>
      </c>
      <c r="T269">
        <f>B264</f>
        <v>258</v>
      </c>
      <c r="U269">
        <f>B264</f>
        <v>258</v>
      </c>
    </row>
    <row r="270" spans="1:21" x14ac:dyDescent="0.25">
      <c r="A270" s="1">
        <f t="shared" si="36"/>
        <v>44095</v>
      </c>
      <c r="B270">
        <f t="shared" si="37"/>
        <v>264</v>
      </c>
      <c r="C270">
        <f t="shared" si="32"/>
        <v>1</v>
      </c>
      <c r="D270" t="e">
        <f>MATCH(A270,holidays2020, 0)</f>
        <v>#N/A</v>
      </c>
      <c r="E270" t="e">
        <f>MATCH(A270,dlsave2020,0)</f>
        <v>#N/A</v>
      </c>
      <c r="F270">
        <f t="shared" si="33"/>
        <v>1</v>
      </c>
      <c r="G270">
        <f>M268</f>
        <v>262</v>
      </c>
      <c r="H270">
        <f>M268</f>
        <v>262</v>
      </c>
      <c r="I270">
        <f>M268</f>
        <v>262</v>
      </c>
      <c r="J270">
        <f>M268</f>
        <v>262</v>
      </c>
      <c r="L270" s="1">
        <f t="shared" si="38"/>
        <v>44461</v>
      </c>
      <c r="M270">
        <f t="shared" si="39"/>
        <v>264</v>
      </c>
      <c r="N270">
        <f t="shared" si="34"/>
        <v>3</v>
      </c>
      <c r="O270" t="e">
        <f>MATCH(L270,holidays2021,0)</f>
        <v>#N/A</v>
      </c>
      <c r="P270" t="e">
        <f>MATCH(L270,dlsave2021,0)</f>
        <v>#N/A</v>
      </c>
      <c r="Q270">
        <f t="shared" si="35"/>
        <v>1</v>
      </c>
      <c r="R270">
        <f>B272</f>
        <v>266</v>
      </c>
      <c r="S270">
        <f>B272</f>
        <v>266</v>
      </c>
      <c r="T270">
        <f>B272</f>
        <v>266</v>
      </c>
      <c r="U270">
        <f>B272</f>
        <v>266</v>
      </c>
    </row>
    <row r="271" spans="1:21" x14ac:dyDescent="0.25">
      <c r="A271" s="1">
        <f t="shared" si="36"/>
        <v>44096</v>
      </c>
      <c r="B271">
        <f t="shared" si="37"/>
        <v>265</v>
      </c>
      <c r="C271">
        <f t="shared" si="32"/>
        <v>2</v>
      </c>
      <c r="D271" t="e">
        <f>MATCH(A271,holidays2020, 0)</f>
        <v>#N/A</v>
      </c>
      <c r="E271" t="e">
        <f>MATCH(A271,dlsave2020,0)</f>
        <v>#N/A</v>
      </c>
      <c r="F271">
        <f t="shared" si="33"/>
        <v>1</v>
      </c>
      <c r="G271">
        <f>M276</f>
        <v>270</v>
      </c>
      <c r="H271">
        <f>M276</f>
        <v>270</v>
      </c>
      <c r="I271">
        <f>M276</f>
        <v>270</v>
      </c>
      <c r="J271">
        <f>M276</f>
        <v>270</v>
      </c>
      <c r="L271" s="1">
        <f t="shared" si="38"/>
        <v>44462</v>
      </c>
      <c r="M271">
        <f t="shared" si="39"/>
        <v>265</v>
      </c>
      <c r="N271">
        <f t="shared" si="34"/>
        <v>4</v>
      </c>
      <c r="O271" t="e">
        <f>MATCH(L271,holidays2021,0)</f>
        <v>#N/A</v>
      </c>
      <c r="P271" t="e">
        <f>MATCH(L271,dlsave2021,0)</f>
        <v>#N/A</v>
      </c>
      <c r="Q271">
        <f t="shared" si="35"/>
        <v>1</v>
      </c>
      <c r="R271">
        <f>B273</f>
        <v>267</v>
      </c>
      <c r="S271">
        <f>B273</f>
        <v>267</v>
      </c>
      <c r="T271">
        <f>B273</f>
        <v>267</v>
      </c>
      <c r="U271">
        <f>B273</f>
        <v>267</v>
      </c>
    </row>
    <row r="272" spans="1:21" x14ac:dyDescent="0.25">
      <c r="A272" s="1">
        <f t="shared" si="36"/>
        <v>44097</v>
      </c>
      <c r="B272">
        <f t="shared" si="37"/>
        <v>266</v>
      </c>
      <c r="C272">
        <f t="shared" si="32"/>
        <v>3</v>
      </c>
      <c r="D272" t="e">
        <f>MATCH(A272,holidays2020, 0)</f>
        <v>#N/A</v>
      </c>
      <c r="E272" t="e">
        <f>MATCH(A272,dlsave2020,0)</f>
        <v>#N/A</v>
      </c>
      <c r="F272">
        <f t="shared" si="33"/>
        <v>1</v>
      </c>
      <c r="G272">
        <f>M270</f>
        <v>264</v>
      </c>
      <c r="H272">
        <f>M270</f>
        <v>264</v>
      </c>
      <c r="I272">
        <f>M270</f>
        <v>264</v>
      </c>
      <c r="J272">
        <f>M270</f>
        <v>264</v>
      </c>
      <c r="L272" s="1">
        <f t="shared" si="38"/>
        <v>44463</v>
      </c>
      <c r="M272">
        <f t="shared" si="39"/>
        <v>266</v>
      </c>
      <c r="N272">
        <f t="shared" si="34"/>
        <v>5</v>
      </c>
      <c r="O272" t="e">
        <f>MATCH(L272,holidays2021,0)</f>
        <v>#N/A</v>
      </c>
      <c r="P272" t="e">
        <f>MATCH(L272,dlsave2021,0)</f>
        <v>#N/A</v>
      </c>
      <c r="Q272">
        <f t="shared" si="35"/>
        <v>1</v>
      </c>
      <c r="R272">
        <f>B274</f>
        <v>268</v>
      </c>
      <c r="S272">
        <f>B274</f>
        <v>268</v>
      </c>
      <c r="T272">
        <f>B274</f>
        <v>268</v>
      </c>
      <c r="U272">
        <f>B274</f>
        <v>268</v>
      </c>
    </row>
    <row r="273" spans="1:21" x14ac:dyDescent="0.25">
      <c r="A273" s="1">
        <f t="shared" si="36"/>
        <v>44098</v>
      </c>
      <c r="B273">
        <f t="shared" si="37"/>
        <v>267</v>
      </c>
      <c r="C273">
        <f t="shared" si="32"/>
        <v>4</v>
      </c>
      <c r="D273" t="e">
        <f>MATCH(A273,holidays2020, 0)</f>
        <v>#N/A</v>
      </c>
      <c r="E273" t="e">
        <f>MATCH(A273,dlsave2020,0)</f>
        <v>#N/A</v>
      </c>
      <c r="F273">
        <f t="shared" si="33"/>
        <v>2</v>
      </c>
      <c r="G273">
        <f>M271</f>
        <v>265</v>
      </c>
      <c r="H273">
        <f>M271</f>
        <v>265</v>
      </c>
      <c r="I273">
        <f>M271</f>
        <v>265</v>
      </c>
      <c r="J273">
        <f>M271</f>
        <v>265</v>
      </c>
      <c r="L273" s="1">
        <f t="shared" si="38"/>
        <v>44464</v>
      </c>
      <c r="M273">
        <f t="shared" si="39"/>
        <v>267</v>
      </c>
      <c r="N273">
        <f t="shared" si="34"/>
        <v>6</v>
      </c>
      <c r="O273" t="e">
        <f>MATCH(L273,holidays2021,0)</f>
        <v>#N/A</v>
      </c>
      <c r="P273" t="e">
        <f>MATCH(L273,dlsave2021,0)</f>
        <v>#N/A</v>
      </c>
      <c r="Q273">
        <f t="shared" si="35"/>
        <v>1</v>
      </c>
      <c r="R273">
        <f>B275</f>
        <v>269</v>
      </c>
      <c r="S273">
        <f>B275</f>
        <v>269</v>
      </c>
      <c r="T273">
        <f>B275</f>
        <v>269</v>
      </c>
      <c r="U273">
        <f>B275</f>
        <v>269</v>
      </c>
    </row>
    <row r="274" spans="1:21" x14ac:dyDescent="0.25">
      <c r="A274" s="1">
        <f t="shared" si="36"/>
        <v>44099</v>
      </c>
      <c r="B274">
        <f t="shared" si="37"/>
        <v>268</v>
      </c>
      <c r="C274">
        <f t="shared" si="32"/>
        <v>5</v>
      </c>
      <c r="D274" t="e">
        <f>MATCH(A274,holidays2020, 0)</f>
        <v>#N/A</v>
      </c>
      <c r="E274" t="e">
        <f>MATCH(A274,dlsave2020,0)</f>
        <v>#N/A</v>
      </c>
      <c r="F274">
        <f t="shared" si="33"/>
        <v>1</v>
      </c>
      <c r="G274">
        <f>M272</f>
        <v>266</v>
      </c>
      <c r="H274">
        <f>M272</f>
        <v>266</v>
      </c>
      <c r="I274">
        <f>M272</f>
        <v>266</v>
      </c>
      <c r="J274">
        <f>M272</f>
        <v>266</v>
      </c>
      <c r="L274" s="1">
        <f t="shared" si="38"/>
        <v>44465</v>
      </c>
      <c r="M274">
        <f t="shared" si="39"/>
        <v>268</v>
      </c>
      <c r="N274">
        <f t="shared" si="34"/>
        <v>7</v>
      </c>
      <c r="O274" t="e">
        <f>MATCH(L274,holidays2021,0)</f>
        <v>#N/A</v>
      </c>
      <c r="P274" t="e">
        <f>MATCH(L274,dlsave2021,0)</f>
        <v>#N/A</v>
      </c>
      <c r="Q274">
        <f t="shared" si="35"/>
        <v>1</v>
      </c>
      <c r="R274">
        <f>B276</f>
        <v>270</v>
      </c>
      <c r="S274">
        <f>B276</f>
        <v>270</v>
      </c>
      <c r="T274">
        <f>B276</f>
        <v>270</v>
      </c>
      <c r="U274">
        <f>B276</f>
        <v>270</v>
      </c>
    </row>
    <row r="275" spans="1:21" x14ac:dyDescent="0.25">
      <c r="A275" s="1">
        <f t="shared" si="36"/>
        <v>44100</v>
      </c>
      <c r="B275">
        <f t="shared" si="37"/>
        <v>269</v>
      </c>
      <c r="C275">
        <f t="shared" si="32"/>
        <v>6</v>
      </c>
      <c r="D275" t="e">
        <f>MATCH(A275,holidays2020, 0)</f>
        <v>#N/A</v>
      </c>
      <c r="E275" t="e">
        <f>MATCH(A275,dlsave2020,0)</f>
        <v>#N/A</v>
      </c>
      <c r="F275">
        <f t="shared" si="33"/>
        <v>1</v>
      </c>
      <c r="G275">
        <f>M273</f>
        <v>267</v>
      </c>
      <c r="H275">
        <f>M273</f>
        <v>267</v>
      </c>
      <c r="I275">
        <f>M273</f>
        <v>267</v>
      </c>
      <c r="J275">
        <f>M273</f>
        <v>267</v>
      </c>
      <c r="L275" s="1">
        <f t="shared" si="38"/>
        <v>44466</v>
      </c>
      <c r="M275">
        <f t="shared" si="39"/>
        <v>269</v>
      </c>
      <c r="N275">
        <f t="shared" si="34"/>
        <v>1</v>
      </c>
      <c r="O275" t="e">
        <f>MATCH(L275,holidays2021,0)</f>
        <v>#N/A</v>
      </c>
      <c r="P275" t="e">
        <f>MATCH(L275,dlsave2021,0)</f>
        <v>#N/A</v>
      </c>
      <c r="Q275">
        <f t="shared" si="35"/>
        <v>1</v>
      </c>
      <c r="R275">
        <f>B277</f>
        <v>271</v>
      </c>
      <c r="S275">
        <f>B277</f>
        <v>271</v>
      </c>
      <c r="T275">
        <f>B277</f>
        <v>271</v>
      </c>
      <c r="U275">
        <f>B277</f>
        <v>271</v>
      </c>
    </row>
    <row r="276" spans="1:21" x14ac:dyDescent="0.25">
      <c r="A276" s="1">
        <f t="shared" si="36"/>
        <v>44101</v>
      </c>
      <c r="B276">
        <f t="shared" si="37"/>
        <v>270</v>
      </c>
      <c r="C276">
        <f t="shared" si="32"/>
        <v>7</v>
      </c>
      <c r="D276" t="e">
        <f>MATCH(A276,holidays2020, 0)</f>
        <v>#N/A</v>
      </c>
      <c r="E276" t="e">
        <f>MATCH(A276,dlsave2020,0)</f>
        <v>#N/A</v>
      </c>
      <c r="F276">
        <f t="shared" si="33"/>
        <v>1</v>
      </c>
      <c r="G276">
        <f>M274</f>
        <v>268</v>
      </c>
      <c r="H276">
        <f>M274</f>
        <v>268</v>
      </c>
      <c r="I276">
        <f>M274</f>
        <v>268</v>
      </c>
      <c r="J276">
        <f>M274</f>
        <v>268</v>
      </c>
      <c r="L276" s="1">
        <f t="shared" si="38"/>
        <v>44467</v>
      </c>
      <c r="M276">
        <f t="shared" si="39"/>
        <v>270</v>
      </c>
      <c r="N276">
        <f t="shared" si="34"/>
        <v>2</v>
      </c>
      <c r="O276" t="e">
        <f>MATCH(L276,holidays2021,0)</f>
        <v>#N/A</v>
      </c>
      <c r="P276" t="e">
        <f>MATCH(L276,dlsave2021,0)</f>
        <v>#N/A</v>
      </c>
      <c r="Q276">
        <f t="shared" si="35"/>
        <v>2</v>
      </c>
      <c r="R276">
        <f>B271</f>
        <v>265</v>
      </c>
      <c r="S276">
        <f>B271</f>
        <v>265</v>
      </c>
      <c r="T276">
        <f>B271</f>
        <v>265</v>
      </c>
      <c r="U276">
        <f>B271</f>
        <v>265</v>
      </c>
    </row>
    <row r="277" spans="1:21" x14ac:dyDescent="0.25">
      <c r="A277" s="1">
        <f t="shared" si="36"/>
        <v>44102</v>
      </c>
      <c r="B277">
        <f t="shared" si="37"/>
        <v>271</v>
      </c>
      <c r="C277">
        <f t="shared" si="32"/>
        <v>1</v>
      </c>
      <c r="D277" t="e">
        <f>MATCH(A277,holidays2020, 0)</f>
        <v>#N/A</v>
      </c>
      <c r="E277" t="e">
        <f>MATCH(A277,dlsave2020,0)</f>
        <v>#N/A</v>
      </c>
      <c r="F277">
        <f t="shared" si="33"/>
        <v>1</v>
      </c>
      <c r="G277">
        <f>M275</f>
        <v>269</v>
      </c>
      <c r="H277">
        <f>M275</f>
        <v>269</v>
      </c>
      <c r="I277">
        <f>M275</f>
        <v>269</v>
      </c>
      <c r="J277">
        <f>M275</f>
        <v>269</v>
      </c>
      <c r="L277" s="1">
        <f t="shared" si="38"/>
        <v>44468</v>
      </c>
      <c r="M277">
        <f t="shared" si="39"/>
        <v>271</v>
      </c>
      <c r="N277">
        <f t="shared" si="34"/>
        <v>3</v>
      </c>
      <c r="O277" t="e">
        <f>MATCH(L277,holidays2021,0)</f>
        <v>#N/A</v>
      </c>
      <c r="P277" t="e">
        <f>MATCH(L277,dlsave2021,0)</f>
        <v>#N/A</v>
      </c>
      <c r="Q277">
        <f t="shared" si="35"/>
        <v>1</v>
      </c>
      <c r="R277">
        <f>B279</f>
        <v>273</v>
      </c>
      <c r="S277">
        <f>B279</f>
        <v>273</v>
      </c>
      <c r="T277">
        <f>B279</f>
        <v>273</v>
      </c>
      <c r="U277">
        <f>B279</f>
        <v>273</v>
      </c>
    </row>
    <row r="278" spans="1:21" x14ac:dyDescent="0.25">
      <c r="A278" s="1">
        <f t="shared" si="36"/>
        <v>44103</v>
      </c>
      <c r="B278">
        <f t="shared" si="37"/>
        <v>272</v>
      </c>
      <c r="C278">
        <f t="shared" si="32"/>
        <v>2</v>
      </c>
      <c r="D278" t="e">
        <f>MATCH(A278,holidays2020, 0)</f>
        <v>#N/A</v>
      </c>
      <c r="E278" t="e">
        <f>MATCH(A278,dlsave2020,0)</f>
        <v>#N/A</v>
      </c>
      <c r="F278">
        <f t="shared" si="33"/>
        <v>0</v>
      </c>
      <c r="G278">
        <f>M276</f>
        <v>270</v>
      </c>
      <c r="H278">
        <f>M276</f>
        <v>270</v>
      </c>
      <c r="I278">
        <f>M276</f>
        <v>270</v>
      </c>
      <c r="J278">
        <f>M276</f>
        <v>270</v>
      </c>
      <c r="L278" s="4">
        <f t="shared" si="38"/>
        <v>44469</v>
      </c>
      <c r="M278" s="5">
        <f t="shared" si="39"/>
        <v>272</v>
      </c>
      <c r="N278" s="5">
        <f t="shared" si="34"/>
        <v>4</v>
      </c>
      <c r="O278" s="5" t="e">
        <f>MATCH(L278,holidays2021,0)</f>
        <v>#N/A</v>
      </c>
      <c r="P278" s="5" t="e">
        <f>MATCH(L278,dlsave2021,0)</f>
        <v>#N/A</v>
      </c>
      <c r="Q278">
        <f t="shared" si="35"/>
        <v>0</v>
      </c>
      <c r="R278">
        <f>B273</f>
        <v>267</v>
      </c>
      <c r="S278">
        <f>B273</f>
        <v>267</v>
      </c>
      <c r="T278">
        <f>B273</f>
        <v>267</v>
      </c>
      <c r="U278">
        <f>B273</f>
        <v>267</v>
      </c>
    </row>
    <row r="279" spans="1:21" x14ac:dyDescent="0.25">
      <c r="A279" s="4">
        <f t="shared" si="36"/>
        <v>44104</v>
      </c>
      <c r="B279" s="5">
        <f t="shared" si="37"/>
        <v>273</v>
      </c>
      <c r="C279" s="5">
        <f t="shared" si="32"/>
        <v>3</v>
      </c>
      <c r="D279" s="5" t="e">
        <f>MATCH(A279,holidays2020, 0)</f>
        <v>#N/A</v>
      </c>
      <c r="E279" s="5" t="e">
        <f>MATCH(A279,dlsave2020,0)</f>
        <v>#N/A</v>
      </c>
      <c r="F279">
        <f t="shared" si="33"/>
        <v>1</v>
      </c>
      <c r="G279">
        <f>M277</f>
        <v>271</v>
      </c>
      <c r="H279">
        <f>M277</f>
        <v>271</v>
      </c>
      <c r="I279">
        <f>M277</f>
        <v>271</v>
      </c>
      <c r="J279">
        <f>M277</f>
        <v>271</v>
      </c>
      <c r="L279" s="1">
        <f t="shared" si="38"/>
        <v>44470</v>
      </c>
      <c r="M279">
        <f t="shared" si="39"/>
        <v>273</v>
      </c>
      <c r="N279">
        <f t="shared" si="34"/>
        <v>5</v>
      </c>
      <c r="O279" t="e">
        <f>MATCH(L279,holidays2021,0)</f>
        <v>#N/A</v>
      </c>
      <c r="P279" t="e">
        <f>MATCH(L279,dlsave2021,0)</f>
        <v>#N/A</v>
      </c>
      <c r="Q279">
        <f t="shared" si="35"/>
        <v>1</v>
      </c>
      <c r="R279">
        <f>B281</f>
        <v>275</v>
      </c>
      <c r="S279">
        <f>B281</f>
        <v>275</v>
      </c>
      <c r="T279">
        <f>B281</f>
        <v>275</v>
      </c>
      <c r="U279">
        <f>B281</f>
        <v>275</v>
      </c>
    </row>
    <row r="280" spans="1:21" x14ac:dyDescent="0.25">
      <c r="A280" s="1">
        <f t="shared" si="36"/>
        <v>44105</v>
      </c>
      <c r="B280">
        <f t="shared" si="37"/>
        <v>274</v>
      </c>
      <c r="C280">
        <f t="shared" si="32"/>
        <v>4</v>
      </c>
      <c r="D280" t="e">
        <f>MATCH(A280,holidays2020, 0)</f>
        <v>#N/A</v>
      </c>
      <c r="E280" t="e">
        <f>MATCH(A280,dlsave2020,0)</f>
        <v>#N/A</v>
      </c>
      <c r="F280">
        <f t="shared" si="33"/>
        <v>1</v>
      </c>
      <c r="G280">
        <f>M285</f>
        <v>279</v>
      </c>
      <c r="H280">
        <f>M285</f>
        <v>279</v>
      </c>
      <c r="I280">
        <f>M285</f>
        <v>279</v>
      </c>
      <c r="J280">
        <f>M285</f>
        <v>279</v>
      </c>
      <c r="L280" s="1">
        <f t="shared" si="38"/>
        <v>44471</v>
      </c>
      <c r="M280">
        <f t="shared" si="39"/>
        <v>274</v>
      </c>
      <c r="N280">
        <f t="shared" si="34"/>
        <v>6</v>
      </c>
      <c r="O280" t="e">
        <f>MATCH(L280,holidays2021,0)</f>
        <v>#N/A</v>
      </c>
      <c r="P280" t="e">
        <f>MATCH(L280,dlsave2021,0)</f>
        <v>#N/A</v>
      </c>
      <c r="Q280">
        <f t="shared" si="35"/>
        <v>1</v>
      </c>
      <c r="R280">
        <f>B289</f>
        <v>283</v>
      </c>
      <c r="S280">
        <f>B289</f>
        <v>283</v>
      </c>
      <c r="T280">
        <f>B282</f>
        <v>276</v>
      </c>
      <c r="U280">
        <f>B282</f>
        <v>276</v>
      </c>
    </row>
    <row r="281" spans="1:21" x14ac:dyDescent="0.25">
      <c r="A281" s="1">
        <f t="shared" si="36"/>
        <v>44106</v>
      </c>
      <c r="B281">
        <f t="shared" si="37"/>
        <v>275</v>
      </c>
      <c r="C281">
        <f t="shared" si="32"/>
        <v>5</v>
      </c>
      <c r="D281" t="e">
        <f>MATCH(A281,holidays2020, 0)</f>
        <v>#N/A</v>
      </c>
      <c r="E281" t="e">
        <f>MATCH(A281,dlsave2020,0)</f>
        <v>#N/A</v>
      </c>
      <c r="F281">
        <f t="shared" si="33"/>
        <v>1</v>
      </c>
      <c r="G281">
        <f>M279</f>
        <v>273</v>
      </c>
      <c r="H281">
        <f>M279</f>
        <v>273</v>
      </c>
      <c r="I281">
        <f>M279</f>
        <v>273</v>
      </c>
      <c r="J281">
        <f>M279</f>
        <v>273</v>
      </c>
      <c r="L281" s="1">
        <f t="shared" si="38"/>
        <v>44472</v>
      </c>
      <c r="M281">
        <f t="shared" si="39"/>
        <v>275</v>
      </c>
      <c r="N281">
        <f t="shared" si="34"/>
        <v>7</v>
      </c>
      <c r="O281">
        <f>MATCH(L281,holidays2021,0)</f>
        <v>7</v>
      </c>
      <c r="P281" t="e">
        <f>MATCH(L281,dlsave2021,0)</f>
        <v>#N/A</v>
      </c>
      <c r="Q281">
        <f t="shared" si="35"/>
        <v>1</v>
      </c>
      <c r="R281">
        <f>B282</f>
        <v>276</v>
      </c>
      <c r="S281">
        <f>B282</f>
        <v>276</v>
      </c>
      <c r="T281">
        <f>B283</f>
        <v>277</v>
      </c>
      <c r="U281">
        <f>B283</f>
        <v>277</v>
      </c>
    </row>
    <row r="282" spans="1:21" x14ac:dyDescent="0.25">
      <c r="A282" s="1">
        <f t="shared" si="36"/>
        <v>44107</v>
      </c>
      <c r="B282">
        <f t="shared" si="37"/>
        <v>276</v>
      </c>
      <c r="C282">
        <f t="shared" si="32"/>
        <v>6</v>
      </c>
      <c r="D282">
        <f>MATCH(A282,holidays2020, 0)</f>
        <v>7</v>
      </c>
      <c r="E282" t="e">
        <f>MATCH(A282,dlsave2020,0)</f>
        <v>#N/A</v>
      </c>
      <c r="F282">
        <f t="shared" si="33"/>
        <v>1</v>
      </c>
      <c r="G282">
        <f>M281</f>
        <v>275</v>
      </c>
      <c r="H282">
        <f>M281</f>
        <v>275</v>
      </c>
      <c r="I282">
        <f>M280</f>
        <v>274</v>
      </c>
      <c r="J282">
        <f>M280</f>
        <v>274</v>
      </c>
      <c r="L282" s="1">
        <f t="shared" si="38"/>
        <v>44473</v>
      </c>
      <c r="M282">
        <f t="shared" si="39"/>
        <v>276</v>
      </c>
      <c r="N282">
        <f t="shared" si="34"/>
        <v>1</v>
      </c>
      <c r="O282" t="e">
        <f>MATCH(L282,holidays2021,0)</f>
        <v>#N/A</v>
      </c>
      <c r="P282" t="e">
        <f>MATCH(L282,dlsave2021,0)</f>
        <v>#N/A</v>
      </c>
      <c r="Q282">
        <f t="shared" si="35"/>
        <v>1</v>
      </c>
      <c r="R282">
        <f>B284</f>
        <v>278</v>
      </c>
      <c r="S282">
        <f>B284</f>
        <v>278</v>
      </c>
      <c r="T282">
        <f>B284</f>
        <v>278</v>
      </c>
      <c r="U282">
        <f>B284</f>
        <v>278</v>
      </c>
    </row>
    <row r="283" spans="1:21" x14ac:dyDescent="0.25">
      <c r="A283" s="1">
        <f t="shared" si="36"/>
        <v>44108</v>
      </c>
      <c r="B283">
        <f t="shared" si="37"/>
        <v>277</v>
      </c>
      <c r="C283">
        <f t="shared" si="32"/>
        <v>7</v>
      </c>
      <c r="D283" t="e">
        <f>MATCH(A283,holidays2020, 0)</f>
        <v>#N/A</v>
      </c>
      <c r="E283" t="e">
        <f>MATCH(A283,dlsave2020,0)</f>
        <v>#N/A</v>
      </c>
      <c r="F283">
        <f t="shared" si="33"/>
        <v>1</v>
      </c>
      <c r="G283">
        <f>M288</f>
        <v>282</v>
      </c>
      <c r="H283">
        <f>M288</f>
        <v>282</v>
      </c>
      <c r="I283">
        <f>M281</f>
        <v>275</v>
      </c>
      <c r="J283">
        <f>M281</f>
        <v>275</v>
      </c>
      <c r="L283" s="1">
        <f t="shared" si="38"/>
        <v>44474</v>
      </c>
      <c r="M283">
        <f t="shared" si="39"/>
        <v>277</v>
      </c>
      <c r="N283">
        <f t="shared" si="34"/>
        <v>2</v>
      </c>
      <c r="O283" t="e">
        <f>MATCH(L283,holidays2021,0)</f>
        <v>#N/A</v>
      </c>
      <c r="P283" t="e">
        <f>MATCH(L283,dlsave2021,0)</f>
        <v>#N/A</v>
      </c>
      <c r="Q283">
        <f t="shared" si="35"/>
        <v>1</v>
      </c>
      <c r="R283">
        <f>B285</f>
        <v>279</v>
      </c>
      <c r="S283">
        <f>B285</f>
        <v>279</v>
      </c>
      <c r="T283">
        <f>B285</f>
        <v>279</v>
      </c>
      <c r="U283">
        <f>B285</f>
        <v>279</v>
      </c>
    </row>
    <row r="284" spans="1:21" x14ac:dyDescent="0.25">
      <c r="A284" s="1">
        <f t="shared" si="36"/>
        <v>44109</v>
      </c>
      <c r="B284">
        <f t="shared" si="37"/>
        <v>278</v>
      </c>
      <c r="C284">
        <f t="shared" si="32"/>
        <v>1</v>
      </c>
      <c r="D284" t="e">
        <f>MATCH(A284,holidays2020, 0)</f>
        <v>#N/A</v>
      </c>
      <c r="E284" t="e">
        <f>MATCH(A284,dlsave2020,0)</f>
        <v>#N/A</v>
      </c>
      <c r="F284">
        <f t="shared" si="33"/>
        <v>1</v>
      </c>
      <c r="G284">
        <f>M282</f>
        <v>276</v>
      </c>
      <c r="H284">
        <f>M282</f>
        <v>276</v>
      </c>
      <c r="I284">
        <f>M282</f>
        <v>276</v>
      </c>
      <c r="J284">
        <f>M282</f>
        <v>276</v>
      </c>
      <c r="L284" s="1">
        <f t="shared" si="38"/>
        <v>44475</v>
      </c>
      <c r="M284">
        <f t="shared" si="39"/>
        <v>278</v>
      </c>
      <c r="N284">
        <f t="shared" si="34"/>
        <v>3</v>
      </c>
      <c r="O284" t="e">
        <f>MATCH(L284,holidays2021,0)</f>
        <v>#N/A</v>
      </c>
      <c r="P284" t="e">
        <f>MATCH(L284,dlsave2021,0)</f>
        <v>#N/A</v>
      </c>
      <c r="Q284">
        <f t="shared" si="35"/>
        <v>1</v>
      </c>
      <c r="R284">
        <f>B286</f>
        <v>280</v>
      </c>
      <c r="S284">
        <f>B286</f>
        <v>280</v>
      </c>
      <c r="T284">
        <f>B286</f>
        <v>280</v>
      </c>
      <c r="U284">
        <f>B286</f>
        <v>280</v>
      </c>
    </row>
    <row r="285" spans="1:21" x14ac:dyDescent="0.25">
      <c r="A285" s="1">
        <f t="shared" si="36"/>
        <v>44110</v>
      </c>
      <c r="B285">
        <f t="shared" si="37"/>
        <v>279</v>
      </c>
      <c r="C285">
        <f t="shared" si="32"/>
        <v>2</v>
      </c>
      <c r="D285" t="e">
        <f>MATCH(A285,holidays2020, 0)</f>
        <v>#N/A</v>
      </c>
      <c r="E285" t="e">
        <f>MATCH(A285,dlsave2020,0)</f>
        <v>#N/A</v>
      </c>
      <c r="F285">
        <f t="shared" si="33"/>
        <v>1</v>
      </c>
      <c r="G285">
        <f>M283</f>
        <v>277</v>
      </c>
      <c r="H285">
        <f>M283</f>
        <v>277</v>
      </c>
      <c r="I285">
        <f>M283</f>
        <v>277</v>
      </c>
      <c r="J285">
        <f>M283</f>
        <v>277</v>
      </c>
      <c r="L285" s="1">
        <f t="shared" si="38"/>
        <v>44476</v>
      </c>
      <c r="M285">
        <f t="shared" si="39"/>
        <v>279</v>
      </c>
      <c r="N285">
        <f t="shared" si="34"/>
        <v>4</v>
      </c>
      <c r="O285" t="e">
        <f>MATCH(L285,holidays2021,0)</f>
        <v>#N/A</v>
      </c>
      <c r="P285" t="e">
        <f>MATCH(L285,dlsave2021,0)</f>
        <v>#N/A</v>
      </c>
      <c r="Q285">
        <f t="shared" si="35"/>
        <v>1</v>
      </c>
      <c r="R285">
        <f>B280</f>
        <v>274</v>
      </c>
      <c r="S285">
        <f>B280</f>
        <v>274</v>
      </c>
      <c r="T285">
        <f>B280</f>
        <v>274</v>
      </c>
      <c r="U285">
        <f>B280</f>
        <v>274</v>
      </c>
    </row>
    <row r="286" spans="1:21" x14ac:dyDescent="0.25">
      <c r="A286" s="1">
        <f t="shared" si="36"/>
        <v>44111</v>
      </c>
      <c r="B286">
        <f t="shared" si="37"/>
        <v>280</v>
      </c>
      <c r="C286">
        <f t="shared" si="32"/>
        <v>3</v>
      </c>
      <c r="D286" t="e">
        <f>MATCH(A286,holidays2020, 0)</f>
        <v>#N/A</v>
      </c>
      <c r="E286" t="e">
        <f>MATCH(A286,dlsave2020,0)</f>
        <v>#N/A</v>
      </c>
      <c r="F286">
        <f t="shared" si="33"/>
        <v>1</v>
      </c>
      <c r="G286">
        <f>M284</f>
        <v>278</v>
      </c>
      <c r="H286">
        <f>M284</f>
        <v>278</v>
      </c>
      <c r="I286">
        <f>M284</f>
        <v>278</v>
      </c>
      <c r="J286">
        <f>M284</f>
        <v>278</v>
      </c>
      <c r="L286" s="1">
        <f t="shared" si="38"/>
        <v>44477</v>
      </c>
      <c r="M286">
        <f t="shared" si="39"/>
        <v>280</v>
      </c>
      <c r="N286">
        <f t="shared" si="34"/>
        <v>5</v>
      </c>
      <c r="O286" t="e">
        <f>MATCH(L286,holidays2021,0)</f>
        <v>#N/A</v>
      </c>
      <c r="P286" t="e">
        <f>MATCH(L286,dlsave2021,0)</f>
        <v>#N/A</v>
      </c>
      <c r="Q286">
        <f t="shared" si="35"/>
        <v>1</v>
      </c>
      <c r="R286">
        <f>B288</f>
        <v>282</v>
      </c>
      <c r="S286">
        <f>B288</f>
        <v>282</v>
      </c>
      <c r="T286">
        <f>B288</f>
        <v>282</v>
      </c>
      <c r="U286">
        <f>B288</f>
        <v>282</v>
      </c>
    </row>
    <row r="287" spans="1:21" x14ac:dyDescent="0.25">
      <c r="A287" s="1">
        <f t="shared" si="36"/>
        <v>44112</v>
      </c>
      <c r="B287">
        <f t="shared" si="37"/>
        <v>281</v>
      </c>
      <c r="C287">
        <f t="shared" si="32"/>
        <v>4</v>
      </c>
      <c r="D287" t="e">
        <f>MATCH(A287,holidays2020, 0)</f>
        <v>#N/A</v>
      </c>
      <c r="E287" t="e">
        <f>MATCH(A287,dlsave2020,0)</f>
        <v>#N/A</v>
      </c>
      <c r="F287">
        <f t="shared" si="33"/>
        <v>1</v>
      </c>
      <c r="G287">
        <f>M292</f>
        <v>286</v>
      </c>
      <c r="H287">
        <f>M292</f>
        <v>286</v>
      </c>
      <c r="I287">
        <f>M292</f>
        <v>286</v>
      </c>
      <c r="J287">
        <f>M292</f>
        <v>286</v>
      </c>
      <c r="L287" s="1">
        <f t="shared" si="38"/>
        <v>44478</v>
      </c>
      <c r="M287">
        <f t="shared" si="39"/>
        <v>281</v>
      </c>
      <c r="N287">
        <f t="shared" si="34"/>
        <v>6</v>
      </c>
      <c r="O287" t="e">
        <f>MATCH(L287,holidays2021,0)</f>
        <v>#N/A</v>
      </c>
      <c r="P287" t="e">
        <f>MATCH(L287,dlsave2021,0)</f>
        <v>#N/A</v>
      </c>
      <c r="Q287">
        <f t="shared" si="35"/>
        <v>1</v>
      </c>
      <c r="R287">
        <f>B296</f>
        <v>290</v>
      </c>
      <c r="S287">
        <f>B296</f>
        <v>290</v>
      </c>
      <c r="T287">
        <f>B289</f>
        <v>283</v>
      </c>
      <c r="U287">
        <f>B289</f>
        <v>283</v>
      </c>
    </row>
    <row r="288" spans="1:21" x14ac:dyDescent="0.25">
      <c r="A288" s="1">
        <f t="shared" si="36"/>
        <v>44113</v>
      </c>
      <c r="B288">
        <f t="shared" si="37"/>
        <v>282</v>
      </c>
      <c r="C288">
        <f t="shared" si="32"/>
        <v>5</v>
      </c>
      <c r="D288" t="e">
        <f>MATCH(A288,holidays2020, 0)</f>
        <v>#N/A</v>
      </c>
      <c r="E288" t="e">
        <f>MATCH(A288,dlsave2020,0)</f>
        <v>#N/A</v>
      </c>
      <c r="F288">
        <f t="shared" si="33"/>
        <v>1</v>
      </c>
      <c r="G288">
        <f>M286</f>
        <v>280</v>
      </c>
      <c r="H288">
        <f>M286</f>
        <v>280</v>
      </c>
      <c r="I288">
        <f>M286</f>
        <v>280</v>
      </c>
      <c r="J288">
        <f>M286</f>
        <v>280</v>
      </c>
      <c r="L288" s="1">
        <f t="shared" si="38"/>
        <v>44479</v>
      </c>
      <c r="M288">
        <f t="shared" si="39"/>
        <v>282</v>
      </c>
      <c r="N288">
        <f t="shared" si="34"/>
        <v>7</v>
      </c>
      <c r="O288" t="e">
        <f>MATCH(L288,holidays2021,0)</f>
        <v>#N/A</v>
      </c>
      <c r="P288" t="e">
        <f>MATCH(L288,dlsave2021,0)</f>
        <v>#N/A</v>
      </c>
      <c r="Q288">
        <f t="shared" si="35"/>
        <v>1</v>
      </c>
      <c r="R288">
        <f>B283</f>
        <v>277</v>
      </c>
      <c r="S288">
        <f>B283</f>
        <v>277</v>
      </c>
      <c r="T288">
        <f>B290</f>
        <v>284</v>
      </c>
      <c r="U288">
        <f>B290</f>
        <v>284</v>
      </c>
    </row>
    <row r="289" spans="1:21" x14ac:dyDescent="0.25">
      <c r="A289" s="1">
        <f t="shared" si="36"/>
        <v>44114</v>
      </c>
      <c r="B289">
        <f t="shared" si="37"/>
        <v>283</v>
      </c>
      <c r="C289">
        <f t="shared" si="32"/>
        <v>6</v>
      </c>
      <c r="D289" t="e">
        <f>MATCH(A289,holidays2020, 0)</f>
        <v>#N/A</v>
      </c>
      <c r="E289" t="e">
        <f>MATCH(A289,dlsave2020,0)</f>
        <v>#N/A</v>
      </c>
      <c r="F289">
        <f t="shared" si="33"/>
        <v>1</v>
      </c>
      <c r="G289">
        <f>M280</f>
        <v>274</v>
      </c>
      <c r="H289">
        <f>M280</f>
        <v>274</v>
      </c>
      <c r="I289">
        <f>M287</f>
        <v>281</v>
      </c>
      <c r="J289">
        <f>M287</f>
        <v>281</v>
      </c>
      <c r="L289" s="1">
        <f t="shared" si="38"/>
        <v>44480</v>
      </c>
      <c r="M289">
        <f t="shared" si="39"/>
        <v>283</v>
      </c>
      <c r="N289">
        <f t="shared" si="34"/>
        <v>1</v>
      </c>
      <c r="O289" t="e">
        <f>MATCH(L289,holidays2021,0)</f>
        <v>#N/A</v>
      </c>
      <c r="P289" t="e">
        <f>MATCH(L289,dlsave2021,0)</f>
        <v>#N/A</v>
      </c>
      <c r="Q289">
        <f t="shared" si="35"/>
        <v>1</v>
      </c>
      <c r="R289">
        <f>B291</f>
        <v>285</v>
      </c>
      <c r="S289">
        <f>B291</f>
        <v>285</v>
      </c>
      <c r="T289">
        <f>B291</f>
        <v>285</v>
      </c>
      <c r="U289">
        <f>B291</f>
        <v>285</v>
      </c>
    </row>
    <row r="290" spans="1:21" x14ac:dyDescent="0.25">
      <c r="A290" s="1">
        <f t="shared" si="36"/>
        <v>44115</v>
      </c>
      <c r="B290">
        <f t="shared" si="37"/>
        <v>284</v>
      </c>
      <c r="C290">
        <f t="shared" si="32"/>
        <v>7</v>
      </c>
      <c r="D290" t="e">
        <f>MATCH(A290,holidays2020, 0)</f>
        <v>#N/A</v>
      </c>
      <c r="E290" t="e">
        <f>MATCH(A290,dlsave2020,0)</f>
        <v>#N/A</v>
      </c>
      <c r="F290">
        <f t="shared" si="33"/>
        <v>1</v>
      </c>
      <c r="G290">
        <f>M295</f>
        <v>289</v>
      </c>
      <c r="H290">
        <f>M295</f>
        <v>289</v>
      </c>
      <c r="I290">
        <f>M288</f>
        <v>282</v>
      </c>
      <c r="J290">
        <f>M288</f>
        <v>282</v>
      </c>
      <c r="L290" s="1">
        <f t="shared" si="38"/>
        <v>44481</v>
      </c>
      <c r="M290">
        <f t="shared" si="39"/>
        <v>284</v>
      </c>
      <c r="N290">
        <f t="shared" si="34"/>
        <v>2</v>
      </c>
      <c r="O290" t="e">
        <f>MATCH(L290,holidays2021,0)</f>
        <v>#N/A</v>
      </c>
      <c r="P290" t="e">
        <f>MATCH(L290,dlsave2021,0)</f>
        <v>#N/A</v>
      </c>
      <c r="Q290">
        <f t="shared" si="35"/>
        <v>1</v>
      </c>
      <c r="R290">
        <f>B292</f>
        <v>286</v>
      </c>
      <c r="S290">
        <f>B292</f>
        <v>286</v>
      </c>
      <c r="T290">
        <f>B292</f>
        <v>286</v>
      </c>
      <c r="U290">
        <f>B292</f>
        <v>286</v>
      </c>
    </row>
    <row r="291" spans="1:21" x14ac:dyDescent="0.25">
      <c r="A291" s="1">
        <f t="shared" si="36"/>
        <v>44116</v>
      </c>
      <c r="B291">
        <f t="shared" si="37"/>
        <v>285</v>
      </c>
      <c r="C291">
        <f t="shared" si="32"/>
        <v>1</v>
      </c>
      <c r="D291" t="e">
        <f>MATCH(A291,holidays2020, 0)</f>
        <v>#N/A</v>
      </c>
      <c r="E291" t="e">
        <f>MATCH(A291,dlsave2020,0)</f>
        <v>#N/A</v>
      </c>
      <c r="F291">
        <f t="shared" si="33"/>
        <v>1</v>
      </c>
      <c r="G291">
        <f>M289</f>
        <v>283</v>
      </c>
      <c r="H291">
        <f>M289</f>
        <v>283</v>
      </c>
      <c r="I291">
        <f>M289</f>
        <v>283</v>
      </c>
      <c r="J291">
        <f>M289</f>
        <v>283</v>
      </c>
      <c r="L291" s="1">
        <f t="shared" si="38"/>
        <v>44482</v>
      </c>
      <c r="M291">
        <f t="shared" si="39"/>
        <v>285</v>
      </c>
      <c r="N291">
        <f t="shared" si="34"/>
        <v>3</v>
      </c>
      <c r="O291" t="e">
        <f>MATCH(L291,holidays2021,0)</f>
        <v>#N/A</v>
      </c>
      <c r="P291" t="e">
        <f>MATCH(L291,dlsave2021,0)</f>
        <v>#N/A</v>
      </c>
      <c r="Q291">
        <f t="shared" si="35"/>
        <v>1</v>
      </c>
      <c r="R291">
        <f>B293</f>
        <v>287</v>
      </c>
      <c r="S291">
        <f>B293</f>
        <v>287</v>
      </c>
      <c r="T291">
        <f>B293</f>
        <v>287</v>
      </c>
      <c r="U291">
        <f>B293</f>
        <v>287</v>
      </c>
    </row>
    <row r="292" spans="1:21" x14ac:dyDescent="0.25">
      <c r="A292" s="1">
        <f t="shared" si="36"/>
        <v>44117</v>
      </c>
      <c r="B292">
        <f t="shared" si="37"/>
        <v>286</v>
      </c>
      <c r="C292">
        <f t="shared" si="32"/>
        <v>2</v>
      </c>
      <c r="D292" t="e">
        <f>MATCH(A292,holidays2020, 0)</f>
        <v>#N/A</v>
      </c>
      <c r="E292" t="e">
        <f>MATCH(A292,dlsave2020,0)</f>
        <v>#N/A</v>
      </c>
      <c r="F292">
        <f t="shared" si="33"/>
        <v>1</v>
      </c>
      <c r="G292">
        <f>M290</f>
        <v>284</v>
      </c>
      <c r="H292">
        <f>M290</f>
        <v>284</v>
      </c>
      <c r="I292">
        <f>M290</f>
        <v>284</v>
      </c>
      <c r="J292">
        <f>M290</f>
        <v>284</v>
      </c>
      <c r="L292" s="1">
        <f t="shared" si="38"/>
        <v>44483</v>
      </c>
      <c r="M292">
        <f t="shared" si="39"/>
        <v>286</v>
      </c>
      <c r="N292">
        <f t="shared" si="34"/>
        <v>4</v>
      </c>
      <c r="O292" t="e">
        <f>MATCH(L292,holidays2021,0)</f>
        <v>#N/A</v>
      </c>
      <c r="P292" t="e">
        <f>MATCH(L292,dlsave2021,0)</f>
        <v>#N/A</v>
      </c>
      <c r="Q292">
        <f t="shared" si="35"/>
        <v>1</v>
      </c>
      <c r="R292">
        <f>B287</f>
        <v>281</v>
      </c>
      <c r="S292">
        <f>B287</f>
        <v>281</v>
      </c>
      <c r="T292">
        <f>B287</f>
        <v>281</v>
      </c>
      <c r="U292">
        <f>B287</f>
        <v>281</v>
      </c>
    </row>
    <row r="293" spans="1:21" x14ac:dyDescent="0.25">
      <c r="A293" s="1">
        <f t="shared" si="36"/>
        <v>44118</v>
      </c>
      <c r="B293">
        <f t="shared" si="37"/>
        <v>287</v>
      </c>
      <c r="C293">
        <f t="shared" si="32"/>
        <v>3</v>
      </c>
      <c r="D293" t="e">
        <f>MATCH(A293,holidays2020, 0)</f>
        <v>#N/A</v>
      </c>
      <c r="E293" t="e">
        <f>MATCH(A293,dlsave2020,0)</f>
        <v>#N/A</v>
      </c>
      <c r="F293">
        <f t="shared" si="33"/>
        <v>1</v>
      </c>
      <c r="G293">
        <f>M291</f>
        <v>285</v>
      </c>
      <c r="H293">
        <f>M291</f>
        <v>285</v>
      </c>
      <c r="I293">
        <f>M291</f>
        <v>285</v>
      </c>
      <c r="J293">
        <f>M291</f>
        <v>285</v>
      </c>
      <c r="L293" s="1">
        <f t="shared" si="38"/>
        <v>44484</v>
      </c>
      <c r="M293">
        <f t="shared" si="39"/>
        <v>287</v>
      </c>
      <c r="N293">
        <f t="shared" si="34"/>
        <v>5</v>
      </c>
      <c r="O293" t="e">
        <f>MATCH(L293,holidays2021,0)</f>
        <v>#N/A</v>
      </c>
      <c r="P293" t="e">
        <f>MATCH(L293,dlsave2021,0)</f>
        <v>#N/A</v>
      </c>
      <c r="Q293">
        <f t="shared" si="35"/>
        <v>1</v>
      </c>
      <c r="R293">
        <f>B295</f>
        <v>289</v>
      </c>
      <c r="S293">
        <f>B295</f>
        <v>289</v>
      </c>
      <c r="T293">
        <f>B295</f>
        <v>289</v>
      </c>
      <c r="U293">
        <f>B295</f>
        <v>289</v>
      </c>
    </row>
    <row r="294" spans="1:21" x14ac:dyDescent="0.25">
      <c r="A294" s="1">
        <f t="shared" si="36"/>
        <v>44119</v>
      </c>
      <c r="B294">
        <f t="shared" si="37"/>
        <v>288</v>
      </c>
      <c r="C294">
        <f t="shared" si="32"/>
        <v>4</v>
      </c>
      <c r="D294" t="e">
        <f>MATCH(A294,holidays2020, 0)</f>
        <v>#N/A</v>
      </c>
      <c r="E294" t="e">
        <f>MATCH(A294,dlsave2020,0)</f>
        <v>#N/A</v>
      </c>
      <c r="F294">
        <f t="shared" si="33"/>
        <v>1</v>
      </c>
      <c r="G294">
        <f>M299</f>
        <v>293</v>
      </c>
      <c r="H294">
        <f>M299</f>
        <v>293</v>
      </c>
      <c r="I294">
        <f>M299</f>
        <v>293</v>
      </c>
      <c r="J294">
        <f>M299</f>
        <v>293</v>
      </c>
      <c r="L294" s="1">
        <f t="shared" si="38"/>
        <v>44485</v>
      </c>
      <c r="M294">
        <f t="shared" si="39"/>
        <v>288</v>
      </c>
      <c r="N294">
        <f t="shared" si="34"/>
        <v>6</v>
      </c>
      <c r="O294" t="e">
        <f>MATCH(L294,holidays2021,0)</f>
        <v>#N/A</v>
      </c>
      <c r="P294" t="e">
        <f>MATCH(L294,dlsave2021,0)</f>
        <v>#N/A</v>
      </c>
      <c r="Q294">
        <f t="shared" si="35"/>
        <v>1</v>
      </c>
      <c r="R294">
        <f>B303</f>
        <v>297</v>
      </c>
      <c r="S294">
        <f>B303</f>
        <v>297</v>
      </c>
      <c r="T294">
        <f>B296</f>
        <v>290</v>
      </c>
      <c r="U294">
        <f>B296</f>
        <v>290</v>
      </c>
    </row>
    <row r="295" spans="1:21" x14ac:dyDescent="0.25">
      <c r="A295" s="1">
        <f t="shared" si="36"/>
        <v>44120</v>
      </c>
      <c r="B295">
        <f t="shared" si="37"/>
        <v>289</v>
      </c>
      <c r="C295">
        <f t="shared" si="32"/>
        <v>5</v>
      </c>
      <c r="D295" t="e">
        <f>MATCH(A295,holidays2020, 0)</f>
        <v>#N/A</v>
      </c>
      <c r="E295" t="e">
        <f>MATCH(A295,dlsave2020,0)</f>
        <v>#N/A</v>
      </c>
      <c r="F295">
        <f t="shared" si="33"/>
        <v>1</v>
      </c>
      <c r="G295">
        <f>M293</f>
        <v>287</v>
      </c>
      <c r="H295">
        <f>M293</f>
        <v>287</v>
      </c>
      <c r="I295">
        <f>M293</f>
        <v>287</v>
      </c>
      <c r="J295">
        <f>M293</f>
        <v>287</v>
      </c>
      <c r="L295" s="1">
        <f t="shared" si="38"/>
        <v>44486</v>
      </c>
      <c r="M295">
        <f t="shared" si="39"/>
        <v>289</v>
      </c>
      <c r="N295">
        <f t="shared" si="34"/>
        <v>7</v>
      </c>
      <c r="O295" t="e">
        <f>MATCH(L295,holidays2021,0)</f>
        <v>#N/A</v>
      </c>
      <c r="P295" t="e">
        <f>MATCH(L295,dlsave2021,0)</f>
        <v>#N/A</v>
      </c>
      <c r="Q295">
        <f t="shared" si="35"/>
        <v>1</v>
      </c>
      <c r="R295">
        <f>B290</f>
        <v>284</v>
      </c>
      <c r="S295">
        <f>B290</f>
        <v>284</v>
      </c>
      <c r="T295">
        <f>B297</f>
        <v>291</v>
      </c>
      <c r="U295">
        <f>B297</f>
        <v>291</v>
      </c>
    </row>
    <row r="296" spans="1:21" x14ac:dyDescent="0.25">
      <c r="A296" s="1">
        <f t="shared" si="36"/>
        <v>44121</v>
      </c>
      <c r="B296">
        <f t="shared" si="37"/>
        <v>290</v>
      </c>
      <c r="C296">
        <f t="shared" si="32"/>
        <v>6</v>
      </c>
      <c r="D296" t="e">
        <f>MATCH(A296,holidays2020, 0)</f>
        <v>#N/A</v>
      </c>
      <c r="E296" t="e">
        <f>MATCH(A296,dlsave2020,0)</f>
        <v>#N/A</v>
      </c>
      <c r="F296">
        <f t="shared" si="33"/>
        <v>1</v>
      </c>
      <c r="G296">
        <f>M287</f>
        <v>281</v>
      </c>
      <c r="H296">
        <f>M287</f>
        <v>281</v>
      </c>
      <c r="I296">
        <f>M294</f>
        <v>288</v>
      </c>
      <c r="J296">
        <f>M294</f>
        <v>288</v>
      </c>
      <c r="L296" s="1">
        <f t="shared" si="38"/>
        <v>44487</v>
      </c>
      <c r="M296">
        <f t="shared" si="39"/>
        <v>290</v>
      </c>
      <c r="N296">
        <f t="shared" si="34"/>
        <v>1</v>
      </c>
      <c r="O296" t="e">
        <f>MATCH(L296,holidays2021,0)</f>
        <v>#N/A</v>
      </c>
      <c r="P296" t="e">
        <f>MATCH(L296,dlsave2021,0)</f>
        <v>#N/A</v>
      </c>
      <c r="Q296">
        <f t="shared" si="35"/>
        <v>1</v>
      </c>
      <c r="R296">
        <f>B298</f>
        <v>292</v>
      </c>
      <c r="S296">
        <f>B298</f>
        <v>292</v>
      </c>
      <c r="T296">
        <f>B298</f>
        <v>292</v>
      </c>
      <c r="U296">
        <f>B298</f>
        <v>292</v>
      </c>
    </row>
    <row r="297" spans="1:21" x14ac:dyDescent="0.25">
      <c r="A297" s="1">
        <f t="shared" si="36"/>
        <v>44122</v>
      </c>
      <c r="B297">
        <f t="shared" si="37"/>
        <v>291</v>
      </c>
      <c r="C297">
        <f t="shared" si="32"/>
        <v>7</v>
      </c>
      <c r="D297" t="e">
        <f>MATCH(A297,holidays2020, 0)</f>
        <v>#N/A</v>
      </c>
      <c r="E297" t="e">
        <f>MATCH(A297,dlsave2020,0)</f>
        <v>#N/A</v>
      </c>
      <c r="F297">
        <f t="shared" si="33"/>
        <v>2</v>
      </c>
      <c r="G297">
        <f>M302</f>
        <v>296</v>
      </c>
      <c r="H297">
        <f>M302</f>
        <v>296</v>
      </c>
      <c r="I297">
        <f>M295</f>
        <v>289</v>
      </c>
      <c r="J297">
        <f>M295</f>
        <v>289</v>
      </c>
      <c r="L297" s="1">
        <f t="shared" si="38"/>
        <v>44488</v>
      </c>
      <c r="M297">
        <f t="shared" si="39"/>
        <v>291</v>
      </c>
      <c r="N297">
        <f t="shared" si="34"/>
        <v>2</v>
      </c>
      <c r="O297" t="e">
        <f>MATCH(L297,holidays2021,0)</f>
        <v>#N/A</v>
      </c>
      <c r="P297" t="e">
        <f>MATCH(L297,dlsave2021,0)</f>
        <v>#N/A</v>
      </c>
      <c r="Q297">
        <f t="shared" si="35"/>
        <v>1</v>
      </c>
      <c r="R297">
        <f>B299</f>
        <v>293</v>
      </c>
      <c r="S297">
        <f>B299</f>
        <v>293</v>
      </c>
      <c r="T297">
        <f>B299</f>
        <v>293</v>
      </c>
      <c r="U297">
        <f>B299</f>
        <v>293</v>
      </c>
    </row>
    <row r="298" spans="1:21" x14ac:dyDescent="0.25">
      <c r="A298" s="1">
        <f t="shared" si="36"/>
        <v>44123</v>
      </c>
      <c r="B298">
        <f t="shared" si="37"/>
        <v>292</v>
      </c>
      <c r="C298">
        <f t="shared" si="32"/>
        <v>1</v>
      </c>
      <c r="D298" t="e">
        <f>MATCH(A298,holidays2020, 0)</f>
        <v>#N/A</v>
      </c>
      <c r="E298" t="e">
        <f>MATCH(A298,dlsave2020,0)</f>
        <v>#N/A</v>
      </c>
      <c r="F298">
        <f t="shared" si="33"/>
        <v>1</v>
      </c>
      <c r="G298">
        <f>M296</f>
        <v>290</v>
      </c>
      <c r="H298">
        <f>M296</f>
        <v>290</v>
      </c>
      <c r="I298">
        <f>M296</f>
        <v>290</v>
      </c>
      <c r="J298">
        <f>M296</f>
        <v>290</v>
      </c>
      <c r="L298" s="1">
        <f t="shared" si="38"/>
        <v>44489</v>
      </c>
      <c r="M298">
        <f t="shared" si="39"/>
        <v>292</v>
      </c>
      <c r="N298">
        <f t="shared" si="34"/>
        <v>3</v>
      </c>
      <c r="O298" t="e">
        <f>MATCH(L298,holidays2021,0)</f>
        <v>#N/A</v>
      </c>
      <c r="P298" t="e">
        <f>MATCH(L298,dlsave2021,0)</f>
        <v>#N/A</v>
      </c>
      <c r="Q298">
        <f t="shared" si="35"/>
        <v>1</v>
      </c>
      <c r="R298">
        <f>B300</f>
        <v>294</v>
      </c>
      <c r="S298">
        <f>B300</f>
        <v>294</v>
      </c>
      <c r="T298">
        <f>B300</f>
        <v>294</v>
      </c>
      <c r="U298">
        <f>B300</f>
        <v>294</v>
      </c>
    </row>
    <row r="299" spans="1:21" x14ac:dyDescent="0.25">
      <c r="A299" s="1">
        <f t="shared" si="36"/>
        <v>44124</v>
      </c>
      <c r="B299">
        <f t="shared" si="37"/>
        <v>293</v>
      </c>
      <c r="C299">
        <f t="shared" si="32"/>
        <v>2</v>
      </c>
      <c r="D299" t="e">
        <f>MATCH(A299,holidays2020, 0)</f>
        <v>#N/A</v>
      </c>
      <c r="E299" t="e">
        <f>MATCH(A299,dlsave2020,0)</f>
        <v>#N/A</v>
      </c>
      <c r="F299">
        <f t="shared" si="33"/>
        <v>1</v>
      </c>
      <c r="G299">
        <f>M297</f>
        <v>291</v>
      </c>
      <c r="H299">
        <f>M297</f>
        <v>291</v>
      </c>
      <c r="I299">
        <f>M297</f>
        <v>291</v>
      </c>
      <c r="J299">
        <f>M297</f>
        <v>291</v>
      </c>
      <c r="L299" s="1">
        <f t="shared" si="38"/>
        <v>44490</v>
      </c>
      <c r="M299">
        <f t="shared" si="39"/>
        <v>293</v>
      </c>
      <c r="N299">
        <f t="shared" si="34"/>
        <v>4</v>
      </c>
      <c r="O299" t="e">
        <f>MATCH(L299,holidays2021,0)</f>
        <v>#N/A</v>
      </c>
      <c r="P299" t="e">
        <f>MATCH(L299,dlsave2021,0)</f>
        <v>#N/A</v>
      </c>
      <c r="Q299">
        <f t="shared" si="35"/>
        <v>1</v>
      </c>
      <c r="R299">
        <f>B294</f>
        <v>288</v>
      </c>
      <c r="S299">
        <f>B294</f>
        <v>288</v>
      </c>
      <c r="T299">
        <f>B294</f>
        <v>288</v>
      </c>
      <c r="U299">
        <f>B294</f>
        <v>288</v>
      </c>
    </row>
    <row r="300" spans="1:21" x14ac:dyDescent="0.25">
      <c r="A300" s="1">
        <f t="shared" si="36"/>
        <v>44125</v>
      </c>
      <c r="B300">
        <f t="shared" si="37"/>
        <v>294</v>
      </c>
      <c r="C300">
        <f t="shared" si="32"/>
        <v>3</v>
      </c>
      <c r="D300" t="e">
        <f>MATCH(A300,holidays2020, 0)</f>
        <v>#N/A</v>
      </c>
      <c r="E300" t="e">
        <f>MATCH(A300,dlsave2020,0)</f>
        <v>#N/A</v>
      </c>
      <c r="F300">
        <f t="shared" si="33"/>
        <v>1</v>
      </c>
      <c r="G300">
        <f>M298</f>
        <v>292</v>
      </c>
      <c r="H300">
        <f>M298</f>
        <v>292</v>
      </c>
      <c r="I300">
        <f>M298</f>
        <v>292</v>
      </c>
      <c r="J300">
        <f>M298</f>
        <v>292</v>
      </c>
      <c r="L300" s="1">
        <f t="shared" si="38"/>
        <v>44491</v>
      </c>
      <c r="M300">
        <f t="shared" si="39"/>
        <v>294</v>
      </c>
      <c r="N300">
        <f t="shared" si="34"/>
        <v>5</v>
      </c>
      <c r="O300" t="e">
        <f>MATCH(L300,holidays2021,0)</f>
        <v>#N/A</v>
      </c>
      <c r="P300" t="e">
        <f>MATCH(L300,dlsave2021,0)</f>
        <v>#N/A</v>
      </c>
      <c r="Q300">
        <f t="shared" si="35"/>
        <v>1</v>
      </c>
      <c r="R300">
        <f>B302</f>
        <v>296</v>
      </c>
      <c r="S300">
        <f>B302</f>
        <v>296</v>
      </c>
      <c r="T300">
        <f>B302</f>
        <v>296</v>
      </c>
      <c r="U300">
        <f>B302</f>
        <v>296</v>
      </c>
    </row>
    <row r="301" spans="1:21" x14ac:dyDescent="0.25">
      <c r="A301" s="1">
        <f t="shared" si="36"/>
        <v>44126</v>
      </c>
      <c r="B301">
        <f t="shared" si="37"/>
        <v>295</v>
      </c>
      <c r="C301">
        <f t="shared" si="32"/>
        <v>4</v>
      </c>
      <c r="D301" t="e">
        <f>MATCH(A301,holidays2020, 0)</f>
        <v>#N/A</v>
      </c>
      <c r="E301" t="e">
        <f>MATCH(A301,dlsave2020,0)</f>
        <v>#N/A</v>
      </c>
      <c r="F301">
        <f t="shared" si="33"/>
        <v>1</v>
      </c>
      <c r="G301">
        <f>M306</f>
        <v>300</v>
      </c>
      <c r="H301">
        <f>M306</f>
        <v>300</v>
      </c>
      <c r="I301">
        <f>M306</f>
        <v>300</v>
      </c>
      <c r="J301">
        <f>M306</f>
        <v>300</v>
      </c>
      <c r="L301" s="1">
        <f t="shared" si="38"/>
        <v>44492</v>
      </c>
      <c r="M301">
        <f t="shared" si="39"/>
        <v>295</v>
      </c>
      <c r="N301">
        <f t="shared" si="34"/>
        <v>6</v>
      </c>
      <c r="O301" t="e">
        <f>MATCH(L301,holidays2021,0)</f>
        <v>#N/A</v>
      </c>
      <c r="P301" t="e">
        <f>MATCH(L301,dlsave2021,0)</f>
        <v>#N/A</v>
      </c>
      <c r="Q301">
        <f t="shared" si="35"/>
        <v>1</v>
      </c>
      <c r="R301">
        <f>B310</f>
        <v>304</v>
      </c>
      <c r="S301">
        <f>B310</f>
        <v>304</v>
      </c>
      <c r="T301">
        <f>B303</f>
        <v>297</v>
      </c>
      <c r="U301">
        <f>B303</f>
        <v>297</v>
      </c>
    </row>
    <row r="302" spans="1:21" x14ac:dyDescent="0.25">
      <c r="A302" s="1">
        <f t="shared" si="36"/>
        <v>44127</v>
      </c>
      <c r="B302">
        <f t="shared" si="37"/>
        <v>296</v>
      </c>
      <c r="C302">
        <f t="shared" si="32"/>
        <v>5</v>
      </c>
      <c r="D302" t="e">
        <f>MATCH(A302,holidays2020, 0)</f>
        <v>#N/A</v>
      </c>
      <c r="E302" t="e">
        <f>MATCH(A302,dlsave2020,0)</f>
        <v>#N/A</v>
      </c>
      <c r="F302">
        <f t="shared" si="33"/>
        <v>1</v>
      </c>
      <c r="G302">
        <f>M300</f>
        <v>294</v>
      </c>
      <c r="H302">
        <f>M300</f>
        <v>294</v>
      </c>
      <c r="I302">
        <f>M300</f>
        <v>294</v>
      </c>
      <c r="J302">
        <f>M300</f>
        <v>294</v>
      </c>
      <c r="L302" s="1">
        <f t="shared" si="38"/>
        <v>44493</v>
      </c>
      <c r="M302">
        <f t="shared" si="39"/>
        <v>296</v>
      </c>
      <c r="N302">
        <f t="shared" si="34"/>
        <v>7</v>
      </c>
      <c r="O302" t="e">
        <f>MATCH(L302,holidays2021,0)</f>
        <v>#N/A</v>
      </c>
      <c r="P302" t="e">
        <f>MATCH(L302,dlsave2021,0)</f>
        <v>#N/A</v>
      </c>
      <c r="Q302">
        <f t="shared" si="35"/>
        <v>0</v>
      </c>
      <c r="R302">
        <f>B297</f>
        <v>291</v>
      </c>
      <c r="S302">
        <f>B297</f>
        <v>291</v>
      </c>
      <c r="T302">
        <f>B297</f>
        <v>291</v>
      </c>
      <c r="U302">
        <f>B304</f>
        <v>298</v>
      </c>
    </row>
    <row r="303" spans="1:21" x14ac:dyDescent="0.25">
      <c r="A303" s="1">
        <f t="shared" si="36"/>
        <v>44128</v>
      </c>
      <c r="B303">
        <f t="shared" si="37"/>
        <v>297</v>
      </c>
      <c r="C303">
        <f t="shared" si="32"/>
        <v>6</v>
      </c>
      <c r="D303" t="e">
        <f>MATCH(A303,holidays2020, 0)</f>
        <v>#N/A</v>
      </c>
      <c r="E303" t="e">
        <f>MATCH(A303,dlsave2020,0)</f>
        <v>#N/A</v>
      </c>
      <c r="F303">
        <f t="shared" si="33"/>
        <v>1</v>
      </c>
      <c r="G303">
        <f>M294</f>
        <v>288</v>
      </c>
      <c r="H303">
        <f>M294</f>
        <v>288</v>
      </c>
      <c r="I303">
        <f>M301</f>
        <v>295</v>
      </c>
      <c r="J303">
        <f>M301</f>
        <v>295</v>
      </c>
      <c r="L303" s="1">
        <f t="shared" si="38"/>
        <v>44494</v>
      </c>
      <c r="M303">
        <f t="shared" si="39"/>
        <v>297</v>
      </c>
      <c r="N303">
        <f t="shared" si="34"/>
        <v>1</v>
      </c>
      <c r="O303" t="e">
        <f>MATCH(L303,holidays2021,0)</f>
        <v>#N/A</v>
      </c>
      <c r="P303" t="e">
        <f>MATCH(L303,dlsave2021,0)</f>
        <v>#N/A</v>
      </c>
      <c r="Q303">
        <f t="shared" si="35"/>
        <v>1</v>
      </c>
      <c r="R303">
        <f>B305</f>
        <v>299</v>
      </c>
      <c r="S303">
        <f>B305</f>
        <v>299</v>
      </c>
      <c r="T303">
        <f>B305</f>
        <v>299</v>
      </c>
      <c r="U303">
        <f>B305</f>
        <v>299</v>
      </c>
    </row>
    <row r="304" spans="1:21" x14ac:dyDescent="0.25">
      <c r="A304" s="1">
        <f t="shared" si="36"/>
        <v>44129</v>
      </c>
      <c r="B304">
        <f t="shared" si="37"/>
        <v>298</v>
      </c>
      <c r="C304">
        <f t="shared" si="32"/>
        <v>7</v>
      </c>
      <c r="D304" t="e">
        <f>MATCH(A304,holidays2020, 0)</f>
        <v>#N/A</v>
      </c>
      <c r="E304">
        <f>MATCH(A304,dlsave2020,0)</f>
        <v>2</v>
      </c>
      <c r="F304">
        <f t="shared" si="33"/>
        <v>1</v>
      </c>
      <c r="G304">
        <f>M309</f>
        <v>303</v>
      </c>
      <c r="H304">
        <f>M309</f>
        <v>303</v>
      </c>
      <c r="I304">
        <f>M309</f>
        <v>303</v>
      </c>
      <c r="J304">
        <f>M302</f>
        <v>296</v>
      </c>
      <c r="L304" s="1">
        <f t="shared" si="38"/>
        <v>44495</v>
      </c>
      <c r="M304">
        <f t="shared" si="39"/>
        <v>298</v>
      </c>
      <c r="N304">
        <f t="shared" si="34"/>
        <v>2</v>
      </c>
      <c r="O304" t="e">
        <f>MATCH(L304,holidays2021,0)</f>
        <v>#N/A</v>
      </c>
      <c r="P304" t="e">
        <f>MATCH(L304,dlsave2021,0)</f>
        <v>#N/A</v>
      </c>
      <c r="Q304">
        <f t="shared" si="35"/>
        <v>1</v>
      </c>
      <c r="R304">
        <f>B306</f>
        <v>300</v>
      </c>
      <c r="S304">
        <f>B306</f>
        <v>300</v>
      </c>
      <c r="T304">
        <f>B306</f>
        <v>300</v>
      </c>
      <c r="U304">
        <f>B306</f>
        <v>300</v>
      </c>
    </row>
    <row r="305" spans="1:21" x14ac:dyDescent="0.25">
      <c r="A305" s="1">
        <f t="shared" si="36"/>
        <v>44130</v>
      </c>
      <c r="B305">
        <f t="shared" si="37"/>
        <v>299</v>
      </c>
      <c r="C305">
        <f t="shared" si="32"/>
        <v>1</v>
      </c>
      <c r="D305" t="e">
        <f>MATCH(A305,holidays2020, 0)</f>
        <v>#N/A</v>
      </c>
      <c r="E305" t="e">
        <f>MATCH(A305,dlsave2020,0)</f>
        <v>#N/A</v>
      </c>
      <c r="F305">
        <f t="shared" si="33"/>
        <v>1</v>
      </c>
      <c r="G305">
        <f>M303</f>
        <v>297</v>
      </c>
      <c r="H305">
        <f>M303</f>
        <v>297</v>
      </c>
      <c r="I305">
        <f>M303</f>
        <v>297</v>
      </c>
      <c r="J305">
        <f>M303</f>
        <v>297</v>
      </c>
      <c r="L305" s="1">
        <f t="shared" si="38"/>
        <v>44496</v>
      </c>
      <c r="M305">
        <f t="shared" si="39"/>
        <v>299</v>
      </c>
      <c r="N305">
        <f t="shared" si="34"/>
        <v>3</v>
      </c>
      <c r="O305" t="e">
        <f>MATCH(L305,holidays2021,0)</f>
        <v>#N/A</v>
      </c>
      <c r="P305" t="e">
        <f>MATCH(L305,dlsave2021,0)</f>
        <v>#N/A</v>
      </c>
      <c r="Q305">
        <f t="shared" si="35"/>
        <v>1</v>
      </c>
      <c r="R305">
        <f>B307</f>
        <v>301</v>
      </c>
      <c r="S305">
        <f>B307</f>
        <v>301</v>
      </c>
      <c r="T305">
        <f>B307</f>
        <v>301</v>
      </c>
      <c r="U305">
        <f>B307</f>
        <v>301</v>
      </c>
    </row>
    <row r="306" spans="1:21" x14ac:dyDescent="0.25">
      <c r="A306" s="1">
        <f t="shared" si="36"/>
        <v>44131</v>
      </c>
      <c r="B306">
        <f t="shared" si="37"/>
        <v>300</v>
      </c>
      <c r="C306">
        <f t="shared" si="32"/>
        <v>2</v>
      </c>
      <c r="D306" t="e">
        <f>MATCH(A306,holidays2020, 0)</f>
        <v>#N/A</v>
      </c>
      <c r="E306" t="e">
        <f>MATCH(A306,dlsave2020,0)</f>
        <v>#N/A</v>
      </c>
      <c r="F306">
        <f t="shared" si="33"/>
        <v>1</v>
      </c>
      <c r="G306">
        <f>M304</f>
        <v>298</v>
      </c>
      <c r="H306">
        <f>M304</f>
        <v>298</v>
      </c>
      <c r="I306">
        <f>M304</f>
        <v>298</v>
      </c>
      <c r="J306">
        <f>M304</f>
        <v>298</v>
      </c>
      <c r="L306" s="1">
        <f t="shared" si="38"/>
        <v>44497</v>
      </c>
      <c r="M306">
        <f t="shared" si="39"/>
        <v>300</v>
      </c>
      <c r="N306">
        <f t="shared" si="34"/>
        <v>4</v>
      </c>
      <c r="O306" t="e">
        <f>MATCH(L306,holidays2021,0)</f>
        <v>#N/A</v>
      </c>
      <c r="P306" t="e">
        <f>MATCH(L306,dlsave2021,0)</f>
        <v>#N/A</v>
      </c>
      <c r="Q306">
        <f t="shared" si="35"/>
        <v>2</v>
      </c>
      <c r="R306">
        <f>B301</f>
        <v>295</v>
      </c>
      <c r="S306">
        <f>B301</f>
        <v>295</v>
      </c>
      <c r="T306">
        <f>B301</f>
        <v>295</v>
      </c>
      <c r="U306">
        <f>B301</f>
        <v>295</v>
      </c>
    </row>
    <row r="307" spans="1:21" x14ac:dyDescent="0.25">
      <c r="A307" s="1">
        <f t="shared" si="36"/>
        <v>44132</v>
      </c>
      <c r="B307">
        <f t="shared" si="37"/>
        <v>301</v>
      </c>
      <c r="C307">
        <f t="shared" si="32"/>
        <v>3</v>
      </c>
      <c r="D307" t="e">
        <f>MATCH(A307,holidays2020, 0)</f>
        <v>#N/A</v>
      </c>
      <c r="E307" t="e">
        <f>MATCH(A307,dlsave2020,0)</f>
        <v>#N/A</v>
      </c>
      <c r="F307">
        <f t="shared" si="33"/>
        <v>1</v>
      </c>
      <c r="G307">
        <f>M305</f>
        <v>299</v>
      </c>
      <c r="H307">
        <f>M305</f>
        <v>299</v>
      </c>
      <c r="I307">
        <f>M305</f>
        <v>299</v>
      </c>
      <c r="J307">
        <f>M305</f>
        <v>299</v>
      </c>
      <c r="L307" s="1">
        <f t="shared" si="38"/>
        <v>44498</v>
      </c>
      <c r="M307">
        <f t="shared" si="39"/>
        <v>301</v>
      </c>
      <c r="N307">
        <f t="shared" si="34"/>
        <v>5</v>
      </c>
      <c r="O307" t="e">
        <f>MATCH(L307,holidays2021,0)</f>
        <v>#N/A</v>
      </c>
      <c r="P307" t="e">
        <f>MATCH(L307,dlsave2021,0)</f>
        <v>#N/A</v>
      </c>
      <c r="Q307">
        <f t="shared" si="35"/>
        <v>1</v>
      </c>
      <c r="R307">
        <f>B309</f>
        <v>303</v>
      </c>
      <c r="S307">
        <f>B309</f>
        <v>303</v>
      </c>
      <c r="T307">
        <f>B309</f>
        <v>303</v>
      </c>
      <c r="U307">
        <f>B309</f>
        <v>303</v>
      </c>
    </row>
    <row r="308" spans="1:21" x14ac:dyDescent="0.25">
      <c r="A308" s="1">
        <f t="shared" si="36"/>
        <v>44133</v>
      </c>
      <c r="B308">
        <f t="shared" si="37"/>
        <v>302</v>
      </c>
      <c r="C308">
        <f t="shared" si="32"/>
        <v>4</v>
      </c>
      <c r="D308" t="e">
        <f>MATCH(A308,holidays2020, 0)</f>
        <v>#N/A</v>
      </c>
      <c r="E308" t="e">
        <f>MATCH(A308,dlsave2020,0)</f>
        <v>#N/A</v>
      </c>
      <c r="F308">
        <f t="shared" si="33"/>
        <v>0</v>
      </c>
      <c r="G308">
        <f>M306</f>
        <v>300</v>
      </c>
      <c r="H308">
        <f>M306</f>
        <v>300</v>
      </c>
      <c r="I308">
        <f>M306</f>
        <v>300</v>
      </c>
      <c r="J308">
        <f>M306</f>
        <v>300</v>
      </c>
      <c r="L308" s="6">
        <f t="shared" si="38"/>
        <v>44499</v>
      </c>
      <c r="M308" s="7">
        <f t="shared" si="39"/>
        <v>302</v>
      </c>
      <c r="N308" s="7">
        <f t="shared" si="34"/>
        <v>6</v>
      </c>
      <c r="O308" s="7" t="e">
        <f>MATCH(L308,holidays2021,0)</f>
        <v>#N/A</v>
      </c>
      <c r="P308" s="7" t="e">
        <f>MATCH(L308,dlsave2021,0)</f>
        <v>#N/A</v>
      </c>
      <c r="Q308">
        <f t="shared" si="35"/>
        <v>1</v>
      </c>
      <c r="R308">
        <f>B310</f>
        <v>304</v>
      </c>
      <c r="S308">
        <f>B310</f>
        <v>304</v>
      </c>
      <c r="T308">
        <f>B310</f>
        <v>304</v>
      </c>
      <c r="U308">
        <f>B310</f>
        <v>304</v>
      </c>
    </row>
    <row r="309" spans="1:21" x14ac:dyDescent="0.25">
      <c r="A309" s="1">
        <f t="shared" si="36"/>
        <v>44134</v>
      </c>
      <c r="B309">
        <f t="shared" si="37"/>
        <v>303</v>
      </c>
      <c r="C309">
        <f t="shared" si="32"/>
        <v>5</v>
      </c>
      <c r="D309" t="e">
        <f>MATCH(A309,holidays2020, 0)</f>
        <v>#N/A</v>
      </c>
      <c r="E309" t="e">
        <f>MATCH(A309,dlsave2020,0)</f>
        <v>#N/A</v>
      </c>
      <c r="F309">
        <f t="shared" si="33"/>
        <v>1</v>
      </c>
      <c r="G309">
        <f>M307</f>
        <v>301</v>
      </c>
      <c r="H309">
        <f>M307</f>
        <v>301</v>
      </c>
      <c r="I309">
        <f>M307</f>
        <v>301</v>
      </c>
      <c r="J309">
        <f>M307</f>
        <v>301</v>
      </c>
      <c r="L309" s="4">
        <f t="shared" si="38"/>
        <v>44500</v>
      </c>
      <c r="M309" s="5">
        <f t="shared" si="39"/>
        <v>303</v>
      </c>
      <c r="N309" s="5">
        <f t="shared" si="34"/>
        <v>7</v>
      </c>
      <c r="O309" s="5" t="e">
        <f>MATCH(L309,holidays2021,0)</f>
        <v>#N/A</v>
      </c>
      <c r="P309" s="5">
        <f>MATCH(L309,dlsave2021,0)</f>
        <v>2</v>
      </c>
      <c r="Q309">
        <f t="shared" si="35"/>
        <v>1</v>
      </c>
      <c r="R309">
        <f>B304</f>
        <v>298</v>
      </c>
      <c r="S309">
        <f>B304</f>
        <v>298</v>
      </c>
      <c r="T309">
        <f>B304</f>
        <v>298</v>
      </c>
      <c r="U309">
        <f>B304</f>
        <v>298</v>
      </c>
    </row>
    <row r="310" spans="1:21" x14ac:dyDescent="0.25">
      <c r="A310" s="4">
        <f t="shared" si="36"/>
        <v>44135</v>
      </c>
      <c r="B310" s="5">
        <f t="shared" si="37"/>
        <v>304</v>
      </c>
      <c r="C310" s="5">
        <f t="shared" si="32"/>
        <v>6</v>
      </c>
      <c r="D310" s="5" t="e">
        <f>MATCH(A310,holidays2020, 0)</f>
        <v>#N/A</v>
      </c>
      <c r="E310" s="5" t="e">
        <f>MATCH(A310,dlsave2020,0)</f>
        <v>#N/A</v>
      </c>
      <c r="F310">
        <f t="shared" si="33"/>
        <v>1</v>
      </c>
      <c r="G310">
        <f>M301</f>
        <v>295</v>
      </c>
      <c r="H310">
        <f>M301</f>
        <v>295</v>
      </c>
      <c r="I310">
        <f>M308</f>
        <v>302</v>
      </c>
      <c r="J310">
        <f>M308</f>
        <v>302</v>
      </c>
      <c r="L310" s="1">
        <f t="shared" si="38"/>
        <v>44501</v>
      </c>
      <c r="M310">
        <f t="shared" si="39"/>
        <v>304</v>
      </c>
      <c r="N310">
        <f t="shared" si="34"/>
        <v>1</v>
      </c>
      <c r="O310" t="e">
        <f>MATCH(L310,holidays2021,0)</f>
        <v>#N/A</v>
      </c>
      <c r="P310" t="e">
        <f>MATCH(L310,dlsave2021,0)</f>
        <v>#N/A</v>
      </c>
      <c r="Q310">
        <f t="shared" si="35"/>
        <v>1</v>
      </c>
      <c r="R310">
        <f>B312</f>
        <v>306</v>
      </c>
      <c r="S310">
        <f>B312</f>
        <v>306</v>
      </c>
      <c r="T310">
        <f>B312</f>
        <v>306</v>
      </c>
      <c r="U310">
        <f>B312</f>
        <v>306</v>
      </c>
    </row>
    <row r="311" spans="1:21" x14ac:dyDescent="0.25">
      <c r="A311" s="1">
        <f t="shared" si="36"/>
        <v>44136</v>
      </c>
      <c r="B311">
        <f t="shared" si="37"/>
        <v>305</v>
      </c>
      <c r="C311">
        <f t="shared" si="32"/>
        <v>7</v>
      </c>
      <c r="D311" t="e">
        <f>MATCH(A311,holidays2020, 0)</f>
        <v>#N/A</v>
      </c>
      <c r="E311" t="e">
        <f>MATCH(A311,dlsave2020,0)</f>
        <v>#N/A</v>
      </c>
      <c r="F311">
        <f t="shared" si="33"/>
        <v>1</v>
      </c>
      <c r="G311">
        <f>M316</f>
        <v>310</v>
      </c>
      <c r="H311">
        <f>M316</f>
        <v>310</v>
      </c>
      <c r="I311">
        <f>M316</f>
        <v>310</v>
      </c>
      <c r="J311">
        <f>M316</f>
        <v>310</v>
      </c>
      <c r="L311" s="1">
        <f t="shared" si="38"/>
        <v>44502</v>
      </c>
      <c r="M311">
        <f t="shared" si="39"/>
        <v>305</v>
      </c>
      <c r="N311">
        <f t="shared" si="34"/>
        <v>2</v>
      </c>
      <c r="O311" t="e">
        <f>MATCH(L311,holidays2021,0)</f>
        <v>#N/A</v>
      </c>
      <c r="P311" t="e">
        <f>MATCH(L311,dlsave2021,0)</f>
        <v>#N/A</v>
      </c>
      <c r="Q311">
        <f t="shared" si="35"/>
        <v>1</v>
      </c>
      <c r="R311">
        <f>B313</f>
        <v>307</v>
      </c>
      <c r="S311">
        <f>B313</f>
        <v>307</v>
      </c>
      <c r="T311">
        <f>B313</f>
        <v>307</v>
      </c>
      <c r="U311">
        <f>B313</f>
        <v>307</v>
      </c>
    </row>
    <row r="312" spans="1:21" x14ac:dyDescent="0.25">
      <c r="A312" s="1">
        <f t="shared" si="36"/>
        <v>44137</v>
      </c>
      <c r="B312">
        <f t="shared" si="37"/>
        <v>306</v>
      </c>
      <c r="C312">
        <f t="shared" si="32"/>
        <v>1</v>
      </c>
      <c r="D312" t="e">
        <f>MATCH(A312,holidays2020, 0)</f>
        <v>#N/A</v>
      </c>
      <c r="E312" t="e">
        <f>MATCH(A312,dlsave2020,0)</f>
        <v>#N/A</v>
      </c>
      <c r="F312">
        <f t="shared" si="33"/>
        <v>1</v>
      </c>
      <c r="G312">
        <f>M310</f>
        <v>304</v>
      </c>
      <c r="H312">
        <f>M310</f>
        <v>304</v>
      </c>
      <c r="I312">
        <f>M310</f>
        <v>304</v>
      </c>
      <c r="J312">
        <f>M310</f>
        <v>304</v>
      </c>
      <c r="L312" s="1">
        <f t="shared" si="38"/>
        <v>44503</v>
      </c>
      <c r="M312">
        <f t="shared" si="39"/>
        <v>306</v>
      </c>
      <c r="N312">
        <f t="shared" si="34"/>
        <v>3</v>
      </c>
      <c r="O312" t="e">
        <f>MATCH(L312,holidays2021,0)</f>
        <v>#N/A</v>
      </c>
      <c r="P312" t="e">
        <f>MATCH(L312,dlsave2021,0)</f>
        <v>#N/A</v>
      </c>
      <c r="Q312">
        <f t="shared" si="35"/>
        <v>1</v>
      </c>
      <c r="R312">
        <f>B314</f>
        <v>308</v>
      </c>
      <c r="S312">
        <f>B314</f>
        <v>308</v>
      </c>
      <c r="T312">
        <f>B314</f>
        <v>308</v>
      </c>
      <c r="U312">
        <f>B314</f>
        <v>308</v>
      </c>
    </row>
    <row r="313" spans="1:21" x14ac:dyDescent="0.25">
      <c r="A313" s="1">
        <f t="shared" si="36"/>
        <v>44138</v>
      </c>
      <c r="B313">
        <f t="shared" si="37"/>
        <v>307</v>
      </c>
      <c r="C313">
        <f t="shared" si="32"/>
        <v>2</v>
      </c>
      <c r="D313" t="e">
        <f>MATCH(A313,holidays2020, 0)</f>
        <v>#N/A</v>
      </c>
      <c r="E313" t="e">
        <f>MATCH(A313,dlsave2020,0)</f>
        <v>#N/A</v>
      </c>
      <c r="F313">
        <f t="shared" si="33"/>
        <v>1</v>
      </c>
      <c r="G313">
        <f>M311</f>
        <v>305</v>
      </c>
      <c r="H313">
        <f>M311</f>
        <v>305</v>
      </c>
      <c r="I313">
        <f>M311</f>
        <v>305</v>
      </c>
      <c r="J313">
        <f>M311</f>
        <v>305</v>
      </c>
      <c r="L313" s="1">
        <f t="shared" si="38"/>
        <v>44504</v>
      </c>
      <c r="M313">
        <f t="shared" si="39"/>
        <v>307</v>
      </c>
      <c r="N313">
        <f t="shared" si="34"/>
        <v>4</v>
      </c>
      <c r="O313" t="e">
        <f>MATCH(L313,holidays2021,0)</f>
        <v>#N/A</v>
      </c>
      <c r="P313" t="e">
        <f>MATCH(L313,dlsave2021,0)</f>
        <v>#N/A</v>
      </c>
      <c r="Q313">
        <f t="shared" si="35"/>
        <v>1</v>
      </c>
      <c r="R313">
        <f>B315</f>
        <v>309</v>
      </c>
      <c r="S313">
        <f>B315</f>
        <v>309</v>
      </c>
      <c r="T313">
        <f>B315</f>
        <v>309</v>
      </c>
      <c r="U313">
        <f>B315</f>
        <v>309</v>
      </c>
    </row>
    <row r="314" spans="1:21" x14ac:dyDescent="0.25">
      <c r="A314" s="1">
        <f t="shared" si="36"/>
        <v>44139</v>
      </c>
      <c r="B314">
        <f t="shared" si="37"/>
        <v>308</v>
      </c>
      <c r="C314">
        <f t="shared" si="32"/>
        <v>3</v>
      </c>
      <c r="D314" t="e">
        <f>MATCH(A314,holidays2020, 0)</f>
        <v>#N/A</v>
      </c>
      <c r="E314" t="e">
        <f>MATCH(A314,dlsave2020,0)</f>
        <v>#N/A</v>
      </c>
      <c r="F314">
        <f t="shared" si="33"/>
        <v>1</v>
      </c>
      <c r="G314">
        <f>M312</f>
        <v>306</v>
      </c>
      <c r="H314">
        <f>M312</f>
        <v>306</v>
      </c>
      <c r="I314">
        <f>M312</f>
        <v>306</v>
      </c>
      <c r="J314">
        <f>M312</f>
        <v>306</v>
      </c>
      <c r="L314" s="1">
        <f t="shared" si="38"/>
        <v>44505</v>
      </c>
      <c r="M314">
        <f t="shared" si="39"/>
        <v>308</v>
      </c>
      <c r="N314">
        <f t="shared" si="34"/>
        <v>5</v>
      </c>
      <c r="O314" t="e">
        <f>MATCH(L314,holidays2021,0)</f>
        <v>#N/A</v>
      </c>
      <c r="P314" t="e">
        <f>MATCH(L314,dlsave2021,0)</f>
        <v>#N/A</v>
      </c>
      <c r="Q314">
        <f t="shared" si="35"/>
        <v>1</v>
      </c>
      <c r="R314">
        <f>B316</f>
        <v>310</v>
      </c>
      <c r="S314">
        <f>B316</f>
        <v>310</v>
      </c>
      <c r="T314">
        <f>B316</f>
        <v>310</v>
      </c>
      <c r="U314">
        <f>B316</f>
        <v>310</v>
      </c>
    </row>
    <row r="315" spans="1:21" x14ac:dyDescent="0.25">
      <c r="A315" s="1">
        <f t="shared" si="36"/>
        <v>44140</v>
      </c>
      <c r="B315">
        <f t="shared" si="37"/>
        <v>309</v>
      </c>
      <c r="C315">
        <f t="shared" si="32"/>
        <v>4</v>
      </c>
      <c r="D315" t="e">
        <f>MATCH(A315,holidays2020, 0)</f>
        <v>#N/A</v>
      </c>
      <c r="E315" t="e">
        <f>MATCH(A315,dlsave2020,0)</f>
        <v>#N/A</v>
      </c>
      <c r="F315">
        <f t="shared" si="33"/>
        <v>1</v>
      </c>
      <c r="G315">
        <f>M313</f>
        <v>307</v>
      </c>
      <c r="H315">
        <f>M313</f>
        <v>307</v>
      </c>
      <c r="I315">
        <f>M313</f>
        <v>307</v>
      </c>
      <c r="J315">
        <f>M313</f>
        <v>307</v>
      </c>
      <c r="L315" s="1">
        <f t="shared" si="38"/>
        <v>44506</v>
      </c>
      <c r="M315">
        <f t="shared" si="39"/>
        <v>309</v>
      </c>
      <c r="N315">
        <f t="shared" si="34"/>
        <v>6</v>
      </c>
      <c r="O315" t="e">
        <f>MATCH(L315,holidays2021,0)</f>
        <v>#N/A</v>
      </c>
      <c r="P315" t="e">
        <f>MATCH(L315,dlsave2021,0)</f>
        <v>#N/A</v>
      </c>
      <c r="Q315">
        <f t="shared" si="35"/>
        <v>1</v>
      </c>
      <c r="R315">
        <f>B317</f>
        <v>311</v>
      </c>
      <c r="S315">
        <f>B317</f>
        <v>311</v>
      </c>
      <c r="T315">
        <f>B317</f>
        <v>311</v>
      </c>
      <c r="U315">
        <f>B317</f>
        <v>311</v>
      </c>
    </row>
    <row r="316" spans="1:21" x14ac:dyDescent="0.25">
      <c r="A316" s="1">
        <f t="shared" si="36"/>
        <v>44141</v>
      </c>
      <c r="B316">
        <f t="shared" si="37"/>
        <v>310</v>
      </c>
      <c r="C316">
        <f t="shared" si="32"/>
        <v>5</v>
      </c>
      <c r="D316" t="e">
        <f>MATCH(A316,holidays2020, 0)</f>
        <v>#N/A</v>
      </c>
      <c r="E316" t="e">
        <f>MATCH(A316,dlsave2020,0)</f>
        <v>#N/A</v>
      </c>
      <c r="F316">
        <f t="shared" si="33"/>
        <v>1</v>
      </c>
      <c r="G316">
        <f>M314</f>
        <v>308</v>
      </c>
      <c r="H316">
        <f>M314</f>
        <v>308</v>
      </c>
      <c r="I316">
        <f>M314</f>
        <v>308</v>
      </c>
      <c r="J316">
        <f>M314</f>
        <v>308</v>
      </c>
      <c r="L316" s="1">
        <f t="shared" si="38"/>
        <v>44507</v>
      </c>
      <c r="M316">
        <f t="shared" si="39"/>
        <v>310</v>
      </c>
      <c r="N316">
        <f t="shared" si="34"/>
        <v>7</v>
      </c>
      <c r="O316" t="e">
        <f>MATCH(L316,holidays2021,0)</f>
        <v>#N/A</v>
      </c>
      <c r="P316" t="e">
        <f>MATCH(L316,dlsave2021,0)</f>
        <v>#N/A</v>
      </c>
      <c r="Q316">
        <f t="shared" si="35"/>
        <v>1</v>
      </c>
      <c r="R316">
        <f>B311</f>
        <v>305</v>
      </c>
      <c r="S316">
        <f>B311</f>
        <v>305</v>
      </c>
      <c r="T316">
        <f>B311</f>
        <v>305</v>
      </c>
      <c r="U316">
        <f>B311</f>
        <v>305</v>
      </c>
    </row>
    <row r="317" spans="1:21" x14ac:dyDescent="0.25">
      <c r="A317" s="1">
        <f t="shared" si="36"/>
        <v>44142</v>
      </c>
      <c r="B317">
        <f t="shared" si="37"/>
        <v>311</v>
      </c>
      <c r="C317">
        <f t="shared" si="32"/>
        <v>6</v>
      </c>
      <c r="D317" t="e">
        <f>MATCH(A317,holidays2020, 0)</f>
        <v>#N/A</v>
      </c>
      <c r="E317" t="e">
        <f>MATCH(A317,dlsave2020,0)</f>
        <v>#N/A</v>
      </c>
      <c r="F317">
        <f t="shared" si="33"/>
        <v>1</v>
      </c>
      <c r="G317">
        <f>M315</f>
        <v>309</v>
      </c>
      <c r="H317">
        <f>M315</f>
        <v>309</v>
      </c>
      <c r="I317">
        <f>M315</f>
        <v>309</v>
      </c>
      <c r="J317">
        <f>M315</f>
        <v>309</v>
      </c>
      <c r="L317" s="1">
        <f t="shared" si="38"/>
        <v>44508</v>
      </c>
      <c r="M317">
        <f t="shared" si="39"/>
        <v>311</v>
      </c>
      <c r="N317">
        <f t="shared" si="34"/>
        <v>1</v>
      </c>
      <c r="O317" t="e">
        <f>MATCH(L317,holidays2021,0)</f>
        <v>#N/A</v>
      </c>
      <c r="P317" t="e">
        <f>MATCH(L317,dlsave2021,0)</f>
        <v>#N/A</v>
      </c>
      <c r="Q317">
        <f t="shared" si="35"/>
        <v>1</v>
      </c>
      <c r="R317">
        <f>B319</f>
        <v>313</v>
      </c>
      <c r="S317">
        <f>B319</f>
        <v>313</v>
      </c>
      <c r="T317">
        <f>B319</f>
        <v>313</v>
      </c>
      <c r="U317">
        <f>B319</f>
        <v>313</v>
      </c>
    </row>
    <row r="318" spans="1:21" x14ac:dyDescent="0.25">
      <c r="A318" s="1">
        <f t="shared" si="36"/>
        <v>44143</v>
      </c>
      <c r="B318">
        <f t="shared" si="37"/>
        <v>312</v>
      </c>
      <c r="C318">
        <f t="shared" si="32"/>
        <v>7</v>
      </c>
      <c r="D318" t="e">
        <f>MATCH(A318,holidays2020, 0)</f>
        <v>#N/A</v>
      </c>
      <c r="E318" t="e">
        <f>MATCH(A318,dlsave2020,0)</f>
        <v>#N/A</v>
      </c>
      <c r="F318">
        <f t="shared" si="33"/>
        <v>1</v>
      </c>
      <c r="G318">
        <f>M323</f>
        <v>317</v>
      </c>
      <c r="H318">
        <f>M323</f>
        <v>317</v>
      </c>
      <c r="I318">
        <f>M323</f>
        <v>317</v>
      </c>
      <c r="J318">
        <f>M323</f>
        <v>317</v>
      </c>
      <c r="L318" s="1">
        <f t="shared" si="38"/>
        <v>44509</v>
      </c>
      <c r="M318">
        <f t="shared" si="39"/>
        <v>312</v>
      </c>
      <c r="N318">
        <f t="shared" si="34"/>
        <v>2</v>
      </c>
      <c r="O318" t="e">
        <f>MATCH(L318,holidays2021,0)</f>
        <v>#N/A</v>
      </c>
      <c r="P318" t="e">
        <f>MATCH(L318,dlsave2021,0)</f>
        <v>#N/A</v>
      </c>
      <c r="Q318">
        <f t="shared" si="35"/>
        <v>1</v>
      </c>
      <c r="R318">
        <f>B320</f>
        <v>314</v>
      </c>
      <c r="S318">
        <f>B320</f>
        <v>314</v>
      </c>
      <c r="T318">
        <f>B320</f>
        <v>314</v>
      </c>
      <c r="U318">
        <f>B320</f>
        <v>314</v>
      </c>
    </row>
    <row r="319" spans="1:21" x14ac:dyDescent="0.25">
      <c r="A319" s="1">
        <f t="shared" si="36"/>
        <v>44144</v>
      </c>
      <c r="B319">
        <f t="shared" si="37"/>
        <v>313</v>
      </c>
      <c r="C319">
        <f t="shared" si="32"/>
        <v>1</v>
      </c>
      <c r="D319" t="e">
        <f>MATCH(A319,holidays2020, 0)</f>
        <v>#N/A</v>
      </c>
      <c r="E319" t="e">
        <f>MATCH(A319,dlsave2020,0)</f>
        <v>#N/A</v>
      </c>
      <c r="F319">
        <f t="shared" si="33"/>
        <v>1</v>
      </c>
      <c r="G319">
        <f>M317</f>
        <v>311</v>
      </c>
      <c r="H319">
        <f>M317</f>
        <v>311</v>
      </c>
      <c r="I319">
        <f>M317</f>
        <v>311</v>
      </c>
      <c r="J319">
        <f>M317</f>
        <v>311</v>
      </c>
      <c r="L319" s="1">
        <f t="shared" si="38"/>
        <v>44510</v>
      </c>
      <c r="M319">
        <f t="shared" si="39"/>
        <v>313</v>
      </c>
      <c r="N319">
        <f t="shared" si="34"/>
        <v>3</v>
      </c>
      <c r="O319" t="e">
        <f>MATCH(L319,holidays2021,0)</f>
        <v>#N/A</v>
      </c>
      <c r="P319" t="e">
        <f>MATCH(L319,dlsave2021,0)</f>
        <v>#N/A</v>
      </c>
      <c r="Q319">
        <f t="shared" si="35"/>
        <v>1</v>
      </c>
      <c r="R319">
        <f>B321</f>
        <v>315</v>
      </c>
      <c r="S319">
        <f>B321</f>
        <v>315</v>
      </c>
      <c r="T319">
        <f>B321</f>
        <v>315</v>
      </c>
      <c r="U319">
        <f>B321</f>
        <v>315</v>
      </c>
    </row>
    <row r="320" spans="1:21" x14ac:dyDescent="0.25">
      <c r="A320" s="1">
        <f t="shared" si="36"/>
        <v>44145</v>
      </c>
      <c r="B320">
        <f t="shared" si="37"/>
        <v>314</v>
      </c>
      <c r="C320">
        <f t="shared" si="32"/>
        <v>2</v>
      </c>
      <c r="D320" t="e">
        <f>MATCH(A320,holidays2020, 0)</f>
        <v>#N/A</v>
      </c>
      <c r="E320" t="e">
        <f>MATCH(A320,dlsave2020,0)</f>
        <v>#N/A</v>
      </c>
      <c r="F320">
        <f t="shared" si="33"/>
        <v>1</v>
      </c>
      <c r="G320">
        <f>M318</f>
        <v>312</v>
      </c>
      <c r="H320">
        <f>M318</f>
        <v>312</v>
      </c>
      <c r="I320">
        <f>M318</f>
        <v>312</v>
      </c>
      <c r="J320">
        <f>M318</f>
        <v>312</v>
      </c>
      <c r="L320" s="1">
        <f t="shared" si="38"/>
        <v>44511</v>
      </c>
      <c r="M320">
        <f t="shared" si="39"/>
        <v>314</v>
      </c>
      <c r="N320">
        <f t="shared" si="34"/>
        <v>4</v>
      </c>
      <c r="O320" t="e">
        <f>MATCH(L320,holidays2021,0)</f>
        <v>#N/A</v>
      </c>
      <c r="P320" t="e">
        <f>MATCH(L320,dlsave2021,0)</f>
        <v>#N/A</v>
      </c>
      <c r="Q320">
        <f t="shared" si="35"/>
        <v>1</v>
      </c>
      <c r="R320">
        <f>B322</f>
        <v>316</v>
      </c>
      <c r="S320">
        <f>B322</f>
        <v>316</v>
      </c>
      <c r="T320">
        <f>B322</f>
        <v>316</v>
      </c>
      <c r="U320">
        <f>B322</f>
        <v>316</v>
      </c>
    </row>
    <row r="321" spans="1:21" x14ac:dyDescent="0.25">
      <c r="A321" s="1">
        <f t="shared" si="36"/>
        <v>44146</v>
      </c>
      <c r="B321">
        <f t="shared" si="37"/>
        <v>315</v>
      </c>
      <c r="C321">
        <f t="shared" si="32"/>
        <v>3</v>
      </c>
      <c r="D321" t="e">
        <f>MATCH(A321,holidays2020, 0)</f>
        <v>#N/A</v>
      </c>
      <c r="E321" t="e">
        <f>MATCH(A321,dlsave2020,0)</f>
        <v>#N/A</v>
      </c>
      <c r="F321">
        <f t="shared" si="33"/>
        <v>1</v>
      </c>
      <c r="G321">
        <f>M319</f>
        <v>313</v>
      </c>
      <c r="H321">
        <f>M319</f>
        <v>313</v>
      </c>
      <c r="I321">
        <f>M319</f>
        <v>313</v>
      </c>
      <c r="J321">
        <f>M319</f>
        <v>313</v>
      </c>
      <c r="L321" s="1">
        <f t="shared" si="38"/>
        <v>44512</v>
      </c>
      <c r="M321">
        <f t="shared" si="39"/>
        <v>315</v>
      </c>
      <c r="N321">
        <f t="shared" si="34"/>
        <v>5</v>
      </c>
      <c r="O321" t="e">
        <f>MATCH(L321,holidays2021,0)</f>
        <v>#N/A</v>
      </c>
      <c r="P321" t="e">
        <f>MATCH(L321,dlsave2021,0)</f>
        <v>#N/A</v>
      </c>
      <c r="Q321">
        <f t="shared" si="35"/>
        <v>1</v>
      </c>
      <c r="R321">
        <f>B323</f>
        <v>317</v>
      </c>
      <c r="S321">
        <f>B323</f>
        <v>317</v>
      </c>
      <c r="T321">
        <f>B323</f>
        <v>317</v>
      </c>
      <c r="U321">
        <f>B323</f>
        <v>317</v>
      </c>
    </row>
    <row r="322" spans="1:21" x14ac:dyDescent="0.25">
      <c r="A322" s="1">
        <f t="shared" si="36"/>
        <v>44147</v>
      </c>
      <c r="B322">
        <f t="shared" si="37"/>
        <v>316</v>
      </c>
      <c r="C322">
        <f t="shared" si="32"/>
        <v>4</v>
      </c>
      <c r="D322" t="e">
        <f>MATCH(A322,holidays2020, 0)</f>
        <v>#N/A</v>
      </c>
      <c r="E322" t="e">
        <f>MATCH(A322,dlsave2020,0)</f>
        <v>#N/A</v>
      </c>
      <c r="F322">
        <f t="shared" si="33"/>
        <v>1</v>
      </c>
      <c r="G322">
        <f>M320</f>
        <v>314</v>
      </c>
      <c r="H322">
        <f>M320</f>
        <v>314</v>
      </c>
      <c r="I322">
        <f>M320</f>
        <v>314</v>
      </c>
      <c r="J322">
        <f>M320</f>
        <v>314</v>
      </c>
      <c r="L322" s="1">
        <f t="shared" si="38"/>
        <v>44513</v>
      </c>
      <c r="M322">
        <f t="shared" si="39"/>
        <v>316</v>
      </c>
      <c r="N322">
        <f t="shared" si="34"/>
        <v>6</v>
      </c>
      <c r="O322" t="e">
        <f>MATCH(L322,holidays2021,0)</f>
        <v>#N/A</v>
      </c>
      <c r="P322" t="e">
        <f>MATCH(L322,dlsave2021,0)</f>
        <v>#N/A</v>
      </c>
      <c r="Q322">
        <f t="shared" si="35"/>
        <v>1</v>
      </c>
      <c r="R322">
        <f>B324</f>
        <v>318</v>
      </c>
      <c r="S322">
        <f>B324</f>
        <v>318</v>
      </c>
      <c r="T322">
        <f>B324</f>
        <v>318</v>
      </c>
      <c r="U322">
        <f>B324</f>
        <v>318</v>
      </c>
    </row>
    <row r="323" spans="1:21" x14ac:dyDescent="0.25">
      <c r="A323" s="1">
        <f t="shared" si="36"/>
        <v>44148</v>
      </c>
      <c r="B323">
        <f t="shared" si="37"/>
        <v>317</v>
      </c>
      <c r="C323">
        <f t="shared" si="32"/>
        <v>5</v>
      </c>
      <c r="D323" t="e">
        <f>MATCH(A323,holidays2020, 0)</f>
        <v>#N/A</v>
      </c>
      <c r="E323" t="e">
        <f>MATCH(A323,dlsave2020,0)</f>
        <v>#N/A</v>
      </c>
      <c r="F323">
        <f t="shared" si="33"/>
        <v>1</v>
      </c>
      <c r="G323">
        <f>M321</f>
        <v>315</v>
      </c>
      <c r="H323">
        <f>M321</f>
        <v>315</v>
      </c>
      <c r="I323">
        <f>M321</f>
        <v>315</v>
      </c>
      <c r="J323">
        <f>M321</f>
        <v>315</v>
      </c>
      <c r="L323" s="1">
        <f t="shared" si="38"/>
        <v>44514</v>
      </c>
      <c r="M323">
        <f t="shared" si="39"/>
        <v>317</v>
      </c>
      <c r="N323">
        <f t="shared" si="34"/>
        <v>7</v>
      </c>
      <c r="O323" t="e">
        <f>MATCH(L323,holidays2021,0)</f>
        <v>#N/A</v>
      </c>
      <c r="P323" t="e">
        <f>MATCH(L323,dlsave2021,0)</f>
        <v>#N/A</v>
      </c>
      <c r="Q323">
        <f t="shared" si="35"/>
        <v>1</v>
      </c>
      <c r="R323">
        <f>B318</f>
        <v>312</v>
      </c>
      <c r="S323">
        <f>B318</f>
        <v>312</v>
      </c>
      <c r="T323">
        <f>B318</f>
        <v>312</v>
      </c>
      <c r="U323">
        <f>B318</f>
        <v>312</v>
      </c>
    </row>
    <row r="324" spans="1:21" x14ac:dyDescent="0.25">
      <c r="A324" s="1">
        <f t="shared" si="36"/>
        <v>44149</v>
      </c>
      <c r="B324">
        <f t="shared" si="37"/>
        <v>318</v>
      </c>
      <c r="C324">
        <f t="shared" si="32"/>
        <v>6</v>
      </c>
      <c r="D324" t="e">
        <f>MATCH(A324,holidays2020, 0)</f>
        <v>#N/A</v>
      </c>
      <c r="E324" t="e">
        <f>MATCH(A324,dlsave2020,0)</f>
        <v>#N/A</v>
      </c>
      <c r="F324">
        <f t="shared" si="33"/>
        <v>1</v>
      </c>
      <c r="G324">
        <f>M322</f>
        <v>316</v>
      </c>
      <c r="H324">
        <f>M322</f>
        <v>316</v>
      </c>
      <c r="I324">
        <f>M322</f>
        <v>316</v>
      </c>
      <c r="J324">
        <f>M322</f>
        <v>316</v>
      </c>
      <c r="L324" s="1">
        <f t="shared" si="38"/>
        <v>44515</v>
      </c>
      <c r="M324">
        <f t="shared" si="39"/>
        <v>318</v>
      </c>
      <c r="N324">
        <f t="shared" si="34"/>
        <v>1</v>
      </c>
      <c r="O324" t="e">
        <f>MATCH(L324,holidays2021,0)</f>
        <v>#N/A</v>
      </c>
      <c r="P324" t="e">
        <f>MATCH(L324,dlsave2021,0)</f>
        <v>#N/A</v>
      </c>
      <c r="Q324">
        <f t="shared" si="35"/>
        <v>1</v>
      </c>
      <c r="R324">
        <f>B326</f>
        <v>320</v>
      </c>
      <c r="S324">
        <f>B326</f>
        <v>320</v>
      </c>
      <c r="T324">
        <f>B326</f>
        <v>320</v>
      </c>
      <c r="U324">
        <f>B326</f>
        <v>320</v>
      </c>
    </row>
    <row r="325" spans="1:21" x14ac:dyDescent="0.25">
      <c r="A325" s="1">
        <f t="shared" si="36"/>
        <v>44150</v>
      </c>
      <c r="B325">
        <f t="shared" si="37"/>
        <v>319</v>
      </c>
      <c r="C325">
        <f t="shared" si="32"/>
        <v>7</v>
      </c>
      <c r="D325" t="e">
        <f>MATCH(A325,holidays2020, 0)</f>
        <v>#N/A</v>
      </c>
      <c r="E325" t="e">
        <f>MATCH(A325,dlsave2020,0)</f>
        <v>#N/A</v>
      </c>
      <c r="F325">
        <f t="shared" si="33"/>
        <v>1</v>
      </c>
      <c r="G325">
        <f>M330</f>
        <v>324</v>
      </c>
      <c r="H325">
        <f>M330</f>
        <v>324</v>
      </c>
      <c r="I325">
        <f>M330</f>
        <v>324</v>
      </c>
      <c r="J325">
        <f>M330</f>
        <v>324</v>
      </c>
      <c r="L325" s="1">
        <f t="shared" si="38"/>
        <v>44516</v>
      </c>
      <c r="M325">
        <f t="shared" si="39"/>
        <v>319</v>
      </c>
      <c r="N325">
        <f t="shared" si="34"/>
        <v>2</v>
      </c>
      <c r="O325" t="e">
        <f>MATCH(L325,holidays2021,0)</f>
        <v>#N/A</v>
      </c>
      <c r="P325" t="e">
        <f>MATCH(L325,dlsave2021,0)</f>
        <v>#N/A</v>
      </c>
      <c r="Q325">
        <f t="shared" si="35"/>
        <v>1</v>
      </c>
      <c r="R325">
        <f>B327</f>
        <v>321</v>
      </c>
      <c r="S325">
        <f>B327</f>
        <v>321</v>
      </c>
      <c r="T325">
        <f>B327</f>
        <v>321</v>
      </c>
      <c r="U325">
        <f>B327</f>
        <v>321</v>
      </c>
    </row>
    <row r="326" spans="1:21" x14ac:dyDescent="0.25">
      <c r="A326" s="1">
        <f t="shared" si="36"/>
        <v>44151</v>
      </c>
      <c r="B326">
        <f t="shared" si="37"/>
        <v>320</v>
      </c>
      <c r="C326">
        <f t="shared" si="32"/>
        <v>1</v>
      </c>
      <c r="D326" t="e">
        <f>MATCH(A326,holidays2020, 0)</f>
        <v>#N/A</v>
      </c>
      <c r="E326" t="e">
        <f>MATCH(A326,dlsave2020,0)</f>
        <v>#N/A</v>
      </c>
      <c r="F326">
        <f t="shared" si="33"/>
        <v>1</v>
      </c>
      <c r="G326">
        <f>M324</f>
        <v>318</v>
      </c>
      <c r="H326">
        <f>M324</f>
        <v>318</v>
      </c>
      <c r="I326">
        <f>M324</f>
        <v>318</v>
      </c>
      <c r="J326">
        <f>M324</f>
        <v>318</v>
      </c>
      <c r="L326" s="1">
        <f t="shared" si="38"/>
        <v>44517</v>
      </c>
      <c r="M326">
        <f t="shared" si="39"/>
        <v>320</v>
      </c>
      <c r="N326">
        <f t="shared" si="34"/>
        <v>3</v>
      </c>
      <c r="O326" t="e">
        <f>MATCH(L326,holidays2021,0)</f>
        <v>#N/A</v>
      </c>
      <c r="P326" t="e">
        <f>MATCH(L326,dlsave2021,0)</f>
        <v>#N/A</v>
      </c>
      <c r="Q326">
        <f t="shared" si="35"/>
        <v>1</v>
      </c>
      <c r="R326">
        <f>B328</f>
        <v>322</v>
      </c>
      <c r="S326">
        <f>B328</f>
        <v>322</v>
      </c>
      <c r="T326">
        <f>B328</f>
        <v>322</v>
      </c>
      <c r="U326">
        <f>B328</f>
        <v>322</v>
      </c>
    </row>
    <row r="327" spans="1:21" x14ac:dyDescent="0.25">
      <c r="A327" s="1">
        <f t="shared" si="36"/>
        <v>44152</v>
      </c>
      <c r="B327">
        <f t="shared" si="37"/>
        <v>321</v>
      </c>
      <c r="C327">
        <f t="shared" ref="C327:C371" si="40">WEEKDAY(A327,2)</f>
        <v>2</v>
      </c>
      <c r="D327" t="e">
        <f>MATCH(A327,holidays2020, 0)</f>
        <v>#N/A</v>
      </c>
      <c r="E327" t="e">
        <f>MATCH(A327,dlsave2020,0)</f>
        <v>#N/A</v>
      </c>
      <c r="F327">
        <f t="shared" ref="F327:F371" si="41">COUNTIF($T$6:$T$370,B327)</f>
        <v>1</v>
      </c>
      <c r="G327">
        <f>M325</f>
        <v>319</v>
      </c>
      <c r="H327">
        <f>M325</f>
        <v>319</v>
      </c>
      <c r="I327">
        <f>M325</f>
        <v>319</v>
      </c>
      <c r="J327">
        <f>M325</f>
        <v>319</v>
      </c>
      <c r="L327" s="1">
        <f t="shared" si="38"/>
        <v>44518</v>
      </c>
      <c r="M327">
        <f t="shared" si="39"/>
        <v>321</v>
      </c>
      <c r="N327">
        <f t="shared" ref="N327:N370" si="42">WEEKDAY(L327,2)</f>
        <v>4</v>
      </c>
      <c r="O327" t="e">
        <f>MATCH(L327,holidays2021,0)</f>
        <v>#N/A</v>
      </c>
      <c r="P327" t="e">
        <f>MATCH(L327,dlsave2021,0)</f>
        <v>#N/A</v>
      </c>
      <c r="Q327">
        <f t="shared" ref="Q327:Q370" si="43">COUNTIF($I$6:$I$370,M327)</f>
        <v>1</v>
      </c>
      <c r="R327">
        <f>B329</f>
        <v>323</v>
      </c>
      <c r="S327">
        <f>B329</f>
        <v>323</v>
      </c>
      <c r="T327">
        <f>B329</f>
        <v>323</v>
      </c>
      <c r="U327">
        <f>B329</f>
        <v>323</v>
      </c>
    </row>
    <row r="328" spans="1:21" x14ac:dyDescent="0.25">
      <c r="A328" s="1">
        <f t="shared" ref="A328:A371" si="44">A327+1</f>
        <v>44153</v>
      </c>
      <c r="B328">
        <f t="shared" ref="B328:B371" si="45">B327+1</f>
        <v>322</v>
      </c>
      <c r="C328">
        <f t="shared" si="40"/>
        <v>3</v>
      </c>
      <c r="D328" t="e">
        <f>MATCH(A328,holidays2020, 0)</f>
        <v>#N/A</v>
      </c>
      <c r="E328" t="e">
        <f>MATCH(A328,dlsave2020,0)</f>
        <v>#N/A</v>
      </c>
      <c r="F328">
        <f t="shared" si="41"/>
        <v>1</v>
      </c>
      <c r="G328">
        <f>M326</f>
        <v>320</v>
      </c>
      <c r="H328">
        <f>M326</f>
        <v>320</v>
      </c>
      <c r="I328">
        <f>M326</f>
        <v>320</v>
      </c>
      <c r="J328">
        <f>M326</f>
        <v>320</v>
      </c>
      <c r="L328" s="1">
        <f t="shared" ref="L328:L371" si="46">L327+1</f>
        <v>44519</v>
      </c>
      <c r="M328">
        <f t="shared" ref="M328:M370" si="47">M327+1</f>
        <v>322</v>
      </c>
      <c r="N328">
        <f t="shared" si="42"/>
        <v>5</v>
      </c>
      <c r="O328" t="e">
        <f>MATCH(L328,holidays2021,0)</f>
        <v>#N/A</v>
      </c>
      <c r="P328" t="e">
        <f>MATCH(L328,dlsave2021,0)</f>
        <v>#N/A</v>
      </c>
      <c r="Q328">
        <f t="shared" si="43"/>
        <v>1</v>
      </c>
      <c r="R328">
        <f>B330</f>
        <v>324</v>
      </c>
      <c r="S328">
        <f>B330</f>
        <v>324</v>
      </c>
      <c r="T328">
        <f>B330</f>
        <v>324</v>
      </c>
      <c r="U328">
        <f>B330</f>
        <v>324</v>
      </c>
    </row>
    <row r="329" spans="1:21" x14ac:dyDescent="0.25">
      <c r="A329" s="1">
        <f t="shared" si="44"/>
        <v>44154</v>
      </c>
      <c r="B329">
        <f t="shared" si="45"/>
        <v>323</v>
      </c>
      <c r="C329">
        <f t="shared" si="40"/>
        <v>4</v>
      </c>
      <c r="D329" t="e">
        <f>MATCH(A329,holidays2020, 0)</f>
        <v>#N/A</v>
      </c>
      <c r="E329" t="e">
        <f>MATCH(A329,dlsave2020,0)</f>
        <v>#N/A</v>
      </c>
      <c r="F329">
        <f t="shared" si="41"/>
        <v>1</v>
      </c>
      <c r="G329">
        <f>M327</f>
        <v>321</v>
      </c>
      <c r="H329">
        <f>M327</f>
        <v>321</v>
      </c>
      <c r="I329">
        <f>M327</f>
        <v>321</v>
      </c>
      <c r="J329">
        <f>M327</f>
        <v>321</v>
      </c>
      <c r="L329" s="1">
        <f t="shared" si="46"/>
        <v>44520</v>
      </c>
      <c r="M329">
        <f t="shared" si="47"/>
        <v>323</v>
      </c>
      <c r="N329">
        <f t="shared" si="42"/>
        <v>6</v>
      </c>
      <c r="O329" t="e">
        <f>MATCH(L329,holidays2021,0)</f>
        <v>#N/A</v>
      </c>
      <c r="P329" t="e">
        <f>MATCH(L329,dlsave2021,0)</f>
        <v>#N/A</v>
      </c>
      <c r="Q329">
        <f t="shared" si="43"/>
        <v>1</v>
      </c>
      <c r="R329">
        <f>B331</f>
        <v>325</v>
      </c>
      <c r="S329">
        <f>B331</f>
        <v>325</v>
      </c>
      <c r="T329">
        <f>B331</f>
        <v>325</v>
      </c>
      <c r="U329">
        <f>B331</f>
        <v>325</v>
      </c>
    </row>
    <row r="330" spans="1:21" x14ac:dyDescent="0.25">
      <c r="A330" s="1">
        <f t="shared" si="44"/>
        <v>44155</v>
      </c>
      <c r="B330">
        <f t="shared" si="45"/>
        <v>324</v>
      </c>
      <c r="C330">
        <f t="shared" si="40"/>
        <v>5</v>
      </c>
      <c r="D330" t="e">
        <f>MATCH(A330,holidays2020, 0)</f>
        <v>#N/A</v>
      </c>
      <c r="E330" t="e">
        <f>MATCH(A330,dlsave2020,0)</f>
        <v>#N/A</v>
      </c>
      <c r="F330">
        <f t="shared" si="41"/>
        <v>1</v>
      </c>
      <c r="G330">
        <f>M328</f>
        <v>322</v>
      </c>
      <c r="H330">
        <f>M328</f>
        <v>322</v>
      </c>
      <c r="I330">
        <f>M328</f>
        <v>322</v>
      </c>
      <c r="J330">
        <f>M328</f>
        <v>322</v>
      </c>
      <c r="L330" s="1">
        <f t="shared" si="46"/>
        <v>44521</v>
      </c>
      <c r="M330">
        <f t="shared" si="47"/>
        <v>324</v>
      </c>
      <c r="N330">
        <f t="shared" si="42"/>
        <v>7</v>
      </c>
      <c r="O330" t="e">
        <f>MATCH(L330,holidays2021,0)</f>
        <v>#N/A</v>
      </c>
      <c r="P330" t="e">
        <f>MATCH(L330,dlsave2021,0)</f>
        <v>#N/A</v>
      </c>
      <c r="Q330">
        <f t="shared" si="43"/>
        <v>1</v>
      </c>
      <c r="R330">
        <f>B325</f>
        <v>319</v>
      </c>
      <c r="S330">
        <f>B325</f>
        <v>319</v>
      </c>
      <c r="T330">
        <f>B325</f>
        <v>319</v>
      </c>
      <c r="U330">
        <f>B325</f>
        <v>319</v>
      </c>
    </row>
    <row r="331" spans="1:21" x14ac:dyDescent="0.25">
      <c r="A331" s="1">
        <f t="shared" si="44"/>
        <v>44156</v>
      </c>
      <c r="B331">
        <f t="shared" si="45"/>
        <v>325</v>
      </c>
      <c r="C331">
        <f t="shared" si="40"/>
        <v>6</v>
      </c>
      <c r="D331" t="e">
        <f>MATCH(A331,holidays2020, 0)</f>
        <v>#N/A</v>
      </c>
      <c r="E331" t="e">
        <f>MATCH(A331,dlsave2020,0)</f>
        <v>#N/A</v>
      </c>
      <c r="F331">
        <f t="shared" si="41"/>
        <v>1</v>
      </c>
      <c r="G331">
        <f>M329</f>
        <v>323</v>
      </c>
      <c r="H331">
        <f>M329</f>
        <v>323</v>
      </c>
      <c r="I331">
        <f>M329</f>
        <v>323</v>
      </c>
      <c r="J331">
        <f>M329</f>
        <v>323</v>
      </c>
      <c r="L331" s="1">
        <f t="shared" si="46"/>
        <v>44522</v>
      </c>
      <c r="M331">
        <f t="shared" si="47"/>
        <v>325</v>
      </c>
      <c r="N331">
        <f t="shared" si="42"/>
        <v>1</v>
      </c>
      <c r="O331" t="e">
        <f>MATCH(L331,holidays2021,0)</f>
        <v>#N/A</v>
      </c>
      <c r="P331" t="e">
        <f>MATCH(L331,dlsave2021,0)</f>
        <v>#N/A</v>
      </c>
      <c r="Q331">
        <f t="shared" si="43"/>
        <v>1</v>
      </c>
      <c r="R331">
        <f>B333</f>
        <v>327</v>
      </c>
      <c r="S331">
        <f>B333</f>
        <v>327</v>
      </c>
      <c r="T331">
        <f>B333</f>
        <v>327</v>
      </c>
      <c r="U331">
        <f>B333</f>
        <v>327</v>
      </c>
    </row>
    <row r="332" spans="1:21" x14ac:dyDescent="0.25">
      <c r="A332" s="1">
        <f t="shared" si="44"/>
        <v>44157</v>
      </c>
      <c r="B332">
        <f t="shared" si="45"/>
        <v>326</v>
      </c>
      <c r="C332">
        <f t="shared" si="40"/>
        <v>7</v>
      </c>
      <c r="D332" t="e">
        <f>MATCH(A332,holidays2020, 0)</f>
        <v>#N/A</v>
      </c>
      <c r="E332" t="e">
        <f>MATCH(A332,dlsave2020,0)</f>
        <v>#N/A</v>
      </c>
      <c r="F332">
        <f t="shared" si="41"/>
        <v>1</v>
      </c>
      <c r="G332">
        <f>M337</f>
        <v>331</v>
      </c>
      <c r="H332">
        <f>M337</f>
        <v>331</v>
      </c>
      <c r="I332">
        <f>M337</f>
        <v>331</v>
      </c>
      <c r="J332">
        <f>M337</f>
        <v>331</v>
      </c>
      <c r="L332" s="1">
        <f t="shared" si="46"/>
        <v>44523</v>
      </c>
      <c r="M332">
        <f t="shared" si="47"/>
        <v>326</v>
      </c>
      <c r="N332">
        <f t="shared" si="42"/>
        <v>2</v>
      </c>
      <c r="O332" t="e">
        <f>MATCH(L332,holidays2021,0)</f>
        <v>#N/A</v>
      </c>
      <c r="P332" t="e">
        <f>MATCH(L332,dlsave2021,0)</f>
        <v>#N/A</v>
      </c>
      <c r="Q332">
        <f t="shared" si="43"/>
        <v>1</v>
      </c>
      <c r="R332">
        <f>B334</f>
        <v>328</v>
      </c>
      <c r="S332">
        <f>B334</f>
        <v>328</v>
      </c>
      <c r="T332">
        <f>B334</f>
        <v>328</v>
      </c>
      <c r="U332">
        <f>B334</f>
        <v>328</v>
      </c>
    </row>
    <row r="333" spans="1:21" x14ac:dyDescent="0.25">
      <c r="A333" s="1">
        <f t="shared" si="44"/>
        <v>44158</v>
      </c>
      <c r="B333">
        <f t="shared" si="45"/>
        <v>327</v>
      </c>
      <c r="C333">
        <f t="shared" si="40"/>
        <v>1</v>
      </c>
      <c r="D333" t="e">
        <f>MATCH(A333,holidays2020, 0)</f>
        <v>#N/A</v>
      </c>
      <c r="E333" t="e">
        <f>MATCH(A333,dlsave2020,0)</f>
        <v>#N/A</v>
      </c>
      <c r="F333">
        <f t="shared" si="41"/>
        <v>1</v>
      </c>
      <c r="G333">
        <f>M331</f>
        <v>325</v>
      </c>
      <c r="H333">
        <f>M331</f>
        <v>325</v>
      </c>
      <c r="I333">
        <f>M331</f>
        <v>325</v>
      </c>
      <c r="J333">
        <f>M331</f>
        <v>325</v>
      </c>
      <c r="L333" s="1">
        <f t="shared" si="46"/>
        <v>44524</v>
      </c>
      <c r="M333">
        <f t="shared" si="47"/>
        <v>327</v>
      </c>
      <c r="N333">
        <f t="shared" si="42"/>
        <v>3</v>
      </c>
      <c r="O333" t="e">
        <f>MATCH(L333,holidays2021,0)</f>
        <v>#N/A</v>
      </c>
      <c r="P333" t="e">
        <f>MATCH(L333,dlsave2021,0)</f>
        <v>#N/A</v>
      </c>
      <c r="Q333">
        <f t="shared" si="43"/>
        <v>1</v>
      </c>
      <c r="R333">
        <f>B335</f>
        <v>329</v>
      </c>
      <c r="S333">
        <f>B335</f>
        <v>329</v>
      </c>
      <c r="T333">
        <f>B335</f>
        <v>329</v>
      </c>
      <c r="U333">
        <f>B335</f>
        <v>329</v>
      </c>
    </row>
    <row r="334" spans="1:21" x14ac:dyDescent="0.25">
      <c r="A334" s="1">
        <f t="shared" si="44"/>
        <v>44159</v>
      </c>
      <c r="B334">
        <f t="shared" si="45"/>
        <v>328</v>
      </c>
      <c r="C334">
        <f t="shared" si="40"/>
        <v>2</v>
      </c>
      <c r="D334" t="e">
        <f>MATCH(A334,holidays2020, 0)</f>
        <v>#N/A</v>
      </c>
      <c r="E334" t="e">
        <f>MATCH(A334,dlsave2020,0)</f>
        <v>#N/A</v>
      </c>
      <c r="F334">
        <f t="shared" si="41"/>
        <v>2</v>
      </c>
      <c r="G334">
        <f>M332</f>
        <v>326</v>
      </c>
      <c r="H334">
        <f>M332</f>
        <v>326</v>
      </c>
      <c r="I334">
        <f>M332</f>
        <v>326</v>
      </c>
      <c r="J334">
        <f>M332</f>
        <v>326</v>
      </c>
      <c r="L334" s="1">
        <f t="shared" si="46"/>
        <v>44525</v>
      </c>
      <c r="M334">
        <f t="shared" si="47"/>
        <v>328</v>
      </c>
      <c r="N334">
        <f t="shared" si="42"/>
        <v>4</v>
      </c>
      <c r="O334" t="e">
        <f>MATCH(L334,holidays2021,0)</f>
        <v>#N/A</v>
      </c>
      <c r="P334" t="e">
        <f>MATCH(L334,dlsave2021,0)</f>
        <v>#N/A</v>
      </c>
      <c r="Q334">
        <f t="shared" si="43"/>
        <v>1</v>
      </c>
      <c r="R334">
        <f>B336</f>
        <v>330</v>
      </c>
      <c r="S334">
        <f>B336</f>
        <v>330</v>
      </c>
      <c r="T334">
        <f>B336</f>
        <v>330</v>
      </c>
      <c r="U334">
        <f>B336</f>
        <v>330</v>
      </c>
    </row>
    <row r="335" spans="1:21" x14ac:dyDescent="0.25">
      <c r="A335" s="1">
        <f t="shared" si="44"/>
        <v>44160</v>
      </c>
      <c r="B335">
        <f t="shared" si="45"/>
        <v>329</v>
      </c>
      <c r="C335">
        <f t="shared" si="40"/>
        <v>3</v>
      </c>
      <c r="D335" t="e">
        <f>MATCH(A335,holidays2020, 0)</f>
        <v>#N/A</v>
      </c>
      <c r="E335" t="e">
        <f>MATCH(A335,dlsave2020,0)</f>
        <v>#N/A</v>
      </c>
      <c r="F335">
        <f t="shared" si="41"/>
        <v>1</v>
      </c>
      <c r="G335">
        <f>M333</f>
        <v>327</v>
      </c>
      <c r="H335">
        <f>M333</f>
        <v>327</v>
      </c>
      <c r="I335">
        <f>M333</f>
        <v>327</v>
      </c>
      <c r="J335">
        <f>M333</f>
        <v>327</v>
      </c>
      <c r="L335" s="1">
        <f t="shared" si="46"/>
        <v>44526</v>
      </c>
      <c r="M335">
        <f t="shared" si="47"/>
        <v>329</v>
      </c>
      <c r="N335">
        <f t="shared" si="42"/>
        <v>5</v>
      </c>
      <c r="O335" t="e">
        <f>MATCH(L335,holidays2021,0)</f>
        <v>#N/A</v>
      </c>
      <c r="P335" t="e">
        <f>MATCH(L335,dlsave2021,0)</f>
        <v>#N/A</v>
      </c>
      <c r="Q335">
        <f t="shared" si="43"/>
        <v>1</v>
      </c>
      <c r="R335">
        <f>B337</f>
        <v>331</v>
      </c>
      <c r="S335">
        <f>B337</f>
        <v>331</v>
      </c>
      <c r="T335">
        <f>B337</f>
        <v>331</v>
      </c>
      <c r="U335">
        <f>B337</f>
        <v>331</v>
      </c>
    </row>
    <row r="336" spans="1:21" x14ac:dyDescent="0.25">
      <c r="A336" s="1">
        <f t="shared" si="44"/>
        <v>44161</v>
      </c>
      <c r="B336">
        <f t="shared" si="45"/>
        <v>330</v>
      </c>
      <c r="C336">
        <f t="shared" si="40"/>
        <v>4</v>
      </c>
      <c r="D336" t="e">
        <f>MATCH(A336,holidays2020, 0)</f>
        <v>#N/A</v>
      </c>
      <c r="E336" t="e">
        <f>MATCH(A336,dlsave2020,0)</f>
        <v>#N/A</v>
      </c>
      <c r="F336">
        <f t="shared" si="41"/>
        <v>1</v>
      </c>
      <c r="G336">
        <f>M334</f>
        <v>328</v>
      </c>
      <c r="H336">
        <f>M334</f>
        <v>328</v>
      </c>
      <c r="I336">
        <f>M334</f>
        <v>328</v>
      </c>
      <c r="J336">
        <f>M334</f>
        <v>328</v>
      </c>
      <c r="L336" s="1">
        <f t="shared" si="46"/>
        <v>44527</v>
      </c>
      <c r="M336">
        <f t="shared" si="47"/>
        <v>330</v>
      </c>
      <c r="N336">
        <f t="shared" si="42"/>
        <v>6</v>
      </c>
      <c r="O336" t="e">
        <f>MATCH(L336,holidays2021,0)</f>
        <v>#N/A</v>
      </c>
      <c r="P336" t="e">
        <f>MATCH(L336,dlsave2021,0)</f>
        <v>#N/A</v>
      </c>
      <c r="Q336">
        <f t="shared" si="43"/>
        <v>1</v>
      </c>
      <c r="R336">
        <f>B338</f>
        <v>332</v>
      </c>
      <c r="S336">
        <f>B338</f>
        <v>332</v>
      </c>
      <c r="T336">
        <f>B338</f>
        <v>332</v>
      </c>
      <c r="U336">
        <f>B338</f>
        <v>332</v>
      </c>
    </row>
    <row r="337" spans="1:21" x14ac:dyDescent="0.25">
      <c r="A337" s="1">
        <f t="shared" si="44"/>
        <v>44162</v>
      </c>
      <c r="B337">
        <f t="shared" si="45"/>
        <v>331</v>
      </c>
      <c r="C337">
        <f t="shared" si="40"/>
        <v>5</v>
      </c>
      <c r="D337" t="e">
        <f>MATCH(A337,holidays2020, 0)</f>
        <v>#N/A</v>
      </c>
      <c r="E337" t="e">
        <f>MATCH(A337,dlsave2020,0)</f>
        <v>#N/A</v>
      </c>
      <c r="F337">
        <f t="shared" si="41"/>
        <v>1</v>
      </c>
      <c r="G337">
        <f>M335</f>
        <v>329</v>
      </c>
      <c r="H337">
        <f>M335</f>
        <v>329</v>
      </c>
      <c r="I337">
        <f>M335</f>
        <v>329</v>
      </c>
      <c r="J337">
        <f>M335</f>
        <v>329</v>
      </c>
      <c r="L337" s="1">
        <f t="shared" si="46"/>
        <v>44528</v>
      </c>
      <c r="M337">
        <f t="shared" si="47"/>
        <v>331</v>
      </c>
      <c r="N337">
        <f t="shared" si="42"/>
        <v>7</v>
      </c>
      <c r="O337" t="e">
        <f>MATCH(L337,holidays2021,0)</f>
        <v>#N/A</v>
      </c>
      <c r="P337" t="e">
        <f>MATCH(L337,dlsave2021,0)</f>
        <v>#N/A</v>
      </c>
      <c r="Q337">
        <f t="shared" si="43"/>
        <v>2</v>
      </c>
      <c r="R337">
        <f>B332</f>
        <v>326</v>
      </c>
      <c r="S337">
        <f>B332</f>
        <v>326</v>
      </c>
      <c r="T337">
        <f>B332</f>
        <v>326</v>
      </c>
      <c r="U337">
        <f>B332</f>
        <v>326</v>
      </c>
    </row>
    <row r="338" spans="1:21" x14ac:dyDescent="0.25">
      <c r="A338" s="1">
        <f t="shared" si="44"/>
        <v>44163</v>
      </c>
      <c r="B338">
        <f t="shared" si="45"/>
        <v>332</v>
      </c>
      <c r="C338">
        <f t="shared" si="40"/>
        <v>6</v>
      </c>
      <c r="D338" t="e">
        <f>MATCH(A338,holidays2020, 0)</f>
        <v>#N/A</v>
      </c>
      <c r="E338" t="e">
        <f>MATCH(A338,dlsave2020,0)</f>
        <v>#N/A</v>
      </c>
      <c r="F338">
        <f t="shared" si="41"/>
        <v>1</v>
      </c>
      <c r="G338">
        <f>M336</f>
        <v>330</v>
      </c>
      <c r="H338">
        <f>M336</f>
        <v>330</v>
      </c>
      <c r="I338">
        <f>M336</f>
        <v>330</v>
      </c>
      <c r="J338">
        <f>M336</f>
        <v>330</v>
      </c>
      <c r="L338" s="1">
        <f t="shared" si="46"/>
        <v>44529</v>
      </c>
      <c r="M338">
        <f t="shared" si="47"/>
        <v>332</v>
      </c>
      <c r="N338">
        <f t="shared" si="42"/>
        <v>1</v>
      </c>
      <c r="O338" t="e">
        <f>MATCH(L338,holidays2021,0)</f>
        <v>#N/A</v>
      </c>
      <c r="P338" t="e">
        <f>MATCH(L338,dlsave2021,0)</f>
        <v>#N/A</v>
      </c>
      <c r="Q338">
        <f t="shared" si="43"/>
        <v>1</v>
      </c>
      <c r="R338">
        <f>B340</f>
        <v>334</v>
      </c>
      <c r="S338">
        <f>B340</f>
        <v>334</v>
      </c>
      <c r="T338">
        <f>B340</f>
        <v>334</v>
      </c>
      <c r="U338">
        <f>B340</f>
        <v>334</v>
      </c>
    </row>
    <row r="339" spans="1:21" x14ac:dyDescent="0.25">
      <c r="A339" s="1">
        <f t="shared" si="44"/>
        <v>44164</v>
      </c>
      <c r="B339">
        <f t="shared" si="45"/>
        <v>333</v>
      </c>
      <c r="C339">
        <f t="shared" si="40"/>
        <v>7</v>
      </c>
      <c r="D339" t="e">
        <f>MATCH(A339,holidays2020, 0)</f>
        <v>#N/A</v>
      </c>
      <c r="E339" t="e">
        <f>MATCH(A339,dlsave2020,0)</f>
        <v>#N/A</v>
      </c>
      <c r="F339">
        <f t="shared" si="41"/>
        <v>0</v>
      </c>
      <c r="G339">
        <f>M337</f>
        <v>331</v>
      </c>
      <c r="H339">
        <f>M337</f>
        <v>331</v>
      </c>
      <c r="I339">
        <f>M337</f>
        <v>331</v>
      </c>
      <c r="J339">
        <f>M337</f>
        <v>331</v>
      </c>
      <c r="L339" s="4">
        <f t="shared" si="46"/>
        <v>44530</v>
      </c>
      <c r="M339" s="5">
        <f t="shared" si="47"/>
        <v>333</v>
      </c>
      <c r="N339" s="5">
        <f t="shared" si="42"/>
        <v>2</v>
      </c>
      <c r="O339" s="5" t="e">
        <f>MATCH(L339,holidays2021,0)</f>
        <v>#N/A</v>
      </c>
      <c r="P339" s="5" t="e">
        <f>MATCH(L339,dlsave2021,0)</f>
        <v>#N/A</v>
      </c>
      <c r="Q339">
        <f t="shared" si="43"/>
        <v>0</v>
      </c>
      <c r="R339">
        <f>B334</f>
        <v>328</v>
      </c>
      <c r="S339">
        <f>B334</f>
        <v>328</v>
      </c>
      <c r="T339">
        <f>B334</f>
        <v>328</v>
      </c>
      <c r="U339">
        <f>B334</f>
        <v>328</v>
      </c>
    </row>
    <row r="340" spans="1:21" x14ac:dyDescent="0.25">
      <c r="A340" s="4">
        <f t="shared" si="44"/>
        <v>44165</v>
      </c>
      <c r="B340" s="5">
        <f t="shared" si="45"/>
        <v>334</v>
      </c>
      <c r="C340" s="5">
        <f t="shared" si="40"/>
        <v>1</v>
      </c>
      <c r="D340" s="5" t="e">
        <f>MATCH(A340,holidays2020, 0)</f>
        <v>#N/A</v>
      </c>
      <c r="E340" s="5" t="e">
        <f>MATCH(A340,dlsave2020,0)</f>
        <v>#N/A</v>
      </c>
      <c r="F340">
        <f t="shared" si="41"/>
        <v>1</v>
      </c>
      <c r="G340">
        <f>M338</f>
        <v>332</v>
      </c>
      <c r="H340">
        <f>M338</f>
        <v>332</v>
      </c>
      <c r="I340">
        <f>M338</f>
        <v>332</v>
      </c>
      <c r="J340">
        <f>M338</f>
        <v>332</v>
      </c>
      <c r="L340" s="1">
        <f t="shared" si="46"/>
        <v>44531</v>
      </c>
      <c r="M340">
        <f t="shared" si="47"/>
        <v>334</v>
      </c>
      <c r="N340">
        <f t="shared" si="42"/>
        <v>3</v>
      </c>
      <c r="O340" t="e">
        <f>MATCH(L340,holidays2021,0)</f>
        <v>#N/A</v>
      </c>
      <c r="P340" t="e">
        <f>MATCH(L340,dlsave2021,0)</f>
        <v>#N/A</v>
      </c>
      <c r="Q340">
        <f t="shared" si="43"/>
        <v>1</v>
      </c>
      <c r="R340">
        <f>B342</f>
        <v>336</v>
      </c>
      <c r="S340">
        <f>B342</f>
        <v>336</v>
      </c>
      <c r="T340">
        <f>B342</f>
        <v>336</v>
      </c>
      <c r="U340">
        <f>B342</f>
        <v>336</v>
      </c>
    </row>
    <row r="341" spans="1:21" x14ac:dyDescent="0.25">
      <c r="A341" s="1">
        <f t="shared" si="44"/>
        <v>44166</v>
      </c>
      <c r="B341">
        <f t="shared" si="45"/>
        <v>335</v>
      </c>
      <c r="C341">
        <f t="shared" si="40"/>
        <v>2</v>
      </c>
      <c r="D341" t="e">
        <f>MATCH(A341,holidays2020, 0)</f>
        <v>#N/A</v>
      </c>
      <c r="E341" t="e">
        <f>MATCH(A341,dlsave2020,0)</f>
        <v>#N/A</v>
      </c>
      <c r="F341">
        <f t="shared" si="41"/>
        <v>1</v>
      </c>
      <c r="G341">
        <f>M346</f>
        <v>340</v>
      </c>
      <c r="H341">
        <f>M346</f>
        <v>340</v>
      </c>
      <c r="I341">
        <f>M346</f>
        <v>340</v>
      </c>
      <c r="J341">
        <f>M346</f>
        <v>340</v>
      </c>
      <c r="L341" s="1">
        <f t="shared" si="46"/>
        <v>44532</v>
      </c>
      <c r="M341">
        <f t="shared" si="47"/>
        <v>335</v>
      </c>
      <c r="N341">
        <f t="shared" si="42"/>
        <v>4</v>
      </c>
      <c r="O341" t="e">
        <f>MATCH(L341,holidays2021,0)</f>
        <v>#N/A</v>
      </c>
      <c r="P341" t="e">
        <f>MATCH(L341,dlsave2021,0)</f>
        <v>#N/A</v>
      </c>
      <c r="Q341">
        <f t="shared" si="43"/>
        <v>1</v>
      </c>
      <c r="R341">
        <f>B343</f>
        <v>337</v>
      </c>
      <c r="S341">
        <f>B343</f>
        <v>337</v>
      </c>
      <c r="T341">
        <f>B343</f>
        <v>337</v>
      </c>
      <c r="U341">
        <f>B343</f>
        <v>337</v>
      </c>
    </row>
    <row r="342" spans="1:21" x14ac:dyDescent="0.25">
      <c r="A342" s="1">
        <f t="shared" si="44"/>
        <v>44167</v>
      </c>
      <c r="B342">
        <f t="shared" si="45"/>
        <v>336</v>
      </c>
      <c r="C342">
        <f t="shared" si="40"/>
        <v>3</v>
      </c>
      <c r="D342" t="e">
        <f>MATCH(A342,holidays2020, 0)</f>
        <v>#N/A</v>
      </c>
      <c r="E342" t="e">
        <f>MATCH(A342,dlsave2020,0)</f>
        <v>#N/A</v>
      </c>
      <c r="F342">
        <f t="shared" si="41"/>
        <v>1</v>
      </c>
      <c r="G342">
        <f>M340</f>
        <v>334</v>
      </c>
      <c r="H342">
        <f>M340</f>
        <v>334</v>
      </c>
      <c r="I342">
        <f>M340</f>
        <v>334</v>
      </c>
      <c r="J342">
        <f>M340</f>
        <v>334</v>
      </c>
      <c r="L342" s="1">
        <f t="shared" si="46"/>
        <v>44533</v>
      </c>
      <c r="M342">
        <f t="shared" si="47"/>
        <v>336</v>
      </c>
      <c r="N342">
        <f t="shared" si="42"/>
        <v>5</v>
      </c>
      <c r="O342" t="e">
        <f>MATCH(L342,holidays2021,0)</f>
        <v>#N/A</v>
      </c>
      <c r="P342" t="e">
        <f>MATCH(L342,dlsave2021,0)</f>
        <v>#N/A</v>
      </c>
      <c r="Q342">
        <f t="shared" si="43"/>
        <v>1</v>
      </c>
      <c r="R342">
        <f>B344</f>
        <v>338</v>
      </c>
      <c r="S342">
        <f>B344</f>
        <v>338</v>
      </c>
      <c r="T342">
        <f>B344</f>
        <v>338</v>
      </c>
      <c r="U342">
        <f>B344</f>
        <v>338</v>
      </c>
    </row>
    <row r="343" spans="1:21" x14ac:dyDescent="0.25">
      <c r="A343" s="1">
        <f t="shared" si="44"/>
        <v>44168</v>
      </c>
      <c r="B343">
        <f t="shared" si="45"/>
        <v>337</v>
      </c>
      <c r="C343">
        <f t="shared" si="40"/>
        <v>4</v>
      </c>
      <c r="D343" t="e">
        <f>MATCH(A343,holidays2020, 0)</f>
        <v>#N/A</v>
      </c>
      <c r="E343" t="e">
        <f>MATCH(A343,dlsave2020,0)</f>
        <v>#N/A</v>
      </c>
      <c r="F343">
        <f t="shared" si="41"/>
        <v>1</v>
      </c>
      <c r="G343">
        <f>M341</f>
        <v>335</v>
      </c>
      <c r="H343">
        <f>M341</f>
        <v>335</v>
      </c>
      <c r="I343">
        <f>M341</f>
        <v>335</v>
      </c>
      <c r="J343">
        <f>M341</f>
        <v>335</v>
      </c>
      <c r="L343" s="1">
        <f t="shared" si="46"/>
        <v>44534</v>
      </c>
      <c r="M343">
        <f t="shared" si="47"/>
        <v>337</v>
      </c>
      <c r="N343">
        <f t="shared" si="42"/>
        <v>6</v>
      </c>
      <c r="O343" t="e">
        <f>MATCH(L343,holidays2021,0)</f>
        <v>#N/A</v>
      </c>
      <c r="P343" t="e">
        <f>MATCH(L343,dlsave2021,0)</f>
        <v>#N/A</v>
      </c>
      <c r="Q343">
        <f t="shared" si="43"/>
        <v>1</v>
      </c>
      <c r="R343">
        <f>B345</f>
        <v>339</v>
      </c>
      <c r="S343">
        <f>B345</f>
        <v>339</v>
      </c>
      <c r="T343">
        <f>B345</f>
        <v>339</v>
      </c>
      <c r="U343">
        <f>B345</f>
        <v>339</v>
      </c>
    </row>
    <row r="344" spans="1:21" x14ac:dyDescent="0.25">
      <c r="A344" s="1">
        <f t="shared" si="44"/>
        <v>44169</v>
      </c>
      <c r="B344">
        <f t="shared" si="45"/>
        <v>338</v>
      </c>
      <c r="C344">
        <f t="shared" si="40"/>
        <v>5</v>
      </c>
      <c r="D344" t="e">
        <f>MATCH(A344,holidays2020, 0)</f>
        <v>#N/A</v>
      </c>
      <c r="E344" t="e">
        <f>MATCH(A344,dlsave2020,0)</f>
        <v>#N/A</v>
      </c>
      <c r="F344">
        <f t="shared" si="41"/>
        <v>1</v>
      </c>
      <c r="G344">
        <f>M342</f>
        <v>336</v>
      </c>
      <c r="H344">
        <f>M342</f>
        <v>336</v>
      </c>
      <c r="I344">
        <f>M342</f>
        <v>336</v>
      </c>
      <c r="J344">
        <f>M342</f>
        <v>336</v>
      </c>
      <c r="L344" s="1">
        <f t="shared" si="46"/>
        <v>44535</v>
      </c>
      <c r="M344">
        <f t="shared" si="47"/>
        <v>338</v>
      </c>
      <c r="N344">
        <f t="shared" si="42"/>
        <v>7</v>
      </c>
      <c r="O344" t="e">
        <f>MATCH(L344,holidays2021,0)</f>
        <v>#N/A</v>
      </c>
      <c r="P344" t="e">
        <f>MATCH(L344,dlsave2021,0)</f>
        <v>#N/A</v>
      </c>
      <c r="Q344">
        <f t="shared" si="43"/>
        <v>1</v>
      </c>
      <c r="R344">
        <f>B346</f>
        <v>340</v>
      </c>
      <c r="S344">
        <f>B346</f>
        <v>340</v>
      </c>
      <c r="T344">
        <f>B346</f>
        <v>340</v>
      </c>
      <c r="U344">
        <f>B346</f>
        <v>340</v>
      </c>
    </row>
    <row r="345" spans="1:21" x14ac:dyDescent="0.25">
      <c r="A345" s="1">
        <f t="shared" si="44"/>
        <v>44170</v>
      </c>
      <c r="B345">
        <f t="shared" si="45"/>
        <v>339</v>
      </c>
      <c r="C345">
        <f t="shared" si="40"/>
        <v>6</v>
      </c>
      <c r="D345" t="e">
        <f>MATCH(A345,holidays2020, 0)</f>
        <v>#N/A</v>
      </c>
      <c r="E345" t="e">
        <f>MATCH(A345,dlsave2020,0)</f>
        <v>#N/A</v>
      </c>
      <c r="F345">
        <f t="shared" si="41"/>
        <v>1</v>
      </c>
      <c r="G345">
        <f>M343</f>
        <v>337</v>
      </c>
      <c r="H345">
        <f>M343</f>
        <v>337</v>
      </c>
      <c r="I345">
        <f>M343</f>
        <v>337</v>
      </c>
      <c r="J345">
        <f>M343</f>
        <v>337</v>
      </c>
      <c r="L345" s="1">
        <f t="shared" si="46"/>
        <v>44536</v>
      </c>
      <c r="M345">
        <f t="shared" si="47"/>
        <v>339</v>
      </c>
      <c r="N345">
        <f t="shared" si="42"/>
        <v>1</v>
      </c>
      <c r="O345" t="e">
        <f>MATCH(L345,holidays2021,0)</f>
        <v>#N/A</v>
      </c>
      <c r="P345" t="e">
        <f>MATCH(L345,dlsave2021,0)</f>
        <v>#N/A</v>
      </c>
      <c r="Q345">
        <f t="shared" si="43"/>
        <v>1</v>
      </c>
      <c r="R345">
        <f>B347</f>
        <v>341</v>
      </c>
      <c r="S345">
        <f>B347</f>
        <v>341</v>
      </c>
      <c r="T345">
        <f>B347</f>
        <v>341</v>
      </c>
      <c r="U345">
        <f>B347</f>
        <v>341</v>
      </c>
    </row>
    <row r="346" spans="1:21" x14ac:dyDescent="0.25">
      <c r="A346" s="1">
        <f t="shared" si="44"/>
        <v>44171</v>
      </c>
      <c r="B346">
        <f t="shared" si="45"/>
        <v>340</v>
      </c>
      <c r="C346">
        <f t="shared" si="40"/>
        <v>7</v>
      </c>
      <c r="D346" t="e">
        <f>MATCH(A346,holidays2020, 0)</f>
        <v>#N/A</v>
      </c>
      <c r="E346" t="e">
        <f>MATCH(A346,dlsave2020,0)</f>
        <v>#N/A</v>
      </c>
      <c r="F346">
        <f t="shared" si="41"/>
        <v>1</v>
      </c>
      <c r="G346">
        <f>M344</f>
        <v>338</v>
      </c>
      <c r="H346">
        <f>M344</f>
        <v>338</v>
      </c>
      <c r="I346">
        <f>M344</f>
        <v>338</v>
      </c>
      <c r="J346">
        <f>M344</f>
        <v>338</v>
      </c>
      <c r="L346" s="1">
        <f t="shared" si="46"/>
        <v>44537</v>
      </c>
      <c r="M346">
        <f t="shared" si="47"/>
        <v>340</v>
      </c>
      <c r="N346">
        <f t="shared" si="42"/>
        <v>2</v>
      </c>
      <c r="O346" t="e">
        <f>MATCH(L346,holidays2021,0)</f>
        <v>#N/A</v>
      </c>
      <c r="P346" t="e">
        <f>MATCH(L346,dlsave2021,0)</f>
        <v>#N/A</v>
      </c>
      <c r="Q346">
        <f t="shared" si="43"/>
        <v>1</v>
      </c>
      <c r="R346">
        <f>B341</f>
        <v>335</v>
      </c>
      <c r="S346">
        <f>B341</f>
        <v>335</v>
      </c>
      <c r="T346">
        <f>B341</f>
        <v>335</v>
      </c>
      <c r="U346">
        <f>B341</f>
        <v>335</v>
      </c>
    </row>
    <row r="347" spans="1:21" x14ac:dyDescent="0.25">
      <c r="A347" s="1">
        <f t="shared" si="44"/>
        <v>44172</v>
      </c>
      <c r="B347">
        <f t="shared" si="45"/>
        <v>341</v>
      </c>
      <c r="C347">
        <f t="shared" si="40"/>
        <v>1</v>
      </c>
      <c r="D347" t="e">
        <f>MATCH(A347,holidays2020, 0)</f>
        <v>#N/A</v>
      </c>
      <c r="E347" t="e">
        <f>MATCH(A347,dlsave2020,0)</f>
        <v>#N/A</v>
      </c>
      <c r="F347">
        <f t="shared" si="41"/>
        <v>1</v>
      </c>
      <c r="G347">
        <f>M345</f>
        <v>339</v>
      </c>
      <c r="H347">
        <f>M345</f>
        <v>339</v>
      </c>
      <c r="I347">
        <f>M345</f>
        <v>339</v>
      </c>
      <c r="J347">
        <f>M345</f>
        <v>339</v>
      </c>
      <c r="L347" s="1">
        <f t="shared" si="46"/>
        <v>44538</v>
      </c>
      <c r="M347">
        <f t="shared" si="47"/>
        <v>341</v>
      </c>
      <c r="N347">
        <f t="shared" si="42"/>
        <v>3</v>
      </c>
      <c r="O347" t="e">
        <f>MATCH(L347,holidays2021,0)</f>
        <v>#N/A</v>
      </c>
      <c r="P347" t="e">
        <f>MATCH(L347,dlsave2021,0)</f>
        <v>#N/A</v>
      </c>
      <c r="Q347">
        <f t="shared" si="43"/>
        <v>1</v>
      </c>
      <c r="R347">
        <f>B349</f>
        <v>343</v>
      </c>
      <c r="S347">
        <f>B349</f>
        <v>343</v>
      </c>
      <c r="T347">
        <f>B349</f>
        <v>343</v>
      </c>
      <c r="U347">
        <f>B349</f>
        <v>343</v>
      </c>
    </row>
    <row r="348" spans="1:21" x14ac:dyDescent="0.25">
      <c r="A348" s="1">
        <f t="shared" si="44"/>
        <v>44173</v>
      </c>
      <c r="B348">
        <f t="shared" si="45"/>
        <v>342</v>
      </c>
      <c r="C348">
        <f t="shared" si="40"/>
        <v>2</v>
      </c>
      <c r="D348" t="e">
        <f>MATCH(A348,holidays2020, 0)</f>
        <v>#N/A</v>
      </c>
      <c r="E348" t="e">
        <f>MATCH(A348,dlsave2020,0)</f>
        <v>#N/A</v>
      </c>
      <c r="F348">
        <f t="shared" si="41"/>
        <v>1</v>
      </c>
      <c r="G348">
        <f>M353</f>
        <v>347</v>
      </c>
      <c r="H348">
        <f>M353</f>
        <v>347</v>
      </c>
      <c r="I348">
        <f>M353</f>
        <v>347</v>
      </c>
      <c r="J348">
        <f>M353</f>
        <v>347</v>
      </c>
      <c r="L348" s="1">
        <f t="shared" si="46"/>
        <v>44539</v>
      </c>
      <c r="M348">
        <f t="shared" si="47"/>
        <v>342</v>
      </c>
      <c r="N348">
        <f t="shared" si="42"/>
        <v>4</v>
      </c>
      <c r="O348" t="e">
        <f>MATCH(L348,holidays2021,0)</f>
        <v>#N/A</v>
      </c>
      <c r="P348" t="e">
        <f>MATCH(L348,dlsave2021,0)</f>
        <v>#N/A</v>
      </c>
      <c r="Q348">
        <f t="shared" si="43"/>
        <v>1</v>
      </c>
      <c r="R348">
        <f>B350</f>
        <v>344</v>
      </c>
      <c r="S348">
        <f>B350</f>
        <v>344</v>
      </c>
      <c r="T348">
        <f>B350</f>
        <v>344</v>
      </c>
      <c r="U348">
        <f>B350</f>
        <v>344</v>
      </c>
    </row>
    <row r="349" spans="1:21" x14ac:dyDescent="0.25">
      <c r="A349" s="1">
        <f t="shared" si="44"/>
        <v>44174</v>
      </c>
      <c r="B349">
        <f t="shared" si="45"/>
        <v>343</v>
      </c>
      <c r="C349">
        <f t="shared" si="40"/>
        <v>3</v>
      </c>
      <c r="D349" t="e">
        <f>MATCH(A349,holidays2020, 0)</f>
        <v>#N/A</v>
      </c>
      <c r="E349" t="e">
        <f>MATCH(A349,dlsave2020,0)</f>
        <v>#N/A</v>
      </c>
      <c r="F349">
        <f t="shared" si="41"/>
        <v>1</v>
      </c>
      <c r="G349">
        <f>M347</f>
        <v>341</v>
      </c>
      <c r="H349">
        <f>M347</f>
        <v>341</v>
      </c>
      <c r="I349">
        <f>M347</f>
        <v>341</v>
      </c>
      <c r="J349">
        <f>M347</f>
        <v>341</v>
      </c>
      <c r="L349" s="1">
        <f t="shared" si="46"/>
        <v>44540</v>
      </c>
      <c r="M349">
        <f t="shared" si="47"/>
        <v>343</v>
      </c>
      <c r="N349">
        <f t="shared" si="42"/>
        <v>5</v>
      </c>
      <c r="O349" t="e">
        <f>MATCH(L349,holidays2021,0)</f>
        <v>#N/A</v>
      </c>
      <c r="P349" t="e">
        <f>MATCH(L349,dlsave2021,0)</f>
        <v>#N/A</v>
      </c>
      <c r="Q349">
        <f t="shared" si="43"/>
        <v>1</v>
      </c>
      <c r="R349">
        <f>B351</f>
        <v>345</v>
      </c>
      <c r="S349">
        <f>B351</f>
        <v>345</v>
      </c>
      <c r="T349">
        <f>B351</f>
        <v>345</v>
      </c>
      <c r="U349">
        <f>B351</f>
        <v>345</v>
      </c>
    </row>
    <row r="350" spans="1:21" x14ac:dyDescent="0.25">
      <c r="A350" s="1">
        <f t="shared" si="44"/>
        <v>44175</v>
      </c>
      <c r="B350">
        <f t="shared" si="45"/>
        <v>344</v>
      </c>
      <c r="C350">
        <f t="shared" si="40"/>
        <v>4</v>
      </c>
      <c r="D350" t="e">
        <f>MATCH(A350,holidays2020, 0)</f>
        <v>#N/A</v>
      </c>
      <c r="E350" t="e">
        <f>MATCH(A350,dlsave2020,0)</f>
        <v>#N/A</v>
      </c>
      <c r="F350">
        <f t="shared" si="41"/>
        <v>1</v>
      </c>
      <c r="G350">
        <f>M348</f>
        <v>342</v>
      </c>
      <c r="H350">
        <f>M348</f>
        <v>342</v>
      </c>
      <c r="I350">
        <f>M348</f>
        <v>342</v>
      </c>
      <c r="J350">
        <f>M348</f>
        <v>342</v>
      </c>
      <c r="L350" s="1">
        <f t="shared" si="46"/>
        <v>44541</v>
      </c>
      <c r="M350">
        <f t="shared" si="47"/>
        <v>344</v>
      </c>
      <c r="N350">
        <f t="shared" si="42"/>
        <v>6</v>
      </c>
      <c r="O350" t="e">
        <f>MATCH(L350,holidays2021,0)</f>
        <v>#N/A</v>
      </c>
      <c r="P350" t="e">
        <f>MATCH(L350,dlsave2021,0)</f>
        <v>#N/A</v>
      </c>
      <c r="Q350">
        <f t="shared" si="43"/>
        <v>1</v>
      </c>
      <c r="R350">
        <f>B352</f>
        <v>346</v>
      </c>
      <c r="S350">
        <f>B352</f>
        <v>346</v>
      </c>
      <c r="T350">
        <f>B352</f>
        <v>346</v>
      </c>
      <c r="U350">
        <f>B352</f>
        <v>346</v>
      </c>
    </row>
    <row r="351" spans="1:21" x14ac:dyDescent="0.25">
      <c r="A351" s="1">
        <f t="shared" si="44"/>
        <v>44176</v>
      </c>
      <c r="B351">
        <f t="shared" si="45"/>
        <v>345</v>
      </c>
      <c r="C351">
        <f t="shared" si="40"/>
        <v>5</v>
      </c>
      <c r="D351" t="e">
        <f>MATCH(A351,holidays2020, 0)</f>
        <v>#N/A</v>
      </c>
      <c r="E351" t="e">
        <f>MATCH(A351,dlsave2020,0)</f>
        <v>#N/A</v>
      </c>
      <c r="F351">
        <f t="shared" si="41"/>
        <v>1</v>
      </c>
      <c r="G351">
        <f>M349</f>
        <v>343</v>
      </c>
      <c r="H351">
        <f>M349</f>
        <v>343</v>
      </c>
      <c r="I351">
        <f>M349</f>
        <v>343</v>
      </c>
      <c r="J351">
        <f>M349</f>
        <v>343</v>
      </c>
      <c r="L351" s="1">
        <f t="shared" si="46"/>
        <v>44542</v>
      </c>
      <c r="M351">
        <f t="shared" si="47"/>
        <v>345</v>
      </c>
      <c r="N351">
        <f t="shared" si="42"/>
        <v>7</v>
      </c>
      <c r="O351" t="e">
        <f>MATCH(L351,holidays2021,0)</f>
        <v>#N/A</v>
      </c>
      <c r="P351" t="e">
        <f>MATCH(L351,dlsave2021,0)</f>
        <v>#N/A</v>
      </c>
      <c r="Q351">
        <f t="shared" si="43"/>
        <v>1</v>
      </c>
      <c r="R351">
        <f>B353</f>
        <v>347</v>
      </c>
      <c r="S351">
        <f>B353</f>
        <v>347</v>
      </c>
      <c r="T351">
        <f>B353</f>
        <v>347</v>
      </c>
      <c r="U351">
        <f>B353</f>
        <v>347</v>
      </c>
    </row>
    <row r="352" spans="1:21" x14ac:dyDescent="0.25">
      <c r="A352" s="1">
        <f t="shared" si="44"/>
        <v>44177</v>
      </c>
      <c r="B352">
        <f t="shared" si="45"/>
        <v>346</v>
      </c>
      <c r="C352">
        <f t="shared" si="40"/>
        <v>6</v>
      </c>
      <c r="D352" t="e">
        <f>MATCH(A352,holidays2020, 0)</f>
        <v>#N/A</v>
      </c>
      <c r="E352" t="e">
        <f>MATCH(A352,dlsave2020,0)</f>
        <v>#N/A</v>
      </c>
      <c r="F352">
        <f t="shared" si="41"/>
        <v>1</v>
      </c>
      <c r="G352">
        <f>M350</f>
        <v>344</v>
      </c>
      <c r="H352">
        <f>M350</f>
        <v>344</v>
      </c>
      <c r="I352">
        <f>M350</f>
        <v>344</v>
      </c>
      <c r="J352">
        <f>M350</f>
        <v>344</v>
      </c>
      <c r="L352" s="1">
        <f t="shared" si="46"/>
        <v>44543</v>
      </c>
      <c r="M352">
        <f t="shared" si="47"/>
        <v>346</v>
      </c>
      <c r="N352">
        <f t="shared" si="42"/>
        <v>1</v>
      </c>
      <c r="O352" t="e">
        <f>MATCH(L352,holidays2021,0)</f>
        <v>#N/A</v>
      </c>
      <c r="P352" t="e">
        <f>MATCH(L352,dlsave2021,0)</f>
        <v>#N/A</v>
      </c>
      <c r="Q352">
        <f t="shared" si="43"/>
        <v>1</v>
      </c>
      <c r="R352">
        <f>B354</f>
        <v>348</v>
      </c>
      <c r="S352">
        <f>B354</f>
        <v>348</v>
      </c>
      <c r="T352">
        <f>B354</f>
        <v>348</v>
      </c>
      <c r="U352">
        <f>B354</f>
        <v>348</v>
      </c>
    </row>
    <row r="353" spans="1:21" x14ac:dyDescent="0.25">
      <c r="A353" s="1">
        <f t="shared" si="44"/>
        <v>44178</v>
      </c>
      <c r="B353">
        <f t="shared" si="45"/>
        <v>347</v>
      </c>
      <c r="C353">
        <f t="shared" si="40"/>
        <v>7</v>
      </c>
      <c r="D353" t="e">
        <f>MATCH(A353,holidays2020, 0)</f>
        <v>#N/A</v>
      </c>
      <c r="E353" t="e">
        <f>MATCH(A353,dlsave2020,0)</f>
        <v>#N/A</v>
      </c>
      <c r="F353">
        <f t="shared" si="41"/>
        <v>1</v>
      </c>
      <c r="G353">
        <f>M351</f>
        <v>345</v>
      </c>
      <c r="H353">
        <f>M351</f>
        <v>345</v>
      </c>
      <c r="I353">
        <f>M351</f>
        <v>345</v>
      </c>
      <c r="J353">
        <f>M351</f>
        <v>345</v>
      </c>
      <c r="L353" s="1">
        <f t="shared" si="46"/>
        <v>44544</v>
      </c>
      <c r="M353">
        <f t="shared" si="47"/>
        <v>347</v>
      </c>
      <c r="N353">
        <f t="shared" si="42"/>
        <v>2</v>
      </c>
      <c r="O353" t="e">
        <f>MATCH(L353,holidays2021,0)</f>
        <v>#N/A</v>
      </c>
      <c r="P353" t="e">
        <f>MATCH(L353,dlsave2021,0)</f>
        <v>#N/A</v>
      </c>
      <c r="Q353">
        <f t="shared" si="43"/>
        <v>1</v>
      </c>
      <c r="R353">
        <f>B348</f>
        <v>342</v>
      </c>
      <c r="S353">
        <f>B348</f>
        <v>342</v>
      </c>
      <c r="T353">
        <f>B348</f>
        <v>342</v>
      </c>
      <c r="U353">
        <f>B348</f>
        <v>342</v>
      </c>
    </row>
    <row r="354" spans="1:21" x14ac:dyDescent="0.25">
      <c r="A354" s="1">
        <f t="shared" si="44"/>
        <v>44179</v>
      </c>
      <c r="B354">
        <f t="shared" si="45"/>
        <v>348</v>
      </c>
      <c r="C354">
        <f t="shared" si="40"/>
        <v>1</v>
      </c>
      <c r="D354" t="e">
        <f>MATCH(A354,holidays2020, 0)</f>
        <v>#N/A</v>
      </c>
      <c r="E354" t="e">
        <f>MATCH(A354,dlsave2020,0)</f>
        <v>#N/A</v>
      </c>
      <c r="F354">
        <f t="shared" si="41"/>
        <v>1</v>
      </c>
      <c r="G354">
        <f>M352</f>
        <v>346</v>
      </c>
      <c r="H354">
        <f>M352</f>
        <v>346</v>
      </c>
      <c r="I354">
        <f>M352</f>
        <v>346</v>
      </c>
      <c r="J354">
        <f>M352</f>
        <v>346</v>
      </c>
      <c r="L354" s="1">
        <f t="shared" si="46"/>
        <v>44545</v>
      </c>
      <c r="M354">
        <f t="shared" si="47"/>
        <v>348</v>
      </c>
      <c r="N354">
        <f t="shared" si="42"/>
        <v>3</v>
      </c>
      <c r="O354" t="e">
        <f>MATCH(L354,holidays2021,0)</f>
        <v>#N/A</v>
      </c>
      <c r="P354" t="e">
        <f>MATCH(L354,dlsave2021,0)</f>
        <v>#N/A</v>
      </c>
      <c r="Q354">
        <f t="shared" si="43"/>
        <v>1</v>
      </c>
      <c r="R354">
        <f>B356</f>
        <v>350</v>
      </c>
      <c r="S354">
        <f>B356</f>
        <v>350</v>
      </c>
      <c r="T354">
        <f>B356</f>
        <v>350</v>
      </c>
      <c r="U354">
        <f>B356</f>
        <v>350</v>
      </c>
    </row>
    <row r="355" spans="1:21" x14ac:dyDescent="0.25">
      <c r="A355" s="1">
        <f t="shared" si="44"/>
        <v>44180</v>
      </c>
      <c r="B355">
        <f t="shared" si="45"/>
        <v>349</v>
      </c>
      <c r="C355">
        <f t="shared" si="40"/>
        <v>2</v>
      </c>
      <c r="D355" t="e">
        <f>MATCH(A355,holidays2020, 0)</f>
        <v>#N/A</v>
      </c>
      <c r="E355" t="e">
        <f>MATCH(A355,dlsave2020,0)</f>
        <v>#N/A</v>
      </c>
      <c r="F355">
        <f t="shared" si="41"/>
        <v>1</v>
      </c>
      <c r="G355">
        <f>M360</f>
        <v>354</v>
      </c>
      <c r="H355">
        <f>M360</f>
        <v>354</v>
      </c>
      <c r="I355">
        <f>M360</f>
        <v>354</v>
      </c>
      <c r="J355">
        <f>M360</f>
        <v>354</v>
      </c>
      <c r="L355" s="1">
        <f t="shared" si="46"/>
        <v>44546</v>
      </c>
      <c r="M355">
        <f t="shared" si="47"/>
        <v>349</v>
      </c>
      <c r="N355">
        <f t="shared" si="42"/>
        <v>4</v>
      </c>
      <c r="O355" t="e">
        <f>MATCH(L355,holidays2021,0)</f>
        <v>#N/A</v>
      </c>
      <c r="P355" t="e">
        <f>MATCH(L355,dlsave2021,0)</f>
        <v>#N/A</v>
      </c>
      <c r="Q355">
        <f t="shared" si="43"/>
        <v>1</v>
      </c>
      <c r="R355">
        <f>B357</f>
        <v>351</v>
      </c>
      <c r="S355">
        <f>B357</f>
        <v>351</v>
      </c>
      <c r="T355">
        <f>B357</f>
        <v>351</v>
      </c>
      <c r="U355">
        <f>B357</f>
        <v>351</v>
      </c>
    </row>
    <row r="356" spans="1:21" x14ac:dyDescent="0.25">
      <c r="A356" s="1">
        <f t="shared" si="44"/>
        <v>44181</v>
      </c>
      <c r="B356">
        <f t="shared" si="45"/>
        <v>350</v>
      </c>
      <c r="C356">
        <f t="shared" si="40"/>
        <v>3</v>
      </c>
      <c r="D356" t="e">
        <f>MATCH(A356,holidays2020, 0)</f>
        <v>#N/A</v>
      </c>
      <c r="E356" t="e">
        <f>MATCH(A356,dlsave2020,0)</f>
        <v>#N/A</v>
      </c>
      <c r="F356">
        <f t="shared" si="41"/>
        <v>1</v>
      </c>
      <c r="G356">
        <f>M354</f>
        <v>348</v>
      </c>
      <c r="H356">
        <f>M354</f>
        <v>348</v>
      </c>
      <c r="I356">
        <f>M354</f>
        <v>348</v>
      </c>
      <c r="J356">
        <f>M354</f>
        <v>348</v>
      </c>
      <c r="L356" s="1">
        <f t="shared" si="46"/>
        <v>44547</v>
      </c>
      <c r="M356">
        <f t="shared" si="47"/>
        <v>350</v>
      </c>
      <c r="N356">
        <f t="shared" si="42"/>
        <v>5</v>
      </c>
      <c r="O356" t="e">
        <f>MATCH(L356,holidays2021,0)</f>
        <v>#N/A</v>
      </c>
      <c r="P356" t="e">
        <f>MATCH(L356,dlsave2021,0)</f>
        <v>#N/A</v>
      </c>
      <c r="Q356">
        <f t="shared" si="43"/>
        <v>1</v>
      </c>
      <c r="R356">
        <f>B358</f>
        <v>352</v>
      </c>
      <c r="S356">
        <f>B358</f>
        <v>352</v>
      </c>
      <c r="T356">
        <f>B358</f>
        <v>352</v>
      </c>
      <c r="U356">
        <f>B358</f>
        <v>352</v>
      </c>
    </row>
    <row r="357" spans="1:21" x14ac:dyDescent="0.25">
      <c r="A357" s="1">
        <f t="shared" si="44"/>
        <v>44182</v>
      </c>
      <c r="B357">
        <f t="shared" si="45"/>
        <v>351</v>
      </c>
      <c r="C357">
        <f t="shared" si="40"/>
        <v>4</v>
      </c>
      <c r="D357" t="e">
        <f>MATCH(A357,holidays2020, 0)</f>
        <v>#N/A</v>
      </c>
      <c r="E357" t="e">
        <f>MATCH(A357,dlsave2020,0)</f>
        <v>#N/A</v>
      </c>
      <c r="F357">
        <f t="shared" si="41"/>
        <v>1</v>
      </c>
      <c r="G357">
        <f>M355</f>
        <v>349</v>
      </c>
      <c r="H357">
        <f>M355</f>
        <v>349</v>
      </c>
      <c r="I357">
        <f>M355</f>
        <v>349</v>
      </c>
      <c r="J357">
        <f>M355</f>
        <v>349</v>
      </c>
      <c r="L357" s="1">
        <f t="shared" si="46"/>
        <v>44548</v>
      </c>
      <c r="M357">
        <f t="shared" si="47"/>
        <v>351</v>
      </c>
      <c r="N357">
        <f t="shared" si="42"/>
        <v>6</v>
      </c>
      <c r="O357" t="e">
        <f>MATCH(L357,holidays2021,0)</f>
        <v>#N/A</v>
      </c>
      <c r="P357" t="e">
        <f>MATCH(L357,dlsave2021,0)</f>
        <v>#N/A</v>
      </c>
      <c r="Q357">
        <f t="shared" si="43"/>
        <v>1</v>
      </c>
      <c r="R357">
        <f>B359</f>
        <v>353</v>
      </c>
      <c r="S357">
        <f>B359</f>
        <v>353</v>
      </c>
      <c r="T357">
        <f>B359</f>
        <v>353</v>
      </c>
      <c r="U357">
        <f>B359</f>
        <v>353</v>
      </c>
    </row>
    <row r="358" spans="1:21" x14ac:dyDescent="0.25">
      <c r="A358" s="1">
        <f t="shared" si="44"/>
        <v>44183</v>
      </c>
      <c r="B358">
        <f t="shared" si="45"/>
        <v>352</v>
      </c>
      <c r="C358">
        <f t="shared" si="40"/>
        <v>5</v>
      </c>
      <c r="D358" t="e">
        <f>MATCH(A358,holidays2020, 0)</f>
        <v>#N/A</v>
      </c>
      <c r="E358" t="e">
        <f>MATCH(A358,dlsave2020,0)</f>
        <v>#N/A</v>
      </c>
      <c r="F358">
        <f t="shared" si="41"/>
        <v>1</v>
      </c>
      <c r="G358">
        <f>M356</f>
        <v>350</v>
      </c>
      <c r="H358">
        <f>M356</f>
        <v>350</v>
      </c>
      <c r="I358">
        <f>M356</f>
        <v>350</v>
      </c>
      <c r="J358">
        <f>M356</f>
        <v>350</v>
      </c>
      <c r="L358" s="1">
        <f t="shared" si="46"/>
        <v>44549</v>
      </c>
      <c r="M358">
        <f t="shared" si="47"/>
        <v>352</v>
      </c>
      <c r="N358">
        <f t="shared" si="42"/>
        <v>7</v>
      </c>
      <c r="O358" t="e">
        <f>MATCH(L358,holidays2021,0)</f>
        <v>#N/A</v>
      </c>
      <c r="P358" t="e">
        <f>MATCH(L358,dlsave2021,0)</f>
        <v>#N/A</v>
      </c>
      <c r="Q358">
        <f t="shared" si="43"/>
        <v>1</v>
      </c>
      <c r="R358">
        <f>B360</f>
        <v>354</v>
      </c>
      <c r="S358">
        <f>B360</f>
        <v>354</v>
      </c>
      <c r="T358">
        <f>B360</f>
        <v>354</v>
      </c>
      <c r="U358">
        <f>B360</f>
        <v>354</v>
      </c>
    </row>
    <row r="359" spans="1:21" x14ac:dyDescent="0.25">
      <c r="A359" s="1">
        <f t="shared" si="44"/>
        <v>44184</v>
      </c>
      <c r="B359">
        <f t="shared" si="45"/>
        <v>353</v>
      </c>
      <c r="C359">
        <f t="shared" si="40"/>
        <v>6</v>
      </c>
      <c r="D359" t="e">
        <f>MATCH(A359,holidays2020, 0)</f>
        <v>#N/A</v>
      </c>
      <c r="E359" t="e">
        <f>MATCH(A359,dlsave2020,0)</f>
        <v>#N/A</v>
      </c>
      <c r="F359">
        <f t="shared" si="41"/>
        <v>1</v>
      </c>
      <c r="G359">
        <f>M357</f>
        <v>351</v>
      </c>
      <c r="H359">
        <f>M357</f>
        <v>351</v>
      </c>
      <c r="I359">
        <f>M357</f>
        <v>351</v>
      </c>
      <c r="J359">
        <f>M357</f>
        <v>351</v>
      </c>
      <c r="L359" s="1">
        <f t="shared" si="46"/>
        <v>44550</v>
      </c>
      <c r="M359">
        <f t="shared" si="47"/>
        <v>353</v>
      </c>
      <c r="N359">
        <f t="shared" si="42"/>
        <v>1</v>
      </c>
      <c r="O359" t="e">
        <f>MATCH(L359,holidays2021,0)</f>
        <v>#N/A</v>
      </c>
      <c r="P359" t="e">
        <f>MATCH(L359,dlsave2021,0)</f>
        <v>#N/A</v>
      </c>
      <c r="Q359">
        <f t="shared" si="43"/>
        <v>1</v>
      </c>
      <c r="R359">
        <f>B361</f>
        <v>355</v>
      </c>
      <c r="S359">
        <f>B361</f>
        <v>355</v>
      </c>
      <c r="T359">
        <f>B361</f>
        <v>355</v>
      </c>
      <c r="U359">
        <f>B361</f>
        <v>355</v>
      </c>
    </row>
    <row r="360" spans="1:21" x14ac:dyDescent="0.25">
      <c r="A360" s="1">
        <f t="shared" si="44"/>
        <v>44185</v>
      </c>
      <c r="B360">
        <f t="shared" si="45"/>
        <v>354</v>
      </c>
      <c r="C360">
        <f t="shared" si="40"/>
        <v>7</v>
      </c>
      <c r="D360" t="e">
        <f>MATCH(A360,holidays2020, 0)</f>
        <v>#N/A</v>
      </c>
      <c r="E360" t="e">
        <f>MATCH(A360,dlsave2020,0)</f>
        <v>#N/A</v>
      </c>
      <c r="F360">
        <f t="shared" si="41"/>
        <v>1</v>
      </c>
      <c r="G360">
        <f>M358</f>
        <v>352</v>
      </c>
      <c r="H360">
        <f>M358</f>
        <v>352</v>
      </c>
      <c r="I360">
        <f>M358</f>
        <v>352</v>
      </c>
      <c r="J360">
        <f>M358</f>
        <v>352</v>
      </c>
      <c r="L360" s="1">
        <f t="shared" si="46"/>
        <v>44551</v>
      </c>
      <c r="M360">
        <f t="shared" si="47"/>
        <v>354</v>
      </c>
      <c r="N360">
        <f t="shared" si="42"/>
        <v>2</v>
      </c>
      <c r="O360" t="e">
        <f>MATCH(L360,holidays2021,0)</f>
        <v>#N/A</v>
      </c>
      <c r="P360" t="e">
        <f>MATCH(L360,dlsave2021,0)</f>
        <v>#N/A</v>
      </c>
      <c r="Q360">
        <f t="shared" si="43"/>
        <v>1</v>
      </c>
      <c r="R360">
        <f>B355</f>
        <v>349</v>
      </c>
      <c r="S360">
        <f>B355</f>
        <v>349</v>
      </c>
      <c r="T360">
        <f>B355</f>
        <v>349</v>
      </c>
      <c r="U360">
        <f>B355</f>
        <v>349</v>
      </c>
    </row>
    <row r="361" spans="1:21" x14ac:dyDescent="0.25">
      <c r="A361" s="1">
        <f t="shared" si="44"/>
        <v>44186</v>
      </c>
      <c r="B361">
        <f t="shared" si="45"/>
        <v>355</v>
      </c>
      <c r="C361">
        <f t="shared" si="40"/>
        <v>1</v>
      </c>
      <c r="D361" t="e">
        <f>MATCH(A361,holidays2020, 0)</f>
        <v>#N/A</v>
      </c>
      <c r="E361" t="e">
        <f>MATCH(A361,dlsave2020,0)</f>
        <v>#N/A</v>
      </c>
      <c r="F361">
        <f t="shared" si="41"/>
        <v>1</v>
      </c>
      <c r="G361">
        <f>M359</f>
        <v>353</v>
      </c>
      <c r="H361">
        <f>M359</f>
        <v>353</v>
      </c>
      <c r="I361">
        <f>M359</f>
        <v>353</v>
      </c>
      <c r="J361">
        <f>M359</f>
        <v>353</v>
      </c>
      <c r="L361" s="1">
        <f t="shared" si="46"/>
        <v>44552</v>
      </c>
      <c r="M361">
        <f t="shared" si="47"/>
        <v>355</v>
      </c>
      <c r="N361">
        <f t="shared" si="42"/>
        <v>3</v>
      </c>
      <c r="O361" t="e">
        <f>MATCH(L361,holidays2021,0)</f>
        <v>#N/A</v>
      </c>
      <c r="P361" t="e">
        <f>MATCH(L361,dlsave2021,0)</f>
        <v>#N/A</v>
      </c>
      <c r="Q361">
        <f t="shared" si="43"/>
        <v>1</v>
      </c>
      <c r="R361">
        <f>B363</f>
        <v>357</v>
      </c>
      <c r="S361">
        <f>B363</f>
        <v>357</v>
      </c>
      <c r="T361">
        <f>B363</f>
        <v>357</v>
      </c>
      <c r="U361">
        <f>B363</f>
        <v>357</v>
      </c>
    </row>
    <row r="362" spans="1:21" x14ac:dyDescent="0.25">
      <c r="A362" s="1">
        <f t="shared" si="44"/>
        <v>44187</v>
      </c>
      <c r="B362">
        <f t="shared" si="45"/>
        <v>356</v>
      </c>
      <c r="C362">
        <f t="shared" si="40"/>
        <v>2</v>
      </c>
      <c r="D362" t="e">
        <f>MATCH(A362,holidays2020, 0)</f>
        <v>#N/A</v>
      </c>
      <c r="E362" t="e">
        <f>MATCH(A362,dlsave2020,0)</f>
        <v>#N/A</v>
      </c>
      <c r="F362">
        <f t="shared" si="41"/>
        <v>1</v>
      </c>
      <c r="G362">
        <f>M367</f>
        <v>361</v>
      </c>
      <c r="H362">
        <f>M367</f>
        <v>361</v>
      </c>
      <c r="I362">
        <f>M367</f>
        <v>361</v>
      </c>
      <c r="J362">
        <f>M367</f>
        <v>361</v>
      </c>
      <c r="L362" s="1">
        <f t="shared" si="46"/>
        <v>44553</v>
      </c>
      <c r="M362">
        <f t="shared" si="47"/>
        <v>356</v>
      </c>
      <c r="N362">
        <f t="shared" si="42"/>
        <v>4</v>
      </c>
      <c r="O362" t="e">
        <f>MATCH(L362,holidays2021,0)</f>
        <v>#N/A</v>
      </c>
      <c r="P362" t="e">
        <f>MATCH(L362,dlsave2021,0)</f>
        <v>#N/A</v>
      </c>
      <c r="Q362">
        <f t="shared" si="43"/>
        <v>1</v>
      </c>
      <c r="R362">
        <f>B364</f>
        <v>358</v>
      </c>
      <c r="S362">
        <f>B364</f>
        <v>358</v>
      </c>
      <c r="T362">
        <f>B364</f>
        <v>358</v>
      </c>
      <c r="U362">
        <f>B364</f>
        <v>358</v>
      </c>
    </row>
    <row r="363" spans="1:21" x14ac:dyDescent="0.25">
      <c r="A363" s="1">
        <f t="shared" si="44"/>
        <v>44188</v>
      </c>
      <c r="B363">
        <f t="shared" si="45"/>
        <v>357</v>
      </c>
      <c r="C363">
        <f t="shared" si="40"/>
        <v>3</v>
      </c>
      <c r="D363" t="e">
        <f>MATCH(A363,holidays2020, 0)</f>
        <v>#N/A</v>
      </c>
      <c r="E363" t="e">
        <f>MATCH(A363,dlsave2020,0)</f>
        <v>#N/A</v>
      </c>
      <c r="F363">
        <f t="shared" si="41"/>
        <v>1</v>
      </c>
      <c r="G363">
        <f>M361</f>
        <v>355</v>
      </c>
      <c r="H363">
        <f>M361</f>
        <v>355</v>
      </c>
      <c r="I363">
        <f>M361</f>
        <v>355</v>
      </c>
      <c r="J363">
        <f>M361</f>
        <v>355</v>
      </c>
      <c r="L363" s="1">
        <f t="shared" si="46"/>
        <v>44554</v>
      </c>
      <c r="M363">
        <f t="shared" si="47"/>
        <v>357</v>
      </c>
      <c r="N363">
        <f t="shared" si="42"/>
        <v>5</v>
      </c>
      <c r="O363" t="e">
        <f>MATCH(L363,holidays2021,0)</f>
        <v>#N/A</v>
      </c>
      <c r="P363" t="e">
        <f>MATCH(L363,dlsave2021,0)</f>
        <v>#N/A</v>
      </c>
      <c r="Q363">
        <f t="shared" si="43"/>
        <v>1</v>
      </c>
      <c r="R363">
        <f>B358</f>
        <v>352</v>
      </c>
      <c r="S363">
        <f>B358</f>
        <v>352</v>
      </c>
      <c r="T363">
        <f>B365</f>
        <v>359</v>
      </c>
      <c r="U363">
        <f>B365</f>
        <v>359</v>
      </c>
    </row>
    <row r="364" spans="1:21" x14ac:dyDescent="0.25">
      <c r="A364" s="1">
        <f t="shared" si="44"/>
        <v>44189</v>
      </c>
      <c r="B364">
        <f t="shared" si="45"/>
        <v>358</v>
      </c>
      <c r="C364">
        <f t="shared" si="40"/>
        <v>4</v>
      </c>
      <c r="D364" t="e">
        <f>MATCH(A364,holidays2020, 0)</f>
        <v>#N/A</v>
      </c>
      <c r="E364" t="e">
        <f>MATCH(A364,dlsave2020,0)</f>
        <v>#N/A</v>
      </c>
      <c r="F364">
        <f t="shared" si="41"/>
        <v>1</v>
      </c>
      <c r="G364">
        <f>M362</f>
        <v>356</v>
      </c>
      <c r="H364">
        <f>M362</f>
        <v>356</v>
      </c>
      <c r="I364">
        <f>M362</f>
        <v>356</v>
      </c>
      <c r="J364">
        <f>M362</f>
        <v>356</v>
      </c>
      <c r="L364" s="1">
        <f t="shared" si="46"/>
        <v>44555</v>
      </c>
      <c r="M364">
        <f t="shared" si="47"/>
        <v>358</v>
      </c>
      <c r="N364">
        <f t="shared" si="42"/>
        <v>6</v>
      </c>
      <c r="O364">
        <f>MATCH(L364,holidays2021,0)</f>
        <v>8</v>
      </c>
      <c r="P364" t="e">
        <f>MATCH(L364,dlsave2021,0)</f>
        <v>#N/A</v>
      </c>
      <c r="Q364">
        <f t="shared" si="43"/>
        <v>1</v>
      </c>
      <c r="R364">
        <f>B365</f>
        <v>359</v>
      </c>
      <c r="S364">
        <f>B365</f>
        <v>359</v>
      </c>
      <c r="T364">
        <f>B366</f>
        <v>360</v>
      </c>
      <c r="U364">
        <f>B366</f>
        <v>360</v>
      </c>
    </row>
    <row r="365" spans="1:21" x14ac:dyDescent="0.25">
      <c r="A365" s="1">
        <f t="shared" si="44"/>
        <v>44190</v>
      </c>
      <c r="B365">
        <f t="shared" si="45"/>
        <v>359</v>
      </c>
      <c r="C365">
        <f t="shared" si="40"/>
        <v>5</v>
      </c>
      <c r="D365">
        <f>MATCH(A365,holidays2020, 0)</f>
        <v>8</v>
      </c>
      <c r="E365" t="e">
        <f>MATCH(A365,dlsave2020,0)</f>
        <v>#N/A</v>
      </c>
      <c r="F365">
        <f t="shared" si="41"/>
        <v>2</v>
      </c>
      <c r="G365">
        <f>M364</f>
        <v>358</v>
      </c>
      <c r="H365">
        <f>M364</f>
        <v>358</v>
      </c>
      <c r="I365">
        <f>M363</f>
        <v>357</v>
      </c>
      <c r="J365">
        <f>M363</f>
        <v>357</v>
      </c>
      <c r="L365" s="1">
        <f t="shared" si="46"/>
        <v>44556</v>
      </c>
      <c r="M365">
        <f t="shared" si="47"/>
        <v>359</v>
      </c>
      <c r="N365">
        <f t="shared" si="42"/>
        <v>7</v>
      </c>
      <c r="O365">
        <f>MATCH(L365,holidays2021,0)</f>
        <v>9</v>
      </c>
      <c r="P365" t="e">
        <f>MATCH(L365,dlsave2021,0)</f>
        <v>#N/A</v>
      </c>
      <c r="Q365">
        <f t="shared" si="43"/>
        <v>1</v>
      </c>
      <c r="R365">
        <f>B366</f>
        <v>360</v>
      </c>
      <c r="S365">
        <f>B366</f>
        <v>360</v>
      </c>
      <c r="T365">
        <f>B367</f>
        <v>361</v>
      </c>
      <c r="U365">
        <f>B367</f>
        <v>361</v>
      </c>
    </row>
    <row r="366" spans="1:21" x14ac:dyDescent="0.25">
      <c r="A366" s="1">
        <f t="shared" si="44"/>
        <v>44191</v>
      </c>
      <c r="B366">
        <f t="shared" si="45"/>
        <v>360</v>
      </c>
      <c r="C366">
        <f t="shared" si="40"/>
        <v>6</v>
      </c>
      <c r="D366">
        <f>MATCH(A366,holidays2020, 0)</f>
        <v>9</v>
      </c>
      <c r="E366" t="e">
        <f>MATCH(A366,dlsave2020,0)</f>
        <v>#N/A</v>
      </c>
      <c r="F366">
        <f t="shared" si="41"/>
        <v>1</v>
      </c>
      <c r="G366">
        <f>M365</f>
        <v>359</v>
      </c>
      <c r="H366">
        <f>M365</f>
        <v>359</v>
      </c>
      <c r="I366">
        <f>M364</f>
        <v>358</v>
      </c>
      <c r="J366">
        <f>M364</f>
        <v>358</v>
      </c>
      <c r="L366" s="1">
        <f t="shared" si="46"/>
        <v>44557</v>
      </c>
      <c r="M366">
        <f t="shared" si="47"/>
        <v>360</v>
      </c>
      <c r="N366">
        <f t="shared" si="42"/>
        <v>1</v>
      </c>
      <c r="O366" t="e">
        <f>MATCH(L366,holidays2021,0)</f>
        <v>#N/A</v>
      </c>
      <c r="P366" t="e">
        <f>MATCH(L366,dlsave2021,0)</f>
        <v>#N/A</v>
      </c>
      <c r="Q366">
        <f t="shared" si="43"/>
        <v>1</v>
      </c>
      <c r="R366">
        <f>B368</f>
        <v>362</v>
      </c>
      <c r="S366">
        <f>B368</f>
        <v>362</v>
      </c>
      <c r="T366">
        <f>B368</f>
        <v>362</v>
      </c>
      <c r="U366">
        <f>B368</f>
        <v>362</v>
      </c>
    </row>
    <row r="367" spans="1:21" x14ac:dyDescent="0.25">
      <c r="A367" s="1">
        <f t="shared" si="44"/>
        <v>44192</v>
      </c>
      <c r="B367">
        <f t="shared" si="45"/>
        <v>361</v>
      </c>
      <c r="C367">
        <f t="shared" si="40"/>
        <v>7</v>
      </c>
      <c r="D367" t="e">
        <f>MATCH(A367,holidays2020, 0)</f>
        <v>#N/A</v>
      </c>
      <c r="E367" t="e">
        <f>MATCH(A367,dlsave2020,0)</f>
        <v>#N/A</v>
      </c>
      <c r="F367">
        <f t="shared" si="41"/>
        <v>1</v>
      </c>
      <c r="G367">
        <f>M358</f>
        <v>352</v>
      </c>
      <c r="H367">
        <f>M358</f>
        <v>352</v>
      </c>
      <c r="I367">
        <f>M365</f>
        <v>359</v>
      </c>
      <c r="J367">
        <f>M365</f>
        <v>359</v>
      </c>
      <c r="L367" s="1">
        <f t="shared" si="46"/>
        <v>44558</v>
      </c>
      <c r="M367">
        <f t="shared" si="47"/>
        <v>361</v>
      </c>
      <c r="N367">
        <f t="shared" si="42"/>
        <v>2</v>
      </c>
      <c r="O367" t="e">
        <f>MATCH(L367,holidays2021,0)</f>
        <v>#N/A</v>
      </c>
      <c r="P367" t="e">
        <f>MATCH(L367,dlsave2021,0)</f>
        <v>#N/A</v>
      </c>
      <c r="Q367">
        <f t="shared" si="43"/>
        <v>2</v>
      </c>
      <c r="R367">
        <f>B362</f>
        <v>356</v>
      </c>
      <c r="S367">
        <f>B362</f>
        <v>356</v>
      </c>
      <c r="T367">
        <f>B362</f>
        <v>356</v>
      </c>
      <c r="U367">
        <f>B362</f>
        <v>356</v>
      </c>
    </row>
    <row r="368" spans="1:21" x14ac:dyDescent="0.25">
      <c r="A368" s="1">
        <f t="shared" si="44"/>
        <v>44193</v>
      </c>
      <c r="B368">
        <f t="shared" si="45"/>
        <v>362</v>
      </c>
      <c r="C368">
        <f t="shared" si="40"/>
        <v>1</v>
      </c>
      <c r="D368" t="e">
        <f>MATCH(A368,holidays2020, 0)</f>
        <v>#N/A</v>
      </c>
      <c r="E368" t="e">
        <f>MATCH(A368,dlsave2020,0)</f>
        <v>#N/A</v>
      </c>
      <c r="F368">
        <f t="shared" si="41"/>
        <v>1</v>
      </c>
      <c r="G368">
        <f>M366</f>
        <v>360</v>
      </c>
      <c r="H368">
        <f>M366</f>
        <v>360</v>
      </c>
      <c r="I368">
        <f>M366</f>
        <v>360</v>
      </c>
      <c r="J368">
        <f>M366</f>
        <v>360</v>
      </c>
      <c r="L368" s="1">
        <f t="shared" si="46"/>
        <v>44559</v>
      </c>
      <c r="M368">
        <f t="shared" si="47"/>
        <v>362</v>
      </c>
      <c r="N368">
        <f t="shared" si="42"/>
        <v>3</v>
      </c>
      <c r="O368" t="e">
        <f>MATCH(L368,holidays2021,0)</f>
        <v>#N/A</v>
      </c>
      <c r="P368" t="e">
        <f>MATCH(L368,dlsave2021,0)</f>
        <v>#N/A</v>
      </c>
      <c r="Q368">
        <f t="shared" si="43"/>
        <v>1</v>
      </c>
      <c r="R368">
        <f>B370</f>
        <v>364</v>
      </c>
      <c r="S368">
        <f>B370</f>
        <v>364</v>
      </c>
      <c r="T368">
        <f>B370</f>
        <v>364</v>
      </c>
      <c r="U368">
        <f>B370</f>
        <v>364</v>
      </c>
    </row>
    <row r="369" spans="1:21" x14ac:dyDescent="0.25">
      <c r="A369" s="1">
        <f t="shared" si="44"/>
        <v>44194</v>
      </c>
      <c r="B369">
        <f t="shared" si="45"/>
        <v>363</v>
      </c>
      <c r="C369">
        <f t="shared" si="40"/>
        <v>2</v>
      </c>
      <c r="D369" t="e">
        <f>MATCH(A369,holidays2020, 0)</f>
        <v>#N/A</v>
      </c>
      <c r="E369" t="e">
        <f>MATCH(A369,dlsave2020,0)</f>
        <v>#N/A</v>
      </c>
      <c r="F369">
        <f t="shared" si="41"/>
        <v>0</v>
      </c>
      <c r="G369">
        <f>M367</f>
        <v>361</v>
      </c>
      <c r="H369">
        <f>M367</f>
        <v>361</v>
      </c>
      <c r="I369">
        <f>M367</f>
        <v>361</v>
      </c>
      <c r="J369">
        <f>M367</f>
        <v>361</v>
      </c>
      <c r="L369" s="1">
        <f t="shared" si="46"/>
        <v>44560</v>
      </c>
      <c r="M369">
        <f t="shared" si="47"/>
        <v>363</v>
      </c>
      <c r="N369">
        <f t="shared" si="42"/>
        <v>4</v>
      </c>
      <c r="O369" t="e">
        <f>MATCH(L369,holidays2021,0)</f>
        <v>#N/A</v>
      </c>
      <c r="P369" t="e">
        <f>MATCH(L369,dlsave2021,0)</f>
        <v>#N/A</v>
      </c>
      <c r="Q369">
        <f t="shared" si="43"/>
        <v>0</v>
      </c>
      <c r="R369">
        <f>B371</f>
        <v>365</v>
      </c>
      <c r="S369">
        <f>B371</f>
        <v>365</v>
      </c>
      <c r="T369">
        <f>B371</f>
        <v>365</v>
      </c>
      <c r="U369">
        <f>B371</f>
        <v>365</v>
      </c>
    </row>
    <row r="370" spans="1:21" x14ac:dyDescent="0.25">
      <c r="A370" s="1">
        <f t="shared" si="44"/>
        <v>44195</v>
      </c>
      <c r="B370">
        <f t="shared" si="45"/>
        <v>364</v>
      </c>
      <c r="C370">
        <f t="shared" si="40"/>
        <v>3</v>
      </c>
      <c r="D370" t="e">
        <f>MATCH(A370,holidays2020, 0)</f>
        <v>#N/A</v>
      </c>
      <c r="E370" t="e">
        <f>MATCH(A370,dlsave2020,0)</f>
        <v>#N/A</v>
      </c>
      <c r="F370">
        <f t="shared" si="41"/>
        <v>1</v>
      </c>
      <c r="G370">
        <f>M368</f>
        <v>362</v>
      </c>
      <c r="H370">
        <f>M368</f>
        <v>362</v>
      </c>
      <c r="I370">
        <f>M368</f>
        <v>362</v>
      </c>
      <c r="J370">
        <f>M368</f>
        <v>362</v>
      </c>
      <c r="L370" s="1">
        <f t="shared" si="46"/>
        <v>44561</v>
      </c>
      <c r="M370">
        <f t="shared" si="47"/>
        <v>364</v>
      </c>
      <c r="N370">
        <f t="shared" si="42"/>
        <v>5</v>
      </c>
      <c r="O370" t="e">
        <f>MATCH(L370,holidays2021,0)</f>
        <v>#N/A</v>
      </c>
      <c r="P370" t="e">
        <f>MATCH(L370,dlsave2021,0)</f>
        <v>#N/A</v>
      </c>
      <c r="Q370">
        <f t="shared" si="43"/>
        <v>0</v>
      </c>
      <c r="R370">
        <f>B351</f>
        <v>345</v>
      </c>
      <c r="S370">
        <f>B351</f>
        <v>345</v>
      </c>
      <c r="T370">
        <f>B365</f>
        <v>359</v>
      </c>
      <c r="U370">
        <f>B365</f>
        <v>359</v>
      </c>
    </row>
    <row r="371" spans="1:21" x14ac:dyDescent="0.25">
      <c r="A371" s="1">
        <f t="shared" si="44"/>
        <v>44196</v>
      </c>
      <c r="B371">
        <f t="shared" si="45"/>
        <v>365</v>
      </c>
      <c r="C371">
        <f t="shared" si="40"/>
        <v>4</v>
      </c>
      <c r="D371" t="e">
        <f>MATCH(A371,holidays2020, 0)</f>
        <v>#N/A</v>
      </c>
      <c r="E371" t="e">
        <f>MATCH(A371,dlsave2020,0)</f>
        <v>#N/A</v>
      </c>
      <c r="F371">
        <f t="shared" si="41"/>
        <v>1</v>
      </c>
      <c r="G371">
        <f>M369</f>
        <v>363</v>
      </c>
      <c r="H371">
        <f>M369</f>
        <v>363</v>
      </c>
      <c r="I371">
        <f>M369</f>
        <v>363</v>
      </c>
      <c r="J371">
        <f>M369</f>
        <v>363</v>
      </c>
      <c r="L371" s="1"/>
      <c r="M371" s="1"/>
    </row>
  </sheetData>
  <conditionalFormatting sqref="C6:C371 N6:N370">
    <cfRule type="colorScale" priority="3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O6:O370">
    <cfRule type="cellIs" dxfId="1" priority="2" operator="greaterThan">
      <formula>0</formula>
    </cfRule>
  </conditionalFormatting>
  <conditionalFormatting sqref="E6:E371 P6:P37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H17"/>
  <sheetViews>
    <sheetView workbookViewId="0">
      <selection activeCell="C18" sqref="C18"/>
    </sheetView>
  </sheetViews>
  <sheetFormatPr defaultRowHeight="15" x14ac:dyDescent="0.25"/>
  <cols>
    <col min="4" max="4" width="10.42578125" bestFit="1" customWidth="1"/>
    <col min="8" max="8" width="10.42578125" bestFit="1" customWidth="1"/>
  </cols>
  <sheetData>
    <row r="2" spans="1:8" x14ac:dyDescent="0.25">
      <c r="B2">
        <v>2020</v>
      </c>
      <c r="F2">
        <v>2021</v>
      </c>
    </row>
    <row r="4" spans="1:8" x14ac:dyDescent="0.25">
      <c r="B4" t="s">
        <v>0</v>
      </c>
      <c r="C4" t="s">
        <v>1</v>
      </c>
      <c r="F4" t="s">
        <v>0</v>
      </c>
      <c r="G4" t="s">
        <v>1</v>
      </c>
    </row>
    <row r="6" spans="1:8" x14ac:dyDescent="0.25">
      <c r="A6" t="s">
        <v>2</v>
      </c>
      <c r="B6">
        <v>1</v>
      </c>
      <c r="C6">
        <v>1</v>
      </c>
      <c r="D6" s="1">
        <f>DATE(2020,B6,C6)</f>
        <v>43831</v>
      </c>
      <c r="F6">
        <v>1</v>
      </c>
      <c r="G6">
        <v>1</v>
      </c>
      <c r="H6" s="1">
        <f>DATE(2021,F6,G6)</f>
        <v>44197</v>
      </c>
    </row>
    <row r="7" spans="1:8" x14ac:dyDescent="0.25">
      <c r="B7">
        <v>4</v>
      </c>
      <c r="C7">
        <v>10</v>
      </c>
      <c r="D7" s="1">
        <f t="shared" ref="D7:D17" si="0">DATE(2020,B7,C7)</f>
        <v>43931</v>
      </c>
      <c r="F7">
        <v>4</v>
      </c>
      <c r="G7">
        <v>2</v>
      </c>
      <c r="H7" s="1">
        <f t="shared" ref="H7:H17" si="1">DATE(2021,F7,G7)</f>
        <v>44288</v>
      </c>
    </row>
    <row r="8" spans="1:8" x14ac:dyDescent="0.25">
      <c r="B8">
        <v>4</v>
      </c>
      <c r="C8">
        <v>13</v>
      </c>
      <c r="D8" s="1">
        <f t="shared" si="0"/>
        <v>43934</v>
      </c>
      <c r="F8">
        <v>4</v>
      </c>
      <c r="G8">
        <v>5</v>
      </c>
      <c r="H8" s="1">
        <f t="shared" si="1"/>
        <v>44291</v>
      </c>
    </row>
    <row r="9" spans="1:8" x14ac:dyDescent="0.25">
      <c r="B9">
        <v>5</v>
      </c>
      <c r="C9">
        <v>1</v>
      </c>
      <c r="D9" s="1">
        <f t="shared" si="0"/>
        <v>43952</v>
      </c>
      <c r="F9">
        <v>5</v>
      </c>
      <c r="G9">
        <v>1</v>
      </c>
      <c r="H9" s="1">
        <f t="shared" si="1"/>
        <v>44317</v>
      </c>
    </row>
    <row r="10" spans="1:8" x14ac:dyDescent="0.25">
      <c r="B10">
        <v>5</v>
      </c>
      <c r="C10">
        <v>21</v>
      </c>
      <c r="D10" s="1">
        <f t="shared" si="0"/>
        <v>43972</v>
      </c>
      <c r="F10">
        <v>5</v>
      </c>
      <c r="G10">
        <v>13</v>
      </c>
      <c r="H10" s="1">
        <f t="shared" si="1"/>
        <v>44329</v>
      </c>
    </row>
    <row r="11" spans="1:8" x14ac:dyDescent="0.25">
      <c r="B11">
        <v>6</v>
      </c>
      <c r="C11">
        <v>1</v>
      </c>
      <c r="D11" s="1">
        <f t="shared" si="0"/>
        <v>43983</v>
      </c>
      <c r="F11">
        <v>5</v>
      </c>
      <c r="G11">
        <v>24</v>
      </c>
      <c r="H11" s="1">
        <f t="shared" si="1"/>
        <v>44340</v>
      </c>
    </row>
    <row r="12" spans="1:8" x14ac:dyDescent="0.25">
      <c r="B12">
        <v>10</v>
      </c>
      <c r="C12">
        <v>3</v>
      </c>
      <c r="D12" s="1">
        <f t="shared" si="0"/>
        <v>44107</v>
      </c>
      <c r="F12">
        <v>10</v>
      </c>
      <c r="G12">
        <v>3</v>
      </c>
      <c r="H12" s="1">
        <f t="shared" si="1"/>
        <v>44472</v>
      </c>
    </row>
    <row r="13" spans="1:8" x14ac:dyDescent="0.25">
      <c r="B13">
        <v>12</v>
      </c>
      <c r="C13">
        <v>25</v>
      </c>
      <c r="D13" s="1">
        <f t="shared" si="0"/>
        <v>44190</v>
      </c>
      <c r="F13">
        <v>12</v>
      </c>
      <c r="G13">
        <v>25</v>
      </c>
      <c r="H13" s="1">
        <f t="shared" si="1"/>
        <v>44555</v>
      </c>
    </row>
    <row r="14" spans="1:8" x14ac:dyDescent="0.25">
      <c r="B14">
        <v>12</v>
      </c>
      <c r="C14">
        <v>26</v>
      </c>
      <c r="D14" s="1">
        <f t="shared" si="0"/>
        <v>44191</v>
      </c>
      <c r="F14">
        <v>12</v>
      </c>
      <c r="G14">
        <v>26</v>
      </c>
      <c r="H14" s="1">
        <f t="shared" si="1"/>
        <v>44556</v>
      </c>
    </row>
    <row r="15" spans="1:8" x14ac:dyDescent="0.25">
      <c r="D15" s="1"/>
      <c r="H15" s="1"/>
    </row>
    <row r="16" spans="1:8" x14ac:dyDescent="0.25">
      <c r="A16" t="s">
        <v>4</v>
      </c>
      <c r="B16">
        <v>3</v>
      </c>
      <c r="C16">
        <v>29</v>
      </c>
      <c r="D16" s="1">
        <f t="shared" si="0"/>
        <v>43919</v>
      </c>
      <c r="F16">
        <v>3</v>
      </c>
      <c r="G16">
        <v>28</v>
      </c>
      <c r="H16" s="1">
        <f t="shared" si="1"/>
        <v>44283</v>
      </c>
    </row>
    <row r="17" spans="2:8" x14ac:dyDescent="0.25">
      <c r="B17">
        <v>10</v>
      </c>
      <c r="C17">
        <v>25</v>
      </c>
      <c r="D17" s="1">
        <f t="shared" si="0"/>
        <v>44129</v>
      </c>
      <c r="F17">
        <v>10</v>
      </c>
      <c r="G17">
        <v>31</v>
      </c>
      <c r="H17" s="1">
        <f t="shared" si="1"/>
        <v>44500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mapping</vt:lpstr>
      <vt:lpstr>important_days</vt:lpstr>
      <vt:lpstr>dlsave2020</vt:lpstr>
      <vt:lpstr>dlsave2021</vt:lpstr>
      <vt:lpstr>holidays2020</vt:lpstr>
      <vt:lpstr>holidays2021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2022-09-20T12:18:15Z</dcterms:modified>
</cp:coreProperties>
</file>