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uud.wijtvliet\Ruud\Python\dev\portfolyo\benchmark\"/>
    </mc:Choice>
  </mc:AlternateContent>
  <xr:revisionPtr revIDLastSave="0" documentId="13_ncr:1_{0C23EA33-3BA6-4274-9CF9-B2B4E113CDAD}" xr6:coauthVersionLast="47" xr6:coauthVersionMax="47" xr10:uidLastSave="{00000000-0000-0000-0000-000000000000}"/>
  <bookViews>
    <workbookView xWindow="1900" yWindow="-110" windowWidth="36610" windowHeight="21820" activeTab="1" xr2:uid="{00000000-000D-0000-FFFF-FFFF00000000}"/>
  </bookViews>
  <sheets>
    <sheet name="reference_2022-11-22" sheetId="1" r:id="rId1"/>
    <sheet name="refactored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14" i="2"/>
  <c r="B15" i="2"/>
  <c r="B16" i="2"/>
  <c r="B17" i="2"/>
  <c r="B13" i="2"/>
</calcChain>
</file>

<file path=xl/sharedStrings.xml><?xml version="1.0" encoding="utf-8"?>
<sst xmlns="http://schemas.openxmlformats.org/spreadsheetml/2006/main" count="230" uniqueCount="20">
  <si>
    <t>single</t>
  </si>
  <si>
    <t>multi10</t>
  </si>
  <si>
    <t>pfstate</t>
  </si>
  <si>
    <t>creation</t>
  </si>
  <si>
    <t>to_str</t>
  </si>
  <si>
    <t>pfl+const</t>
  </si>
  <si>
    <t>pfl+pfl</t>
  </si>
  <si>
    <t>pfl*const</t>
  </si>
  <si>
    <t>access_q</t>
  </si>
  <si>
    <t>access_w</t>
  </si>
  <si>
    <t>memory_use</t>
  </si>
  <si>
    <t>pfs+pfs</t>
  </si>
  <si>
    <t>pfs*const</t>
  </si>
  <si>
    <t>access_unsourced</t>
  </si>
  <si>
    <t>q</t>
  </si>
  <si>
    <t>p</t>
  </si>
  <si>
    <t>qr</t>
  </si>
  <si>
    <t>wp</t>
  </si>
  <si>
    <t>nosourced</t>
  </si>
  <si>
    <t>sourced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</si>
</sst>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  <numFmt numFmtId="170" formatCode="#,##0.00;\-#,##0.00"/>
    <numFmt numFmtId="171" formatCode="#,##0;\-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64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</cellStyleXfs>
  <cellXfs count="9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70" fontId="0" fillId="0" borderId="0" xfId="1" applyFont="1">
      <alignment vertical="top"/>
    </xf>
    <xf numFmtId="0" fontId="0" fillId="0" borderId="0" xfId="0" applyAlignment="1"/>
    <xf numFmtId="0" fontId="3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/>
    <xf numFmtId="0" fontId="0" fillId="0" borderId="3" xfId="0" applyBorder="1" applyAlignment="1"/>
    <xf numFmtId="0" fontId="3" fillId="0" borderId="4" xfId="0" applyFont="1" applyBorder="1" applyAlignment="1">
      <alignment horizontal="center" vertical="top"/>
    </xf>
  </cellXfs>
  <cellStyles count="9">
    <cellStyle name="​​Date" xfId="7" xr:uid="{00000000-0005-0000-0000-000007000000}"/>
    <cellStyle name="​​Month" xfId="8" xr:uid="{00000000-0005-0000-0000-000008000000}"/>
    <cellStyle name="​​Timestamp" xfId="6" xr:uid="{00000000-0005-0000-0000-000006000000}"/>
    <cellStyle name="​Factor [4]" xfId="5" xr:uid="{00000000-0005-0000-0000-000005000000}"/>
    <cellStyle name="​Percentage [0]" xfId="4" xr:uid="{00000000-0005-0000-0000-000004000000}"/>
    <cellStyle name="​Percentage [2]" xfId="3" xr:uid="{00000000-0005-0000-0000-000003000000}"/>
    <cellStyle name="Normal" xfId="0" builtinId="0" customBuiltin="1"/>
    <cellStyle name="Number [0]" xfId="2" xr:uid="{00000000-0005-0000-0000-000002000000}"/>
    <cellStyle name="Number [2]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"/>
  <sheetViews>
    <sheetView workbookViewId="0">
      <selection activeCell="AA8" sqref="AA8"/>
    </sheetView>
  </sheetViews>
  <sheetFormatPr defaultRowHeight="14.5" x14ac:dyDescent="0.35"/>
  <cols>
    <col min="14" max="14" width="9.08984375" style="3" customWidth="1"/>
  </cols>
  <sheetData>
    <row r="1" spans="1:58" x14ac:dyDescent="0.35">
      <c r="A1" s="1"/>
      <c r="B1" s="5" t="s">
        <v>0</v>
      </c>
      <c r="C1" s="6"/>
      <c r="D1" s="6"/>
      <c r="E1" s="6"/>
      <c r="F1" s="6"/>
      <c r="G1" s="6"/>
      <c r="H1" s="6"/>
      <c r="I1" s="7"/>
      <c r="J1" s="5" t="s">
        <v>1</v>
      </c>
      <c r="K1" s="6"/>
      <c r="L1" s="6"/>
      <c r="M1" s="6"/>
      <c r="N1" s="7"/>
      <c r="O1" s="5" t="s">
        <v>0</v>
      </c>
      <c r="P1" s="6"/>
      <c r="Q1" s="6"/>
      <c r="R1" s="6"/>
      <c r="S1" s="6"/>
      <c r="T1" s="7"/>
      <c r="U1" s="5" t="s">
        <v>1</v>
      </c>
      <c r="V1" s="6"/>
      <c r="W1" s="7"/>
      <c r="X1" s="5" t="s">
        <v>0</v>
      </c>
      <c r="Y1" s="6"/>
      <c r="Z1" s="6"/>
      <c r="AA1" s="6"/>
      <c r="AB1" s="6"/>
      <c r="AC1" s="6"/>
      <c r="AD1" s="6"/>
      <c r="AE1" s="7"/>
      <c r="AF1" s="5" t="s">
        <v>1</v>
      </c>
      <c r="AG1" s="6"/>
      <c r="AH1" s="6"/>
      <c r="AI1" s="6"/>
      <c r="AJ1" s="7"/>
      <c r="AK1" s="5" t="s">
        <v>0</v>
      </c>
      <c r="AL1" s="6"/>
      <c r="AM1" s="6"/>
      <c r="AN1" s="6"/>
      <c r="AO1" s="6"/>
      <c r="AP1" s="6"/>
      <c r="AQ1" s="6"/>
      <c r="AR1" s="7"/>
      <c r="AS1" s="5" t="s">
        <v>1</v>
      </c>
      <c r="AT1" s="6"/>
      <c r="AU1" s="6"/>
      <c r="AV1" s="6"/>
      <c r="AW1" s="7"/>
      <c r="AX1" s="5" t="s">
        <v>2</v>
      </c>
      <c r="AY1" s="6"/>
      <c r="AZ1" s="6"/>
      <c r="BA1" s="6"/>
      <c r="BB1" s="6"/>
      <c r="BC1" s="6"/>
      <c r="BD1" s="6"/>
      <c r="BE1" s="6"/>
      <c r="BF1" s="7"/>
    </row>
    <row r="2" spans="1:58" x14ac:dyDescent="0.3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10</v>
      </c>
      <c r="U2" s="1" t="s">
        <v>3</v>
      </c>
      <c r="V2" s="1" t="s">
        <v>4</v>
      </c>
      <c r="W2" s="1" t="s">
        <v>10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3</v>
      </c>
      <c r="AG2" s="1" t="s">
        <v>4</v>
      </c>
      <c r="AH2" s="1" t="s">
        <v>8</v>
      </c>
      <c r="AI2" s="1" t="s">
        <v>9</v>
      </c>
      <c r="AJ2" s="1" t="s">
        <v>10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3</v>
      </c>
      <c r="AT2" s="1" t="s">
        <v>4</v>
      </c>
      <c r="AU2" s="1" t="s">
        <v>8</v>
      </c>
      <c r="AV2" s="1" t="s">
        <v>9</v>
      </c>
      <c r="AW2" s="1" t="s">
        <v>10</v>
      </c>
      <c r="AX2" s="5" t="s">
        <v>3</v>
      </c>
      <c r="AY2" s="7"/>
      <c r="AZ2" s="1" t="s">
        <v>4</v>
      </c>
      <c r="BA2" s="1" t="s">
        <v>11</v>
      </c>
      <c r="BB2" s="1" t="s">
        <v>12</v>
      </c>
      <c r="BC2" s="1" t="s">
        <v>8</v>
      </c>
      <c r="BD2" s="1" t="s">
        <v>9</v>
      </c>
      <c r="BE2" s="1" t="s">
        <v>13</v>
      </c>
      <c r="BF2" s="1" t="s">
        <v>10</v>
      </c>
    </row>
    <row r="3" spans="1:58" x14ac:dyDescent="0.35">
      <c r="A3" s="1"/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15</v>
      </c>
      <c r="P3" s="1" t="s">
        <v>15</v>
      </c>
      <c r="Q3" s="1" t="s">
        <v>15</v>
      </c>
      <c r="R3" s="1" t="s">
        <v>15</v>
      </c>
      <c r="S3" s="1" t="s">
        <v>15</v>
      </c>
      <c r="T3" s="1" t="s">
        <v>15</v>
      </c>
      <c r="U3" s="1" t="s">
        <v>15</v>
      </c>
      <c r="V3" s="1" t="s">
        <v>15</v>
      </c>
      <c r="W3" s="1" t="s">
        <v>15</v>
      </c>
      <c r="X3" s="1" t="s">
        <v>16</v>
      </c>
      <c r="Y3" s="1" t="s">
        <v>16</v>
      </c>
      <c r="Z3" s="1" t="s">
        <v>16</v>
      </c>
      <c r="AA3" s="1" t="s">
        <v>16</v>
      </c>
      <c r="AB3" s="1" t="s">
        <v>16</v>
      </c>
      <c r="AC3" s="1" t="s">
        <v>16</v>
      </c>
      <c r="AD3" s="1" t="s">
        <v>16</v>
      </c>
      <c r="AE3" s="1" t="s">
        <v>16</v>
      </c>
      <c r="AF3" s="1" t="s">
        <v>16</v>
      </c>
      <c r="AG3" s="1" t="s">
        <v>16</v>
      </c>
      <c r="AH3" s="1" t="s">
        <v>16</v>
      </c>
      <c r="AI3" s="1" t="s">
        <v>16</v>
      </c>
      <c r="AJ3" s="1" t="s">
        <v>16</v>
      </c>
      <c r="AK3" s="1" t="s">
        <v>17</v>
      </c>
      <c r="AL3" s="1" t="s">
        <v>17</v>
      </c>
      <c r="AM3" s="1" t="s">
        <v>17</v>
      </c>
      <c r="AN3" s="1" t="s">
        <v>17</v>
      </c>
      <c r="AO3" s="1" t="s">
        <v>17</v>
      </c>
      <c r="AP3" s="1" t="s">
        <v>17</v>
      </c>
      <c r="AQ3" s="1" t="s">
        <v>17</v>
      </c>
      <c r="AR3" s="1" t="s">
        <v>17</v>
      </c>
      <c r="AS3" s="1" t="s">
        <v>17</v>
      </c>
      <c r="AT3" s="1" t="s">
        <v>17</v>
      </c>
      <c r="AU3" s="1" t="s">
        <v>17</v>
      </c>
      <c r="AV3" s="1" t="s">
        <v>17</v>
      </c>
      <c r="AW3" s="1" t="s">
        <v>17</v>
      </c>
      <c r="AX3" s="1" t="s">
        <v>18</v>
      </c>
      <c r="AY3" s="1" t="s">
        <v>19</v>
      </c>
      <c r="AZ3" s="1"/>
      <c r="BA3" s="1"/>
      <c r="BB3" s="1"/>
      <c r="BC3" s="1"/>
      <c r="BD3" s="1"/>
      <c r="BE3" s="1"/>
      <c r="BF3" s="1"/>
    </row>
    <row r="5" spans="1:58" x14ac:dyDescent="0.35">
      <c r="A5" s="1">
        <v>100</v>
      </c>
      <c r="B5" s="2">
        <v>8.4001000000000006E-3</v>
      </c>
      <c r="C5" s="2">
        <v>1.03001E-2</v>
      </c>
      <c r="D5" s="2">
        <v>-1</v>
      </c>
      <c r="E5" s="2">
        <v>7.0105000000000002E-3</v>
      </c>
      <c r="F5" s="2">
        <v>8.4000000000000012E-3</v>
      </c>
      <c r="G5" s="2">
        <v>0</v>
      </c>
      <c r="H5" s="2">
        <v>1.5998E-3</v>
      </c>
      <c r="I5" s="2">
        <v>48</v>
      </c>
      <c r="J5" s="2">
        <v>1.6331658</v>
      </c>
      <c r="K5" s="2">
        <v>1.15198E-2</v>
      </c>
      <c r="L5" s="2">
        <v>3.3996999999999999E-3</v>
      </c>
      <c r="M5" s="2">
        <v>4.0997999999999998E-3</v>
      </c>
      <c r="N5" s="2">
        <v>48</v>
      </c>
      <c r="O5" s="2">
        <v>7.4579000000000008E-3</v>
      </c>
      <c r="P5" s="2">
        <v>4.8002000000000001E-3</v>
      </c>
      <c r="Q5" s="2">
        <v>8.8038999999999999E-3</v>
      </c>
      <c r="R5" s="2">
        <v>5.9031999999999999E-3</v>
      </c>
      <c r="S5" s="2">
        <v>7.7695000000000004E-3</v>
      </c>
      <c r="T5" s="2">
        <v>48</v>
      </c>
      <c r="U5" s="2">
        <v>0.50073939999999995</v>
      </c>
      <c r="V5" s="2">
        <v>7.2592000000000004E-3</v>
      </c>
      <c r="W5" s="2">
        <v>48</v>
      </c>
      <c r="X5" s="2">
        <v>1.9559900000000002E-2</v>
      </c>
      <c r="Y5" s="2">
        <v>1.1299E-2</v>
      </c>
      <c r="Z5" s="2">
        <v>-1</v>
      </c>
      <c r="AA5" s="2">
        <v>1.38172E-2</v>
      </c>
      <c r="AB5" s="2">
        <v>1.4299600000000001E-2</v>
      </c>
      <c r="AC5" s="2">
        <v>0</v>
      </c>
      <c r="AD5" s="2">
        <v>1.3967999999999999E-3</v>
      </c>
      <c r="AE5" s="2">
        <v>48</v>
      </c>
      <c r="AF5" s="2">
        <v>3.4148139</v>
      </c>
      <c r="AG5" s="2">
        <v>1.73712E-2</v>
      </c>
      <c r="AH5" s="2">
        <v>2.3002999999999999E-3</v>
      </c>
      <c r="AI5" s="2">
        <v>3.7997E-3</v>
      </c>
      <c r="AJ5" s="2">
        <v>48</v>
      </c>
      <c r="AK5" s="2">
        <v>2.4201400000000001E-2</v>
      </c>
      <c r="AL5" s="2">
        <v>1.19075E-2</v>
      </c>
      <c r="AM5" s="2">
        <v>-1</v>
      </c>
      <c r="AN5" s="2">
        <v>1.3480199999999999E-2</v>
      </c>
      <c r="AO5" s="2">
        <v>1.43038E-2</v>
      </c>
      <c r="AP5" s="2">
        <v>0</v>
      </c>
      <c r="AQ5" s="2">
        <v>1.5969000000000001E-3</v>
      </c>
      <c r="AR5" s="2">
        <v>48</v>
      </c>
      <c r="AS5" s="2">
        <v>3.4079948</v>
      </c>
      <c r="AT5" s="2">
        <v>2.2373000000000001E-2</v>
      </c>
      <c r="AU5" s="2">
        <v>3.1278999999999999E-3</v>
      </c>
      <c r="AV5" s="2">
        <v>8.5016999999999992E-3</v>
      </c>
      <c r="AW5" s="2">
        <v>48</v>
      </c>
      <c r="AX5" s="2">
        <v>6.9999999999999999E-4</v>
      </c>
      <c r="AY5" s="2">
        <v>4.6519600000000001E-2</v>
      </c>
      <c r="AZ5" s="2">
        <v>0.1458767</v>
      </c>
      <c r="BA5" s="2">
        <v>0.43684200000000012</v>
      </c>
      <c r="BB5" s="2">
        <v>0.11420279999999999</v>
      </c>
      <c r="BC5" s="2">
        <v>-1</v>
      </c>
      <c r="BD5" s="2">
        <v>-1</v>
      </c>
      <c r="BE5" s="2">
        <v>3.7871500000000002E-2</v>
      </c>
      <c r="BF5" s="2">
        <v>48</v>
      </c>
    </row>
    <row r="6" spans="1:58" x14ac:dyDescent="0.35">
      <c r="A6" s="1">
        <v>1000</v>
      </c>
      <c r="B6" s="2">
        <v>2.4326899999999999E-2</v>
      </c>
      <c r="C6" s="2">
        <v>1.38678E-2</v>
      </c>
      <c r="D6" s="2">
        <v>-1</v>
      </c>
      <c r="E6" s="2">
        <v>1.7090000000000001E-2</v>
      </c>
      <c r="F6" s="2">
        <v>2.18817E-2</v>
      </c>
      <c r="G6" s="2">
        <v>0</v>
      </c>
      <c r="H6" s="2">
        <v>3.1702000000000002E-3</v>
      </c>
      <c r="I6" s="2">
        <v>48</v>
      </c>
      <c r="J6" s="2">
        <v>2.4963665000000002</v>
      </c>
      <c r="K6" s="2">
        <v>1.25532E-2</v>
      </c>
      <c r="L6" s="2">
        <v>3.8704E-3</v>
      </c>
      <c r="M6" s="2">
        <v>6.0340999999999997E-3</v>
      </c>
      <c r="N6" s="2">
        <v>48</v>
      </c>
      <c r="O6" s="2">
        <v>1.37509E-2</v>
      </c>
      <c r="P6" s="2">
        <v>4.0257000000000001E-3</v>
      </c>
      <c r="Q6" s="2">
        <v>1.5703999999999999E-2</v>
      </c>
      <c r="R6" s="2">
        <v>9.8519000000000002E-3</v>
      </c>
      <c r="S6" s="2">
        <v>1.3447000000000001E-2</v>
      </c>
      <c r="T6" s="2">
        <v>48</v>
      </c>
      <c r="U6" s="2">
        <v>1.0096924</v>
      </c>
      <c r="V6" s="2">
        <v>1.25165E-2</v>
      </c>
      <c r="W6" s="2">
        <v>48</v>
      </c>
      <c r="X6" s="2">
        <v>4.75451E-2</v>
      </c>
      <c r="Y6" s="2">
        <v>1.7333399999999999E-2</v>
      </c>
      <c r="Z6" s="2">
        <v>-1</v>
      </c>
      <c r="AA6" s="2">
        <v>2.4489299999999999E-2</v>
      </c>
      <c r="AB6" s="2">
        <v>3.00991E-2</v>
      </c>
      <c r="AC6" s="2">
        <v>0</v>
      </c>
      <c r="AD6" s="2">
        <v>2.5490000000000001E-3</v>
      </c>
      <c r="AE6" s="2">
        <v>48</v>
      </c>
      <c r="AF6" s="2">
        <v>5.5111547000000014</v>
      </c>
      <c r="AG6" s="2">
        <v>2.5099699999999999E-2</v>
      </c>
      <c r="AH6" s="2">
        <v>4.8815999999999998E-3</v>
      </c>
      <c r="AI6" s="2">
        <v>7.3370000000000006E-3</v>
      </c>
      <c r="AJ6" s="2">
        <v>48</v>
      </c>
      <c r="AK6" s="2">
        <v>4.2095800000000003E-2</v>
      </c>
      <c r="AL6" s="2">
        <v>1.51545E-2</v>
      </c>
      <c r="AM6" s="2">
        <v>-1</v>
      </c>
      <c r="AN6" s="2">
        <v>2.8903000000000002E-2</v>
      </c>
      <c r="AO6" s="2">
        <v>3.4309800000000001E-2</v>
      </c>
      <c r="AP6" s="2">
        <v>0</v>
      </c>
      <c r="AQ6" s="2">
        <v>2.7820000000000002E-3</v>
      </c>
      <c r="AR6" s="2">
        <v>48</v>
      </c>
      <c r="AS6" s="2">
        <v>5.4717967000000014</v>
      </c>
      <c r="AT6" s="2">
        <v>2.6158399999999998E-2</v>
      </c>
      <c r="AU6" s="2">
        <v>5.0365000000000002E-3</v>
      </c>
      <c r="AV6" s="2">
        <v>7.4589000000000001E-3</v>
      </c>
      <c r="AW6" s="2">
        <v>48</v>
      </c>
      <c r="AX6" s="2">
        <v>6.3581999999999996E-3</v>
      </c>
      <c r="AY6" s="2">
        <v>8.0463199999999999E-2</v>
      </c>
      <c r="AZ6" s="2">
        <v>0.2018645</v>
      </c>
      <c r="BA6" s="2">
        <v>2.8294630999999999</v>
      </c>
      <c r="BB6" s="2">
        <v>0.1733056</v>
      </c>
      <c r="BC6" s="2">
        <v>-1</v>
      </c>
      <c r="BD6" s="2">
        <v>-1</v>
      </c>
      <c r="BE6" s="2">
        <v>7.3443400000000006E-2</v>
      </c>
      <c r="BF6" s="2">
        <v>48</v>
      </c>
    </row>
    <row r="7" spans="1:58" x14ac:dyDescent="0.35">
      <c r="A7" s="1">
        <v>10000</v>
      </c>
      <c r="B7" s="2">
        <v>0.1156978</v>
      </c>
      <c r="C7" s="2">
        <v>1.81703E-2</v>
      </c>
      <c r="D7" s="2">
        <v>-1</v>
      </c>
      <c r="E7" s="2">
        <v>6.9298899999999997E-2</v>
      </c>
      <c r="F7" s="2">
        <v>0.1124645</v>
      </c>
      <c r="G7" s="2">
        <v>0</v>
      </c>
      <c r="H7" s="2">
        <v>7.700799999999999E-3</v>
      </c>
      <c r="I7" s="2">
        <v>48</v>
      </c>
      <c r="J7" s="2">
        <v>14.6728115</v>
      </c>
      <c r="K7" s="2">
        <v>4.8438500000000002E-2</v>
      </c>
      <c r="L7" s="2">
        <v>2.9520100000000001E-2</v>
      </c>
      <c r="M7" s="2">
        <v>3.7310000000000003E-2</v>
      </c>
      <c r="N7" s="2">
        <v>48</v>
      </c>
      <c r="O7" s="2">
        <v>0.1121712</v>
      </c>
      <c r="P7" s="2">
        <v>6.3556000000000003E-3</v>
      </c>
      <c r="Q7" s="2">
        <v>0.1248146</v>
      </c>
      <c r="R7" s="2">
        <v>7.1215600000000004E-2</v>
      </c>
      <c r="S7" s="2">
        <v>0.1152996</v>
      </c>
      <c r="T7" s="2">
        <v>48</v>
      </c>
      <c r="U7" s="2">
        <v>8.9528257999999994</v>
      </c>
      <c r="V7" s="2">
        <v>3.7688100000000002E-2</v>
      </c>
      <c r="W7" s="2">
        <v>48</v>
      </c>
      <c r="X7" s="2">
        <v>0.19197549999999999</v>
      </c>
      <c r="Y7" s="2">
        <v>2.74948E-2</v>
      </c>
      <c r="Z7" s="2">
        <v>-1</v>
      </c>
      <c r="AA7" s="2">
        <v>0.117299</v>
      </c>
      <c r="AB7" s="2">
        <v>0.16584679999999999</v>
      </c>
      <c r="AC7" s="2">
        <v>0</v>
      </c>
      <c r="AD7" s="2">
        <v>8.279400000000001E-3</v>
      </c>
      <c r="AE7" s="2">
        <v>48</v>
      </c>
      <c r="AF7" s="2">
        <v>24.342876100000002</v>
      </c>
      <c r="AG7" s="2">
        <v>9.0131299999999998E-2</v>
      </c>
      <c r="AH7" s="2">
        <v>2.9110199999999999E-2</v>
      </c>
      <c r="AI7" s="2">
        <v>3.7706999999999997E-2</v>
      </c>
      <c r="AJ7" s="2">
        <v>48</v>
      </c>
      <c r="AK7" s="2">
        <v>0.2137751</v>
      </c>
      <c r="AL7" s="2">
        <v>3.0786299999999999E-2</v>
      </c>
      <c r="AM7" s="2">
        <v>-1</v>
      </c>
      <c r="AN7" s="2">
        <v>0.1121653</v>
      </c>
      <c r="AO7" s="2">
        <v>0.16191620000000001</v>
      </c>
      <c r="AP7" s="2">
        <v>0</v>
      </c>
      <c r="AQ7" s="2">
        <v>8.2007E-3</v>
      </c>
      <c r="AR7" s="2">
        <v>48</v>
      </c>
      <c r="AS7" s="2">
        <v>24.578568300000001</v>
      </c>
      <c r="AT7" s="2">
        <v>8.86908E-2</v>
      </c>
      <c r="AU7" s="2">
        <v>2.9393900000000001E-2</v>
      </c>
      <c r="AV7" s="2">
        <v>3.81762E-2</v>
      </c>
      <c r="AW7" s="2">
        <v>48</v>
      </c>
      <c r="AX7" s="2">
        <v>6.6260300000000008E-2</v>
      </c>
      <c r="AY7" s="2">
        <v>0.438106</v>
      </c>
      <c r="AZ7" s="2">
        <v>1.1604654999999999</v>
      </c>
      <c r="BA7" s="2">
        <v>17.3300287</v>
      </c>
      <c r="BB7" s="2">
        <v>0.83341119999999991</v>
      </c>
      <c r="BC7" s="2">
        <v>-1</v>
      </c>
      <c r="BD7" s="2">
        <v>-1</v>
      </c>
      <c r="BE7" s="2">
        <v>0.38269389999999998</v>
      </c>
      <c r="BF7" s="2">
        <v>48</v>
      </c>
    </row>
    <row r="8" spans="1:58" x14ac:dyDescent="0.35">
      <c r="A8" s="1">
        <v>100000</v>
      </c>
      <c r="B8" s="2">
        <v>1.188233333333333</v>
      </c>
      <c r="C8" s="2">
        <v>9.7261333333333325E-2</v>
      </c>
      <c r="D8" s="2">
        <v>-1</v>
      </c>
      <c r="E8" s="2">
        <v>0.6958213333333334</v>
      </c>
      <c r="F8" s="2">
        <v>1.1630640000000001</v>
      </c>
      <c r="G8" s="2">
        <v>0</v>
      </c>
      <c r="H8" s="2">
        <v>6.5566333333333338E-2</v>
      </c>
      <c r="I8" s="2">
        <v>48</v>
      </c>
      <c r="J8" s="2">
        <v>147.23880333333329</v>
      </c>
      <c r="K8" s="2">
        <v>0.43736833333333341</v>
      </c>
      <c r="L8" s="2">
        <v>0.31866866666666671</v>
      </c>
      <c r="M8" s="2">
        <v>0.38324733333333327</v>
      </c>
      <c r="N8" s="2">
        <v>48</v>
      </c>
      <c r="O8" s="2">
        <v>1.1659033333333331</v>
      </c>
      <c r="P8" s="2">
        <v>2.0323999999999998E-2</v>
      </c>
      <c r="Q8" s="2">
        <v>1.258721</v>
      </c>
      <c r="R8" s="2">
        <v>0.69885866666666674</v>
      </c>
      <c r="S8" s="2">
        <v>1.129165666666667</v>
      </c>
      <c r="T8" s="2">
        <v>48</v>
      </c>
      <c r="U8" s="2">
        <v>98.550999666666669</v>
      </c>
      <c r="V8" s="2">
        <v>0.34429133333333328</v>
      </c>
      <c r="W8" s="2">
        <v>48</v>
      </c>
      <c r="X8" s="2">
        <v>1.904652666666667</v>
      </c>
      <c r="Y8" s="2">
        <v>0.1805556666666667</v>
      </c>
      <c r="Z8" s="2">
        <v>-1</v>
      </c>
      <c r="AA8" s="2">
        <v>1.1666506666666669</v>
      </c>
      <c r="AB8" s="2">
        <v>1.6243570000000001</v>
      </c>
      <c r="AC8" s="2">
        <v>0</v>
      </c>
      <c r="AD8" s="2">
        <v>6.9974666666666671E-2</v>
      </c>
      <c r="AE8" s="2">
        <v>48</v>
      </c>
      <c r="AF8" s="2">
        <v>246.32917566666671</v>
      </c>
      <c r="AG8" s="2">
        <v>0.81986933333333323</v>
      </c>
      <c r="AH8" s="2">
        <v>0.31304833333333332</v>
      </c>
      <c r="AI8" s="2">
        <v>0.38029633333333329</v>
      </c>
      <c r="AJ8" s="2">
        <v>48</v>
      </c>
      <c r="AK8" s="2">
        <v>2.030313333333333</v>
      </c>
      <c r="AL8" s="2">
        <v>0.16700066666666669</v>
      </c>
      <c r="AM8" s="2">
        <v>-1</v>
      </c>
      <c r="AN8" s="2">
        <v>1.2123163333333331</v>
      </c>
      <c r="AO8" s="2">
        <v>1.5728336666666669</v>
      </c>
      <c r="AP8" s="2">
        <v>0</v>
      </c>
      <c r="AQ8" s="2">
        <v>6.5927333333333338E-2</v>
      </c>
      <c r="AR8" s="2">
        <v>48</v>
      </c>
      <c r="AS8" s="2">
        <v>238.20059499999999</v>
      </c>
      <c r="AT8" s="2">
        <v>0.79664833333333329</v>
      </c>
      <c r="AU8" s="2">
        <v>0.32165700000000003</v>
      </c>
      <c r="AV8" s="2">
        <v>0.38717766666666659</v>
      </c>
      <c r="AW8" s="2">
        <v>48</v>
      </c>
      <c r="AX8" s="2">
        <v>0.78323166666666666</v>
      </c>
      <c r="AY8" s="2">
        <v>4.6329233333333333</v>
      </c>
      <c r="AZ8" s="2">
        <v>9.7722329999999999</v>
      </c>
      <c r="BA8" s="2">
        <v>202.97298000000001</v>
      </c>
      <c r="BB8" s="2">
        <v>7.1885130000000004</v>
      </c>
      <c r="BC8" s="2">
        <v>-1</v>
      </c>
      <c r="BD8" s="2">
        <v>-1</v>
      </c>
      <c r="BE8" s="2">
        <v>3.2198083333333329</v>
      </c>
      <c r="BF8" s="2">
        <v>48</v>
      </c>
    </row>
    <row r="9" spans="1:58" x14ac:dyDescent="0.35">
      <c r="A9" s="1">
        <v>300000</v>
      </c>
      <c r="B9" s="2">
        <v>3.7092879999999999</v>
      </c>
      <c r="C9" s="2">
        <v>0.31083300000000003</v>
      </c>
      <c r="D9" s="2">
        <v>-1</v>
      </c>
      <c r="E9" s="2">
        <v>2.228631</v>
      </c>
      <c r="F9" s="2">
        <v>3.724532</v>
      </c>
      <c r="G9" s="2">
        <v>0</v>
      </c>
      <c r="H9" s="2">
        <v>0.20763899999999999</v>
      </c>
      <c r="I9" s="2">
        <v>48</v>
      </c>
      <c r="J9" s="2">
        <v>468.88348300000001</v>
      </c>
      <c r="K9" s="2">
        <v>1.337043</v>
      </c>
      <c r="L9" s="2">
        <v>1.0122629999999999</v>
      </c>
      <c r="M9" s="2">
        <v>1.2370570000000001</v>
      </c>
      <c r="N9" s="2">
        <v>48</v>
      </c>
      <c r="O9" s="2">
        <v>3.7320880000000001</v>
      </c>
      <c r="P9" s="2">
        <v>4.6338999999999998E-2</v>
      </c>
      <c r="Q9" s="2">
        <v>3.9683489999999999</v>
      </c>
      <c r="R9" s="2">
        <v>2.2066859999999999</v>
      </c>
      <c r="S9" s="2">
        <v>3.9569220000000001</v>
      </c>
      <c r="T9" s="2">
        <v>48</v>
      </c>
      <c r="U9" s="2">
        <v>315.58825400000001</v>
      </c>
      <c r="V9" s="2">
        <v>1.0901380000000001</v>
      </c>
      <c r="W9" s="2">
        <v>48</v>
      </c>
      <c r="X9" s="2">
        <v>6.1543729999999996</v>
      </c>
      <c r="Y9" s="2">
        <v>0.53852900000000004</v>
      </c>
      <c r="Z9" s="2">
        <v>-1</v>
      </c>
      <c r="AA9" s="2">
        <v>3.6093950000000001</v>
      </c>
      <c r="AB9" s="2">
        <v>5.4382210000000004</v>
      </c>
      <c r="AC9" s="2">
        <v>0</v>
      </c>
      <c r="AD9" s="2">
        <v>0.23486099999999999</v>
      </c>
      <c r="AE9" s="2">
        <v>48</v>
      </c>
      <c r="AF9" s="2">
        <v>809.165572</v>
      </c>
      <c r="AG9" s="2">
        <v>2.5961820000000002</v>
      </c>
      <c r="AH9" s="2">
        <v>1.0292410000000001</v>
      </c>
      <c r="AI9" s="2">
        <v>1.2371859999999999</v>
      </c>
      <c r="AJ9" s="2">
        <v>48</v>
      </c>
      <c r="AK9" s="2">
        <v>6.3916190000000004</v>
      </c>
      <c r="AL9" s="2">
        <v>0.51877799999999996</v>
      </c>
      <c r="AM9" s="2">
        <v>-1</v>
      </c>
      <c r="AN9" s="2">
        <v>3.5769340000000001</v>
      </c>
      <c r="AO9" s="2">
        <v>5.1520159999999997</v>
      </c>
      <c r="AP9" s="2">
        <v>0</v>
      </c>
      <c r="AQ9" s="2">
        <v>0.200874</v>
      </c>
      <c r="AR9" s="2">
        <v>48</v>
      </c>
      <c r="AS9" s="2">
        <v>796.82091200000002</v>
      </c>
      <c r="AT9" s="2">
        <v>2.5463170000000002</v>
      </c>
      <c r="AU9" s="2">
        <v>1.049069</v>
      </c>
      <c r="AV9" s="2">
        <v>1.2692410000000001</v>
      </c>
      <c r="AW9" s="2">
        <v>48</v>
      </c>
      <c r="AX9" s="2">
        <v>2.256999</v>
      </c>
      <c r="AY9" s="2">
        <v>13.196986000000001</v>
      </c>
      <c r="AZ9" s="2">
        <v>27.189340000000001</v>
      </c>
      <c r="BA9" s="2">
        <v>495.06477999999998</v>
      </c>
      <c r="BB9" s="2">
        <v>23.290759999999999</v>
      </c>
      <c r="BC9" s="2">
        <v>-1</v>
      </c>
      <c r="BD9" s="2">
        <v>-1</v>
      </c>
      <c r="BE9" s="2">
        <v>10.232578999999999</v>
      </c>
      <c r="BF9" s="2">
        <v>48</v>
      </c>
    </row>
  </sheetData>
  <mergeCells count="10">
    <mergeCell ref="B1:I1"/>
    <mergeCell ref="J1:N1"/>
    <mergeCell ref="O1:T1"/>
    <mergeCell ref="U1:W1"/>
    <mergeCell ref="X1:AE1"/>
    <mergeCell ref="AF1:AJ1"/>
    <mergeCell ref="AK1:AR1"/>
    <mergeCell ref="AS1:AW1"/>
    <mergeCell ref="AX1:BF1"/>
    <mergeCell ref="AX2:AY2"/>
  </mergeCells>
  <pageMargins left="0.75" right="0.75" top="1" bottom="1" header="0.5" footer="0.5"/>
  <customProperties>
    <customPr name="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"/>
  <sheetViews>
    <sheetView tabSelected="1" workbookViewId="0">
      <selection activeCell="K19" sqref="K19"/>
    </sheetView>
  </sheetViews>
  <sheetFormatPr defaultRowHeight="14.5" x14ac:dyDescent="0.35"/>
  <sheetData>
    <row r="1" spans="1:58" x14ac:dyDescent="0.35">
      <c r="A1" s="4"/>
      <c r="B1" s="8" t="s">
        <v>0</v>
      </c>
      <c r="C1" s="8"/>
      <c r="D1" s="8"/>
      <c r="E1" s="8"/>
      <c r="F1" s="8"/>
      <c r="G1" s="8"/>
      <c r="H1" s="8"/>
      <c r="I1" s="8"/>
      <c r="J1" s="8" t="s">
        <v>1</v>
      </c>
      <c r="K1" s="8"/>
      <c r="L1" s="8"/>
      <c r="M1" s="8"/>
      <c r="N1" s="8"/>
      <c r="O1" s="8" t="s">
        <v>0</v>
      </c>
      <c r="P1" s="8"/>
      <c r="Q1" s="8"/>
      <c r="R1" s="8"/>
      <c r="S1" s="8"/>
      <c r="T1" s="8"/>
      <c r="U1" s="8" t="s">
        <v>1</v>
      </c>
      <c r="V1" s="8"/>
      <c r="W1" s="8"/>
      <c r="X1" s="8" t="s">
        <v>0</v>
      </c>
      <c r="Y1" s="8"/>
      <c r="Z1" s="8"/>
      <c r="AA1" s="8"/>
      <c r="AB1" s="8"/>
      <c r="AC1" s="8"/>
      <c r="AD1" s="8"/>
      <c r="AE1" s="8"/>
      <c r="AF1" s="8" t="s">
        <v>1</v>
      </c>
      <c r="AG1" s="8"/>
      <c r="AH1" s="8"/>
      <c r="AI1" s="8"/>
      <c r="AJ1" s="8"/>
      <c r="AK1" s="8" t="s">
        <v>0</v>
      </c>
      <c r="AL1" s="8"/>
      <c r="AM1" s="8"/>
      <c r="AN1" s="8"/>
      <c r="AO1" s="8"/>
      <c r="AP1" s="8"/>
      <c r="AQ1" s="8"/>
      <c r="AR1" s="8"/>
      <c r="AS1" s="8" t="s">
        <v>1</v>
      </c>
      <c r="AT1" s="8"/>
      <c r="AU1" s="8"/>
      <c r="AV1" s="8"/>
      <c r="AW1" s="8"/>
      <c r="AX1" s="8" t="s">
        <v>2</v>
      </c>
      <c r="AY1" s="8"/>
      <c r="AZ1" s="8"/>
      <c r="BA1" s="8"/>
      <c r="BB1" s="8"/>
      <c r="BC1" s="8"/>
      <c r="BD1" s="8"/>
      <c r="BE1" s="8"/>
      <c r="BF1" s="8"/>
    </row>
    <row r="2" spans="1:58" x14ac:dyDescent="0.35">
      <c r="A2" s="4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3</v>
      </c>
      <c r="K2" s="4" t="s">
        <v>4</v>
      </c>
      <c r="L2" s="4" t="s">
        <v>8</v>
      </c>
      <c r="M2" s="4" t="s">
        <v>9</v>
      </c>
      <c r="N2" s="4" t="s">
        <v>10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10</v>
      </c>
      <c r="U2" s="4" t="s">
        <v>3</v>
      </c>
      <c r="V2" s="4" t="s">
        <v>4</v>
      </c>
      <c r="W2" s="4" t="s">
        <v>10</v>
      </c>
      <c r="X2" s="4" t="s">
        <v>3</v>
      </c>
      <c r="Y2" s="4" t="s">
        <v>4</v>
      </c>
      <c r="Z2" s="4" t="s">
        <v>5</v>
      </c>
      <c r="AA2" s="4" t="s">
        <v>6</v>
      </c>
      <c r="AB2" s="4" t="s">
        <v>7</v>
      </c>
      <c r="AC2" s="4" t="s">
        <v>8</v>
      </c>
      <c r="AD2" s="4" t="s">
        <v>9</v>
      </c>
      <c r="AE2" s="4" t="s">
        <v>10</v>
      </c>
      <c r="AF2" s="4" t="s">
        <v>3</v>
      </c>
      <c r="AG2" s="4" t="s">
        <v>4</v>
      </c>
      <c r="AH2" s="4" t="s">
        <v>8</v>
      </c>
      <c r="AI2" s="4" t="s">
        <v>9</v>
      </c>
      <c r="AJ2" s="4" t="s">
        <v>10</v>
      </c>
      <c r="AK2" s="4" t="s">
        <v>3</v>
      </c>
      <c r="AL2" s="4" t="s">
        <v>4</v>
      </c>
      <c r="AM2" s="4" t="s">
        <v>5</v>
      </c>
      <c r="AN2" s="4" t="s">
        <v>6</v>
      </c>
      <c r="AO2" s="4" t="s">
        <v>7</v>
      </c>
      <c r="AP2" s="4" t="s">
        <v>8</v>
      </c>
      <c r="AQ2" s="4" t="s">
        <v>9</v>
      </c>
      <c r="AR2" s="4" t="s">
        <v>10</v>
      </c>
      <c r="AS2" s="4" t="s">
        <v>3</v>
      </c>
      <c r="AT2" s="4" t="s">
        <v>4</v>
      </c>
      <c r="AU2" s="4" t="s">
        <v>8</v>
      </c>
      <c r="AV2" s="4" t="s">
        <v>9</v>
      </c>
      <c r="AW2" s="4" t="s">
        <v>10</v>
      </c>
      <c r="AX2" s="8" t="s">
        <v>3</v>
      </c>
      <c r="AY2" s="8"/>
      <c r="AZ2" s="4" t="s">
        <v>4</v>
      </c>
      <c r="BA2" s="4" t="s">
        <v>11</v>
      </c>
      <c r="BB2" s="4" t="s">
        <v>12</v>
      </c>
      <c r="BC2" s="4" t="s">
        <v>8</v>
      </c>
      <c r="BD2" s="4" t="s">
        <v>9</v>
      </c>
      <c r="BE2" s="4" t="s">
        <v>13</v>
      </c>
      <c r="BF2" s="4" t="s">
        <v>10</v>
      </c>
    </row>
    <row r="3" spans="1:58" x14ac:dyDescent="0.35">
      <c r="A3" s="4"/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  <c r="N3" s="4" t="s">
        <v>14</v>
      </c>
      <c r="O3" s="4" t="s">
        <v>15</v>
      </c>
      <c r="P3" s="4" t="s">
        <v>15</v>
      </c>
      <c r="Q3" s="4" t="s">
        <v>15</v>
      </c>
      <c r="R3" s="4" t="s">
        <v>15</v>
      </c>
      <c r="S3" s="4" t="s">
        <v>15</v>
      </c>
      <c r="T3" s="4" t="s">
        <v>15</v>
      </c>
      <c r="U3" s="4" t="s">
        <v>15</v>
      </c>
      <c r="V3" s="4" t="s">
        <v>15</v>
      </c>
      <c r="W3" s="4" t="s">
        <v>15</v>
      </c>
      <c r="X3" s="4" t="s">
        <v>16</v>
      </c>
      <c r="Y3" s="4" t="s">
        <v>16</v>
      </c>
      <c r="Z3" s="4" t="s">
        <v>16</v>
      </c>
      <c r="AA3" s="4" t="s">
        <v>16</v>
      </c>
      <c r="AB3" s="4" t="s">
        <v>16</v>
      </c>
      <c r="AC3" s="4" t="s">
        <v>16</v>
      </c>
      <c r="AD3" s="4" t="s">
        <v>16</v>
      </c>
      <c r="AE3" s="4" t="s">
        <v>16</v>
      </c>
      <c r="AF3" s="4" t="s">
        <v>16</v>
      </c>
      <c r="AG3" s="4" t="s">
        <v>16</v>
      </c>
      <c r="AH3" s="4" t="s">
        <v>16</v>
      </c>
      <c r="AI3" s="4" t="s">
        <v>16</v>
      </c>
      <c r="AJ3" s="4" t="s">
        <v>16</v>
      </c>
      <c r="AK3" s="4" t="s">
        <v>17</v>
      </c>
      <c r="AL3" s="4" t="s">
        <v>17</v>
      </c>
      <c r="AM3" s="4" t="s">
        <v>17</v>
      </c>
      <c r="AN3" s="4" t="s">
        <v>17</v>
      </c>
      <c r="AO3" s="4" t="s">
        <v>17</v>
      </c>
      <c r="AP3" s="4" t="s">
        <v>17</v>
      </c>
      <c r="AQ3" s="4" t="s">
        <v>17</v>
      </c>
      <c r="AR3" s="4" t="s">
        <v>17</v>
      </c>
      <c r="AS3" s="4" t="s">
        <v>17</v>
      </c>
      <c r="AT3" s="4" t="s">
        <v>17</v>
      </c>
      <c r="AU3" s="4" t="s">
        <v>17</v>
      </c>
      <c r="AV3" s="4" t="s">
        <v>17</v>
      </c>
      <c r="AW3" s="4" t="s">
        <v>17</v>
      </c>
      <c r="AX3" s="4" t="s">
        <v>18</v>
      </c>
      <c r="AY3" s="4" t="s">
        <v>19</v>
      </c>
      <c r="AZ3" s="4"/>
      <c r="BA3" s="4"/>
      <c r="BB3" s="4"/>
      <c r="BC3" s="4"/>
      <c r="BD3" s="4"/>
      <c r="BE3" s="4"/>
      <c r="BF3" s="4"/>
    </row>
    <row r="5" spans="1:58" x14ac:dyDescent="0.35">
      <c r="A5" s="4">
        <v>100</v>
      </c>
      <c r="B5" s="2">
        <v>8.8617999999999995E-3</v>
      </c>
      <c r="C5" s="2">
        <v>9.6252000000000004E-3</v>
      </c>
      <c r="D5" s="2">
        <v>-1</v>
      </c>
      <c r="E5" s="2">
        <v>7.2011000000000002E-3</v>
      </c>
      <c r="F5" s="2">
        <v>8.4512000000000007E-3</v>
      </c>
      <c r="G5" s="2">
        <v>0</v>
      </c>
      <c r="H5" s="2">
        <v>1.2329999999999999E-3</v>
      </c>
      <c r="I5" s="2">
        <v>48</v>
      </c>
      <c r="J5" s="2">
        <v>1.3643749999999999</v>
      </c>
      <c r="K5" s="2">
        <v>1.31001E-2</v>
      </c>
      <c r="L5" s="2">
        <v>2.3219E-3</v>
      </c>
      <c r="M5" s="2">
        <v>3.3999999999999998E-3</v>
      </c>
      <c r="N5" s="2">
        <v>48</v>
      </c>
      <c r="O5" s="2">
        <v>6.2991000000000002E-3</v>
      </c>
      <c r="P5" s="2">
        <v>4.6968000000000001E-3</v>
      </c>
      <c r="Q5" s="2">
        <v>7.1035999999999998E-3</v>
      </c>
      <c r="R5" s="2">
        <v>5.4998E-3</v>
      </c>
      <c r="S5" s="2">
        <v>6.5000000000000006E-3</v>
      </c>
      <c r="T5" s="2">
        <v>48</v>
      </c>
      <c r="U5" s="2">
        <v>0.54950640000000006</v>
      </c>
      <c r="V5" s="2">
        <v>9.0178999999999988E-3</v>
      </c>
      <c r="W5" s="2">
        <v>48</v>
      </c>
      <c r="X5" s="2">
        <v>2.2621200000000001E-2</v>
      </c>
      <c r="Y5" s="2">
        <v>1.4403600000000001E-2</v>
      </c>
      <c r="Z5" s="2">
        <v>-1</v>
      </c>
      <c r="AA5" s="2">
        <v>1.4500300000000001E-2</v>
      </c>
      <c r="AB5" s="2">
        <v>1.6299999999999999E-2</v>
      </c>
      <c r="AC5" s="2">
        <v>0</v>
      </c>
      <c r="AD5" s="2">
        <v>1.1994E-3</v>
      </c>
      <c r="AE5" s="2">
        <v>48</v>
      </c>
      <c r="AF5" s="2">
        <v>3.3588388</v>
      </c>
      <c r="AG5" s="2">
        <v>2.3301100000000002E-2</v>
      </c>
      <c r="AH5" s="2">
        <v>2.2997999999999998E-3</v>
      </c>
      <c r="AI5" s="2">
        <v>3.3999999999999998E-3</v>
      </c>
      <c r="AJ5" s="2">
        <v>48</v>
      </c>
      <c r="AK5" s="2">
        <v>2.18035E-2</v>
      </c>
      <c r="AL5" s="2">
        <v>1.1800100000000001E-2</v>
      </c>
      <c r="AM5" s="2">
        <v>-1</v>
      </c>
      <c r="AN5" s="2">
        <v>1.19194E-2</v>
      </c>
      <c r="AO5" s="2">
        <v>1.28001E-2</v>
      </c>
      <c r="AP5" s="2">
        <v>0</v>
      </c>
      <c r="AQ5" s="2">
        <v>1.4564999999999999E-3</v>
      </c>
      <c r="AR5" s="2">
        <v>48</v>
      </c>
      <c r="AS5" s="2">
        <v>3.0126124000000001</v>
      </c>
      <c r="AT5" s="2">
        <v>2.36583E-2</v>
      </c>
      <c r="AU5" s="2">
        <v>2.3E-3</v>
      </c>
      <c r="AV5" s="2">
        <v>3.3134000000000002E-3</v>
      </c>
      <c r="AW5" s="2">
        <v>48</v>
      </c>
      <c r="AX5" s="2">
        <v>7.6769999999999996E-4</v>
      </c>
      <c r="AY5" s="2">
        <v>4.1649100000000001E-2</v>
      </c>
      <c r="AZ5" s="2">
        <v>0.1281514</v>
      </c>
      <c r="BA5" s="2">
        <v>0.3063517</v>
      </c>
      <c r="BB5" s="2">
        <v>6.7893700000000001E-2</v>
      </c>
      <c r="BC5" s="2">
        <v>-1</v>
      </c>
      <c r="BD5" s="2">
        <v>-1</v>
      </c>
      <c r="BE5" s="2">
        <v>2.9198100000000001E-2</v>
      </c>
      <c r="BF5" s="2">
        <v>48</v>
      </c>
    </row>
    <row r="6" spans="1:58" x14ac:dyDescent="0.35">
      <c r="A6" s="4">
        <v>1000</v>
      </c>
      <c r="B6" s="2">
        <v>1.0163E-2</v>
      </c>
      <c r="C6" s="2">
        <v>8.4247000000000002E-3</v>
      </c>
      <c r="D6" s="2">
        <v>-1</v>
      </c>
      <c r="E6" s="2">
        <v>1.47537E-2</v>
      </c>
      <c r="F6" s="2">
        <v>1.00999E-2</v>
      </c>
      <c r="G6" s="2">
        <v>0</v>
      </c>
      <c r="H6" s="2">
        <v>1.6000000000000001E-3</v>
      </c>
      <c r="I6" s="2">
        <v>48</v>
      </c>
      <c r="J6" s="2">
        <v>2.596476</v>
      </c>
      <c r="K6" s="2">
        <v>1.6856800000000002E-2</v>
      </c>
      <c r="L6" s="2">
        <v>4.3999E-3</v>
      </c>
      <c r="M6" s="2">
        <v>7.1000999999999998E-3</v>
      </c>
      <c r="N6" s="2">
        <v>48</v>
      </c>
      <c r="O6" s="2">
        <v>1.20982E-2</v>
      </c>
      <c r="P6" s="2">
        <v>4.8503000000000001E-3</v>
      </c>
      <c r="Q6" s="2">
        <v>1.1058399999999999E-2</v>
      </c>
      <c r="R6" s="2">
        <v>8.0972000000000006E-3</v>
      </c>
      <c r="S6" s="2">
        <v>9.5993999999999993E-3</v>
      </c>
      <c r="T6" s="2">
        <v>48</v>
      </c>
      <c r="U6" s="2">
        <v>0.8017806999999999</v>
      </c>
      <c r="V6" s="2">
        <v>9.3003000000000009E-3</v>
      </c>
      <c r="W6" s="2">
        <v>48</v>
      </c>
      <c r="X6" s="2">
        <v>3.6396600000000001E-2</v>
      </c>
      <c r="Y6" s="2">
        <v>1.23605E-2</v>
      </c>
      <c r="Z6" s="2">
        <v>-1</v>
      </c>
      <c r="AA6" s="2">
        <v>2.1959099999999999E-2</v>
      </c>
      <c r="AB6" s="2">
        <v>2.2903099999999999E-2</v>
      </c>
      <c r="AC6" s="2">
        <v>0</v>
      </c>
      <c r="AD6" s="2">
        <v>1.7001E-3</v>
      </c>
      <c r="AE6" s="2">
        <v>48</v>
      </c>
      <c r="AF6" s="2">
        <v>5.6049604999999998</v>
      </c>
      <c r="AG6" s="2">
        <v>3.3575199999999999E-2</v>
      </c>
      <c r="AH6" s="2">
        <v>4.1034000000000001E-3</v>
      </c>
      <c r="AI6" s="2">
        <v>5.7997999999999999E-3</v>
      </c>
      <c r="AJ6" s="2">
        <v>48</v>
      </c>
      <c r="AK6" s="2">
        <v>4.78214E-2</v>
      </c>
      <c r="AL6" s="2">
        <v>1.24476E-2</v>
      </c>
      <c r="AM6" s="2">
        <v>-1</v>
      </c>
      <c r="AN6" s="2">
        <v>2.19221E-2</v>
      </c>
      <c r="AO6" s="2">
        <v>2.2945500000000001E-2</v>
      </c>
      <c r="AP6" s="2">
        <v>0</v>
      </c>
      <c r="AQ6" s="2">
        <v>1.6000000000000001E-3</v>
      </c>
      <c r="AR6" s="2">
        <v>48</v>
      </c>
      <c r="AS6" s="2">
        <v>5.6048857999999999</v>
      </c>
      <c r="AT6" s="2">
        <v>3.4815600000000002E-2</v>
      </c>
      <c r="AU6" s="2">
        <v>4.4006999999999996E-3</v>
      </c>
      <c r="AV6" s="2">
        <v>6.0171000000000001E-3</v>
      </c>
      <c r="AW6" s="2">
        <v>48</v>
      </c>
      <c r="AX6" s="2">
        <v>4.1964000000000003E-3</v>
      </c>
      <c r="AY6" s="2">
        <v>8.5064100000000004E-2</v>
      </c>
      <c r="AZ6" s="2">
        <v>0.20405219999999999</v>
      </c>
      <c r="BA6" s="2">
        <v>1.686248</v>
      </c>
      <c r="BB6" s="2">
        <v>0.13604479999999999</v>
      </c>
      <c r="BC6" s="2">
        <v>-1</v>
      </c>
      <c r="BD6" s="2">
        <v>-1</v>
      </c>
      <c r="BE6" s="2">
        <v>4.6302599999999999E-2</v>
      </c>
      <c r="BF6" s="2">
        <v>48</v>
      </c>
    </row>
    <row r="7" spans="1:58" x14ac:dyDescent="0.35">
      <c r="A7" s="4">
        <v>10000</v>
      </c>
      <c r="B7" s="2">
        <v>7.3581099999999997E-2</v>
      </c>
      <c r="C7" s="2">
        <v>1.54009E-2</v>
      </c>
      <c r="D7" s="2">
        <v>-1</v>
      </c>
      <c r="E7" s="2">
        <v>4.7868099999999997E-2</v>
      </c>
      <c r="F7" s="2">
        <v>6.1409599999999988E-2</v>
      </c>
      <c r="G7" s="2">
        <v>0</v>
      </c>
      <c r="H7" s="2">
        <v>6.9610000000000002E-3</v>
      </c>
      <c r="I7" s="2">
        <v>48</v>
      </c>
      <c r="J7" s="2">
        <v>21.602634699999999</v>
      </c>
      <c r="K7" s="2">
        <v>6.63025E-2</v>
      </c>
      <c r="L7" s="2">
        <v>2.5122999999999999E-2</v>
      </c>
      <c r="M7" s="2">
        <v>3.1930699999999999E-2</v>
      </c>
      <c r="N7" s="2">
        <v>48</v>
      </c>
      <c r="O7" s="2">
        <v>7.4095999999999995E-2</v>
      </c>
      <c r="P7" s="2">
        <v>6.7032999999999997E-3</v>
      </c>
      <c r="Q7" s="2">
        <v>6.7902799999999999E-2</v>
      </c>
      <c r="R7" s="2">
        <v>4.8316400000000002E-2</v>
      </c>
      <c r="S7" s="2">
        <v>6.2017999999999997E-2</v>
      </c>
      <c r="T7" s="2">
        <v>48</v>
      </c>
      <c r="U7" s="2">
        <v>6.5951582999999996</v>
      </c>
      <c r="V7" s="2">
        <v>3.1737099999999997E-2</v>
      </c>
      <c r="W7" s="2">
        <v>48</v>
      </c>
      <c r="X7" s="2">
        <v>0.32815050000000001</v>
      </c>
      <c r="Y7" s="2">
        <v>2.4426699999999999E-2</v>
      </c>
      <c r="Z7" s="2">
        <v>-1</v>
      </c>
      <c r="AA7" s="2">
        <v>0.1793681</v>
      </c>
      <c r="AB7" s="2">
        <v>0.1910973</v>
      </c>
      <c r="AC7" s="2">
        <v>0</v>
      </c>
      <c r="AD7" s="2">
        <v>6.6887000000000014E-3</v>
      </c>
      <c r="AE7" s="2">
        <v>48</v>
      </c>
      <c r="AF7" s="2">
        <v>46.506041699999997</v>
      </c>
      <c r="AG7" s="2">
        <v>0.14900630000000001</v>
      </c>
      <c r="AH7" s="2">
        <v>2.4766300000000002E-2</v>
      </c>
      <c r="AI7" s="2">
        <v>3.1699999999999999E-2</v>
      </c>
      <c r="AJ7" s="2">
        <v>48</v>
      </c>
      <c r="AK7" s="2">
        <v>0.35296820000000001</v>
      </c>
      <c r="AL7" s="2">
        <v>2.4451000000000001E-2</v>
      </c>
      <c r="AM7" s="2">
        <v>-1</v>
      </c>
      <c r="AN7" s="2">
        <v>0.18123929999999999</v>
      </c>
      <c r="AO7" s="2">
        <v>0.1935963</v>
      </c>
      <c r="AP7" s="2">
        <v>0</v>
      </c>
      <c r="AQ7" s="2">
        <v>6.6999E-3</v>
      </c>
      <c r="AR7" s="2">
        <v>48</v>
      </c>
      <c r="AS7" s="2">
        <v>46.531405399999997</v>
      </c>
      <c r="AT7" s="2">
        <v>0.14755450000000001</v>
      </c>
      <c r="AU7" s="2">
        <v>2.5091499999999999E-2</v>
      </c>
      <c r="AV7" s="2">
        <v>3.1860199999999998E-2</v>
      </c>
      <c r="AW7" s="2">
        <v>48</v>
      </c>
      <c r="AX7" s="2">
        <v>5.5312199999999999E-2</v>
      </c>
      <c r="AY7" s="2">
        <v>0.69147350000000007</v>
      </c>
      <c r="AZ7" s="2">
        <v>1.3139002</v>
      </c>
      <c r="BA7" s="2">
        <v>16.208905300000001</v>
      </c>
      <c r="BB7" s="2">
        <v>1.1540115</v>
      </c>
      <c r="BC7" s="2">
        <v>-1</v>
      </c>
      <c r="BD7" s="2">
        <v>-1</v>
      </c>
      <c r="BE7" s="2">
        <v>0.32540950000000002</v>
      </c>
      <c r="BF7" s="2">
        <v>48</v>
      </c>
    </row>
    <row r="8" spans="1:58" x14ac:dyDescent="0.35">
      <c r="A8" s="4">
        <v>100000</v>
      </c>
      <c r="B8" s="2">
        <v>0.71198966666666663</v>
      </c>
      <c r="C8" s="2">
        <v>8.7219333333333329E-2</v>
      </c>
      <c r="D8" s="2">
        <v>-1</v>
      </c>
      <c r="E8" s="2">
        <v>0.45722733333333337</v>
      </c>
      <c r="F8" s="2">
        <v>0.55004566666666665</v>
      </c>
      <c r="G8" s="2">
        <v>0</v>
      </c>
      <c r="H8" s="2">
        <v>5.8679333333333333E-2</v>
      </c>
      <c r="I8" s="2">
        <v>48</v>
      </c>
      <c r="J8" s="2">
        <v>226.69076533333339</v>
      </c>
      <c r="K8" s="2">
        <v>0.61406099999999997</v>
      </c>
      <c r="L8" s="2">
        <v>0.26415466666666659</v>
      </c>
      <c r="M8" s="2">
        <v>0.32147199999999998</v>
      </c>
      <c r="N8" s="2">
        <v>48</v>
      </c>
      <c r="O8" s="2">
        <v>0.69906233333333334</v>
      </c>
      <c r="P8" s="2">
        <v>1.7333666666666671E-2</v>
      </c>
      <c r="Q8" s="2">
        <v>0.63534000000000002</v>
      </c>
      <c r="R8" s="2">
        <v>0.43276433333333331</v>
      </c>
      <c r="S8" s="2">
        <v>0.56785966666666665</v>
      </c>
      <c r="T8" s="2">
        <v>48</v>
      </c>
      <c r="U8" s="2">
        <v>70.802280333333329</v>
      </c>
      <c r="V8" s="2">
        <v>0.28117500000000001</v>
      </c>
      <c r="W8" s="2">
        <v>48</v>
      </c>
      <c r="X8" s="2">
        <v>3.437167333333333</v>
      </c>
      <c r="Y8" s="2">
        <v>0.14757200000000001</v>
      </c>
      <c r="Z8" s="2">
        <v>-1</v>
      </c>
      <c r="AA8" s="2">
        <v>1.877787333333333</v>
      </c>
      <c r="AB8" s="2">
        <v>1.9555929999999999</v>
      </c>
      <c r="AC8" s="2">
        <v>0</v>
      </c>
      <c r="AD8" s="2">
        <v>5.8001333333333328E-2</v>
      </c>
      <c r="AE8" s="2">
        <v>48</v>
      </c>
      <c r="AF8" s="2">
        <v>481.78920633333342</v>
      </c>
      <c r="AG8" s="2">
        <v>1.4751916666666669</v>
      </c>
      <c r="AH8" s="2">
        <v>0.26474399999999998</v>
      </c>
      <c r="AI8" s="2">
        <v>0.32191599999999998</v>
      </c>
      <c r="AJ8" s="2">
        <v>48</v>
      </c>
      <c r="AK8" s="2">
        <v>3.5045396666666671</v>
      </c>
      <c r="AL8" s="2">
        <v>0.1475046666666667</v>
      </c>
      <c r="AM8" s="2">
        <v>-1</v>
      </c>
      <c r="AN8" s="2">
        <v>1.8704449999999999</v>
      </c>
      <c r="AO8" s="2">
        <v>1.9591696666666669</v>
      </c>
      <c r="AP8" s="2">
        <v>0</v>
      </c>
      <c r="AQ8" s="2">
        <v>5.7515333333333328E-2</v>
      </c>
      <c r="AR8" s="2">
        <v>48</v>
      </c>
      <c r="AS8" s="2">
        <v>475.61469166666672</v>
      </c>
      <c r="AT8" s="2">
        <v>1.466421666666667</v>
      </c>
      <c r="AU8" s="2">
        <v>0.26544233333333328</v>
      </c>
      <c r="AV8" s="2">
        <v>0.32283733333333342</v>
      </c>
      <c r="AW8" s="2">
        <v>48</v>
      </c>
      <c r="AX8" s="2">
        <v>0.66516933333333339</v>
      </c>
      <c r="AY8" s="2">
        <v>7.3741566666666669</v>
      </c>
      <c r="AZ8" s="2">
        <v>13.05666166666667</v>
      </c>
      <c r="BA8" s="2">
        <v>161.9932986666667</v>
      </c>
      <c r="BB8" s="2">
        <v>12.218539</v>
      </c>
      <c r="BC8" s="2">
        <v>-1</v>
      </c>
      <c r="BD8" s="2">
        <v>-1</v>
      </c>
      <c r="BE8" s="2">
        <v>3.2167993333333329</v>
      </c>
      <c r="BF8" s="2">
        <v>48</v>
      </c>
    </row>
    <row r="9" spans="1:58" x14ac:dyDescent="0.35">
      <c r="A9" s="4">
        <v>300000</v>
      </c>
      <c r="B9" s="2">
        <v>2.190213</v>
      </c>
      <c r="C9" s="2">
        <v>0.268092</v>
      </c>
      <c r="D9" s="2">
        <v>-1</v>
      </c>
      <c r="E9" s="2">
        <v>1.3531299999999999</v>
      </c>
      <c r="F9" s="2">
        <v>1.719419</v>
      </c>
      <c r="G9" s="2">
        <v>0</v>
      </c>
      <c r="H9" s="2">
        <v>0.185443</v>
      </c>
      <c r="I9" s="2">
        <v>48</v>
      </c>
      <c r="J9" s="2">
        <v>707.62881200000004</v>
      </c>
      <c r="K9" s="2">
        <v>1.992866</v>
      </c>
      <c r="L9" s="2">
        <v>0.87064399999999997</v>
      </c>
      <c r="M9" s="2">
        <v>1.050268</v>
      </c>
      <c r="N9" s="2">
        <v>48</v>
      </c>
      <c r="O9" s="2">
        <v>2.1474570000000002</v>
      </c>
      <c r="P9" s="2">
        <v>4.6300000000000001E-2</v>
      </c>
      <c r="Q9" s="2">
        <v>1.9441330000000001</v>
      </c>
      <c r="R9" s="2">
        <v>1.4156280000000001</v>
      </c>
      <c r="S9" s="2">
        <v>1.6744479999999999</v>
      </c>
      <c r="T9" s="2">
        <v>48</v>
      </c>
      <c r="U9" s="2">
        <v>225.054878</v>
      </c>
      <c r="V9" s="2">
        <v>0.90304899999999999</v>
      </c>
      <c r="W9" s="2">
        <v>48</v>
      </c>
      <c r="X9" s="2">
        <v>10.492563000000001</v>
      </c>
      <c r="Y9" s="2">
        <v>0.46203499999999997</v>
      </c>
      <c r="Z9" s="2">
        <v>-1</v>
      </c>
      <c r="AA9" s="2">
        <v>5.7552099999999999</v>
      </c>
      <c r="AB9" s="2">
        <v>6.0200529999999999</v>
      </c>
      <c r="AC9" s="2">
        <v>0</v>
      </c>
      <c r="AD9" s="2">
        <v>0.186222</v>
      </c>
      <c r="AE9" s="2">
        <v>48</v>
      </c>
      <c r="AF9" s="2">
        <v>1513.639349</v>
      </c>
      <c r="AG9" s="2">
        <v>4.7433139999999998</v>
      </c>
      <c r="AH9" s="2">
        <v>0.86297500000000005</v>
      </c>
      <c r="AI9" s="2">
        <v>1.043701</v>
      </c>
      <c r="AJ9" s="2">
        <v>48</v>
      </c>
      <c r="AK9" s="2">
        <v>10.872783</v>
      </c>
      <c r="AL9" s="2">
        <v>0.46349299999999999</v>
      </c>
      <c r="AM9" s="2">
        <v>-1</v>
      </c>
      <c r="AN9" s="2">
        <v>5.7445440000000003</v>
      </c>
      <c r="AO9" s="2">
        <v>6.0014060000000002</v>
      </c>
      <c r="AP9" s="2">
        <v>0</v>
      </c>
      <c r="AQ9" s="2">
        <v>0.187532</v>
      </c>
      <c r="AR9" s="2">
        <v>48</v>
      </c>
      <c r="AS9" s="2">
        <v>1504.6841199999999</v>
      </c>
      <c r="AT9" s="2">
        <v>4.5889769999999999</v>
      </c>
      <c r="AU9" s="2">
        <v>0.860595</v>
      </c>
      <c r="AV9" s="2">
        <v>1.0509040000000001</v>
      </c>
      <c r="AW9" s="2">
        <v>48</v>
      </c>
      <c r="AX9" s="2">
        <v>2.1231939999999998</v>
      </c>
      <c r="AY9" s="2">
        <v>23.057843999999999</v>
      </c>
      <c r="AZ9" s="2">
        <v>41.537075000000002</v>
      </c>
      <c r="BA9" s="2">
        <v>489.738607</v>
      </c>
      <c r="BB9" s="2">
        <v>38.055885000000004</v>
      </c>
      <c r="BC9" s="2">
        <v>-1</v>
      </c>
      <c r="BD9" s="2">
        <v>-1</v>
      </c>
      <c r="BE9" s="2">
        <v>10.074661000000001</v>
      </c>
      <c r="BF9" s="2">
        <v>48</v>
      </c>
    </row>
    <row r="13" spans="1:58" x14ac:dyDescent="0.35">
      <c r="B13" s="2">
        <f>(B5/'reference_2022-11-22'!B5)^IF(B$2="memory_use",-1,1)</f>
        <v>1.0549636313853406</v>
      </c>
      <c r="C13" s="2">
        <f>(C5/'reference_2022-11-22'!C5)^IF(C$2="memory_use",-1,1)</f>
        <v>0.93447636430714276</v>
      </c>
      <c r="D13" s="2">
        <f>(D5/'reference_2022-11-22'!D5)^IF(D$2="memory_use",-1,1)</f>
        <v>1</v>
      </c>
      <c r="E13" s="2">
        <f>(E5/'reference_2022-11-22'!E5)^IF(E$2="memory_use",-1,1)</f>
        <v>1.0271877897439554</v>
      </c>
      <c r="F13" s="2">
        <f>(F5/'reference_2022-11-22'!F5)^IF(F$2="memory_use",-1,1)</f>
        <v>1.0060952380952379</v>
      </c>
      <c r="G13" s="2" t="e">
        <f>(G5/'reference_2022-11-22'!G5)^IF(G$2="memory_use",-1,1)</f>
        <v>#DIV/0!</v>
      </c>
      <c r="H13" s="2">
        <f>(H5/'reference_2022-11-22'!H5)^IF(H$2="memory_use",-1,1)</f>
        <v>0.77072134016752092</v>
      </c>
      <c r="I13" s="2">
        <f>(I5/'reference_2022-11-22'!I5)^IF(I$2="memory_use",-1,1)</f>
        <v>1</v>
      </c>
      <c r="J13" s="2">
        <f>(J5/'reference_2022-11-22'!J5)^IF(J$2="memory_use",-1,1)</f>
        <v>0.83541732260129364</v>
      </c>
      <c r="K13" s="2">
        <f>(K5/'reference_2022-11-22'!K5)^IF(K$2="memory_use",-1,1)</f>
        <v>1.1371812010625184</v>
      </c>
      <c r="L13" s="2">
        <f>(L5/'reference_2022-11-22'!L5)^IF(L$2="memory_use",-1,1)</f>
        <v>0.68297202694355386</v>
      </c>
      <c r="M13" s="2">
        <f>(M5/'reference_2022-11-22'!M5)^IF(M$2="memory_use",-1,1)</f>
        <v>0.82930874676813504</v>
      </c>
      <c r="N13" s="2">
        <f>(N5/'reference_2022-11-22'!N5)^IF(N$2="memory_use",-1,1)</f>
        <v>1</v>
      </c>
      <c r="O13" s="2">
        <f>(O5/'reference_2022-11-22'!O5)^IF(O$2="memory_use",-1,1)</f>
        <v>0.84462113999919541</v>
      </c>
      <c r="P13" s="2">
        <f>(P5/'reference_2022-11-22'!P5)^IF(P$2="memory_use",-1,1)</f>
        <v>0.97845923086538056</v>
      </c>
      <c r="Q13" s="2">
        <f>(Q5/'reference_2022-11-22'!Q5)^IF(Q$2="memory_use",-1,1)</f>
        <v>0.80686968275423387</v>
      </c>
      <c r="R13" s="2">
        <f>(R5/'reference_2022-11-22'!R5)^IF(R$2="memory_use",-1,1)</f>
        <v>0.93166418213850111</v>
      </c>
      <c r="S13" s="2">
        <f>(S5/'reference_2022-11-22'!S5)^IF(S$2="memory_use",-1,1)</f>
        <v>0.83660467211532275</v>
      </c>
      <c r="T13" s="2">
        <f>(T5/'reference_2022-11-22'!T5)^IF(T$2="memory_use",-1,1)</f>
        <v>1</v>
      </c>
      <c r="U13" s="2">
        <f>(U5/'reference_2022-11-22'!U5)^IF(U$2="memory_use",-1,1)</f>
        <v>1.0973899796980229</v>
      </c>
      <c r="V13" s="2">
        <f>(V5/'reference_2022-11-22'!V5)^IF(V$2="memory_use",-1,1)</f>
        <v>1.2422718756887809</v>
      </c>
      <c r="W13" s="2">
        <f>(W5/'reference_2022-11-22'!W5)^IF(W$2="memory_use",-1,1)</f>
        <v>1</v>
      </c>
      <c r="X13" s="2">
        <f>(X5/'reference_2022-11-22'!X5)^IF(X$2="memory_use",-1,1)</f>
        <v>1.1565089801072603</v>
      </c>
      <c r="Y13" s="2">
        <f>(Y5/'reference_2022-11-22'!Y5)^IF(Y$2="memory_use",-1,1)</f>
        <v>1.2747676785556246</v>
      </c>
      <c r="Z13" s="2">
        <f>(Z5/'reference_2022-11-22'!Z5)^IF(Z$2="memory_use",-1,1)</f>
        <v>1</v>
      </c>
      <c r="AA13" s="2">
        <f>(AA5/'reference_2022-11-22'!AA5)^IF(AA$2="memory_use",-1,1)</f>
        <v>1.0494383811481343</v>
      </c>
      <c r="AB13" s="2">
        <f>(AB5/'reference_2022-11-22'!AB5)^IF(AB$2="memory_use",-1,1)</f>
        <v>1.1398920249517468</v>
      </c>
      <c r="AC13" s="2" t="e">
        <f>(AC5/'reference_2022-11-22'!AC5)^IF(AC$2="memory_use",-1,1)</f>
        <v>#DIV/0!</v>
      </c>
      <c r="AD13" s="2">
        <f>(AD5/'reference_2022-11-22'!AD5)^IF(AD$2="memory_use",-1,1)</f>
        <v>0.85867697594501724</v>
      </c>
      <c r="AE13" s="2">
        <f>(AE5/'reference_2022-11-22'!AE5)^IF(AE$2="memory_use",-1,1)</f>
        <v>1</v>
      </c>
      <c r="AF13" s="2">
        <f>(AF5/'reference_2022-11-22'!AF5)^IF(AF$2="memory_use",-1,1)</f>
        <v>0.983608155044701</v>
      </c>
      <c r="AG13" s="2">
        <f>(AG5/'reference_2022-11-22'!AG5)^IF(AG$2="memory_use",-1,1)</f>
        <v>1.3413638666298242</v>
      </c>
      <c r="AH13" s="2">
        <f>(AH5/'reference_2022-11-22'!AH5)^IF(AH$2="memory_use",-1,1)</f>
        <v>0.9997826370473416</v>
      </c>
      <c r="AI13" s="2">
        <f>(AI5/'reference_2022-11-22'!AI5)^IF(AI$2="memory_use",-1,1)</f>
        <v>0.89480748480143169</v>
      </c>
      <c r="AJ13" s="2">
        <f>(AJ5/'reference_2022-11-22'!AJ5)^IF(AJ$2="memory_use",-1,1)</f>
        <v>1</v>
      </c>
      <c r="AK13" s="2">
        <f>(AK5/'reference_2022-11-22'!AK5)^IF(AK$2="memory_use",-1,1)</f>
        <v>0.90091895510177089</v>
      </c>
      <c r="AL13" s="2">
        <f>(AL5/'reference_2022-11-22'!AL5)^IF(AL$2="memory_use",-1,1)</f>
        <v>0.99098047449086724</v>
      </c>
      <c r="AM13" s="2">
        <f>(AM5/'reference_2022-11-22'!AM5)^IF(AM$2="memory_use",-1,1)</f>
        <v>1</v>
      </c>
      <c r="AN13" s="2">
        <f>(AN5/'reference_2022-11-22'!AN5)^IF(AN$2="memory_use",-1,1)</f>
        <v>0.88421536772451448</v>
      </c>
      <c r="AO13" s="2">
        <f>(AO5/'reference_2022-11-22'!AO5)^IF(AO$2="memory_use",-1,1)</f>
        <v>0.89487408940281599</v>
      </c>
      <c r="AP13" s="2" t="e">
        <f>(AP5/'reference_2022-11-22'!AP5)^IF(AP$2="memory_use",-1,1)</f>
        <v>#DIV/0!</v>
      </c>
      <c r="AQ13" s="2">
        <f>(AQ5/'reference_2022-11-22'!AQ5)^IF(AQ$2="memory_use",-1,1)</f>
        <v>0.91207965433026483</v>
      </c>
      <c r="AR13" s="2">
        <f>(AR5/'reference_2022-11-22'!AR5)^IF(AR$2="memory_use",-1,1)</f>
        <v>1</v>
      </c>
      <c r="AS13" s="2">
        <f>(AS5/'reference_2022-11-22'!AS5)^IF(AS$2="memory_use",-1,1)</f>
        <v>0.88398386053875433</v>
      </c>
      <c r="AT13" s="2">
        <f>(AT5/'reference_2022-11-22'!AT5)^IF(AT$2="memory_use",-1,1)</f>
        <v>1.0574487104992625</v>
      </c>
      <c r="AU13" s="2">
        <f>(AU5/'reference_2022-11-22'!AU5)^IF(AU$2="memory_use",-1,1)</f>
        <v>0.73531762524377375</v>
      </c>
      <c r="AV13" s="2">
        <f>(AV5/'reference_2022-11-22'!AV5)^IF(AV$2="memory_use",-1,1)</f>
        <v>0.38973381794229395</v>
      </c>
      <c r="AW13" s="2">
        <f>(AW5/'reference_2022-11-22'!AW5)^IF(AW$2="memory_use",-1,1)</f>
        <v>1</v>
      </c>
      <c r="AX13" s="2">
        <f>(AX5/'reference_2022-11-22'!AX5)^IF(AX$2="memory_use",-1,1)</f>
        <v>1.0967142857142858</v>
      </c>
      <c r="AY13" s="2">
        <f>(AY5/'reference_2022-11-22'!AY5)^IF(AY$2="memory_use",-1,1)</f>
        <v>0.8953021952037421</v>
      </c>
      <c r="AZ13" s="2">
        <f>(AZ5/'reference_2022-11-22'!AZ5)^IF(AZ$2="memory_use",-1,1)</f>
        <v>0.87849121895408933</v>
      </c>
      <c r="BA13" s="2">
        <f>(BA5/'reference_2022-11-22'!BA5)^IF(BA$2="memory_use",-1,1)</f>
        <v>0.7012871930812512</v>
      </c>
      <c r="BB13" s="2">
        <f>(BB5/'reference_2022-11-22'!BB5)^IF(BB$2="memory_use",-1,1)</f>
        <v>0.59450118561016019</v>
      </c>
      <c r="BC13" s="2">
        <f>(BC5/'reference_2022-11-22'!BC5)^IF(BC$2="memory_use",-1,1)</f>
        <v>1</v>
      </c>
      <c r="BD13" s="2">
        <f>(BD5/'reference_2022-11-22'!BD5)^IF(BD$2="memory_use",-1,1)</f>
        <v>1</v>
      </c>
      <c r="BE13" s="2">
        <f>(BE5/'reference_2022-11-22'!BE5)^IF(BE$2="memory_use",-1,1)</f>
        <v>0.7709781762011011</v>
      </c>
      <c r="BF13" s="2">
        <f>(BF5/'reference_2022-11-22'!BF5)^IF(BF$2="memory_use",-1,1)</f>
        <v>1</v>
      </c>
    </row>
    <row r="14" spans="1:58" x14ac:dyDescent="0.35">
      <c r="B14" s="2">
        <f>(B6/'reference_2022-11-22'!B6)^IF(B$2="memory_use",-1,1)</f>
        <v>0.41776798523445241</v>
      </c>
      <c r="C14" s="2">
        <f>(C6/'reference_2022-11-22'!C6)^IF(C$2="memory_use",-1,1)</f>
        <v>0.60750082925914717</v>
      </c>
      <c r="D14" s="2">
        <f>(D6/'reference_2022-11-22'!D6)^IF(D$2="memory_use",-1,1)</f>
        <v>1</v>
      </c>
      <c r="E14" s="2">
        <f>(E6/'reference_2022-11-22'!E6)^IF(E$2="memory_use",-1,1)</f>
        <v>0.86329432416617902</v>
      </c>
      <c r="F14" s="2">
        <f>(F6/'reference_2022-11-22'!F6)^IF(F$2="memory_use",-1,1)</f>
        <v>0.46156834249624112</v>
      </c>
      <c r="G14" s="2" t="e">
        <f>(G6/'reference_2022-11-22'!G6)^IF(G$2="memory_use",-1,1)</f>
        <v>#DIV/0!</v>
      </c>
      <c r="H14" s="2">
        <f>(H6/'reference_2022-11-22'!H6)^IF(H$2="memory_use",-1,1)</f>
        <v>0.50470001892625072</v>
      </c>
      <c r="I14" s="2">
        <f>(I6/'reference_2022-11-22'!I6)^IF(I$2="memory_use",-1,1)</f>
        <v>1</v>
      </c>
      <c r="J14" s="2">
        <f>(J6/'reference_2022-11-22'!J6)^IF(J$2="memory_use",-1,1)</f>
        <v>1.0401020843694224</v>
      </c>
      <c r="K14" s="2">
        <f>(K6/'reference_2022-11-22'!K6)^IF(K$2="memory_use",-1,1)</f>
        <v>1.3428289201159864</v>
      </c>
      <c r="L14" s="2">
        <f>(L6/'reference_2022-11-22'!L6)^IF(L$2="memory_use",-1,1)</f>
        <v>1.1368075651095495</v>
      </c>
      <c r="M14" s="2">
        <f>(M6/'reference_2022-11-22'!M6)^IF(M$2="memory_use",-1,1)</f>
        <v>1.17666263402993</v>
      </c>
      <c r="N14" s="2">
        <f>(N6/'reference_2022-11-22'!N6)^IF(N$2="memory_use",-1,1)</f>
        <v>1</v>
      </c>
      <c r="O14" s="2">
        <f>(O6/'reference_2022-11-22'!O6)^IF(O$2="memory_use",-1,1)</f>
        <v>0.87981150324706014</v>
      </c>
      <c r="P14" s="2">
        <f>(P6/'reference_2022-11-22'!P6)^IF(P$2="memory_use",-1,1)</f>
        <v>1.2048339419231437</v>
      </c>
      <c r="Q14" s="2">
        <f>(Q6/'reference_2022-11-22'!Q6)^IF(Q$2="memory_use",-1,1)</f>
        <v>0.70417727967396837</v>
      </c>
      <c r="R14" s="2">
        <f>(R6/'reference_2022-11-22'!R6)^IF(R$2="memory_use",-1,1)</f>
        <v>0.82189222383499638</v>
      </c>
      <c r="S14" s="2">
        <f>(S6/'reference_2022-11-22'!S6)^IF(S$2="memory_use",-1,1)</f>
        <v>0.71386926451996724</v>
      </c>
      <c r="T14" s="2">
        <f>(T6/'reference_2022-11-22'!T6)^IF(T$2="memory_use",-1,1)</f>
        <v>1</v>
      </c>
      <c r="U14" s="2">
        <f>(U6/'reference_2022-11-22'!U6)^IF(U$2="memory_use",-1,1)</f>
        <v>0.7940841190841883</v>
      </c>
      <c r="V14" s="2">
        <f>(V6/'reference_2022-11-22'!V6)^IF(V$2="memory_use",-1,1)</f>
        <v>0.74304318299844219</v>
      </c>
      <c r="W14" s="2">
        <f>(W6/'reference_2022-11-22'!W6)^IF(W$2="memory_use",-1,1)</f>
        <v>1</v>
      </c>
      <c r="X14" s="2">
        <f>(X6/'reference_2022-11-22'!X6)^IF(X$2="memory_use",-1,1)</f>
        <v>0.76551737192686531</v>
      </c>
      <c r="Y14" s="2">
        <f>(Y6/'reference_2022-11-22'!Y6)^IF(Y$2="memory_use",-1,1)</f>
        <v>0.71310302652682112</v>
      </c>
      <c r="Z14" s="2">
        <f>(Z6/'reference_2022-11-22'!Z6)^IF(Z$2="memory_use",-1,1)</f>
        <v>1</v>
      </c>
      <c r="AA14" s="2">
        <f>(AA6/'reference_2022-11-22'!AA6)^IF(AA$2="memory_use",-1,1)</f>
        <v>0.89668140779850791</v>
      </c>
      <c r="AB14" s="2">
        <f>(AB6/'reference_2022-11-22'!AB6)^IF(AB$2="memory_use",-1,1)</f>
        <v>0.76092308407892595</v>
      </c>
      <c r="AC14" s="2" t="e">
        <f>(AC6/'reference_2022-11-22'!AC6)^IF(AC$2="memory_use",-1,1)</f>
        <v>#DIV/0!</v>
      </c>
      <c r="AD14" s="2">
        <f>(AD6/'reference_2022-11-22'!AD6)^IF(AD$2="memory_use",-1,1)</f>
        <v>0.66696743821106308</v>
      </c>
      <c r="AE14" s="2">
        <f>(AE6/'reference_2022-11-22'!AE6)^IF(AE$2="memory_use",-1,1)</f>
        <v>1</v>
      </c>
      <c r="AF14" s="2">
        <f>(AF6/'reference_2022-11-22'!AF6)^IF(AF$2="memory_use",-1,1)</f>
        <v>1.0170210790852956</v>
      </c>
      <c r="AG14" s="2">
        <f>(AG6/'reference_2022-11-22'!AG6)^IF(AG$2="memory_use",-1,1)</f>
        <v>1.3376733586457208</v>
      </c>
      <c r="AH14" s="2">
        <f>(AH6/'reference_2022-11-22'!AH6)^IF(AH$2="memory_use",-1,1)</f>
        <v>0.84058505408062933</v>
      </c>
      <c r="AI14" s="2">
        <f>(AI6/'reference_2022-11-22'!AI6)^IF(AI$2="memory_use",-1,1)</f>
        <v>0.79048657489437091</v>
      </c>
      <c r="AJ14" s="2">
        <f>(AJ6/'reference_2022-11-22'!AJ6)^IF(AJ$2="memory_use",-1,1)</f>
        <v>1</v>
      </c>
      <c r="AK14" s="2">
        <f>(AK6/'reference_2022-11-22'!AK6)^IF(AK$2="memory_use",-1,1)</f>
        <v>1.1360135690496438</v>
      </c>
      <c r="AL14" s="2">
        <f>(AL6/'reference_2022-11-22'!AL6)^IF(AL$2="memory_use",-1,1)</f>
        <v>0.82137978818172819</v>
      </c>
      <c r="AM14" s="2">
        <f>(AM6/'reference_2022-11-22'!AM6)^IF(AM$2="memory_use",-1,1)</f>
        <v>1</v>
      </c>
      <c r="AN14" s="2">
        <f>(AN6/'reference_2022-11-22'!AN6)^IF(AN$2="memory_use",-1,1)</f>
        <v>0.75847143895097391</v>
      </c>
      <c r="AO14" s="2">
        <f>(AO6/'reference_2022-11-22'!AO6)^IF(AO$2="memory_use",-1,1)</f>
        <v>0.66877393630974236</v>
      </c>
      <c r="AP14" s="2" t="e">
        <f>(AP6/'reference_2022-11-22'!AP6)^IF(AP$2="memory_use",-1,1)</f>
        <v>#DIV/0!</v>
      </c>
      <c r="AQ14" s="2">
        <f>(AQ6/'reference_2022-11-22'!AQ6)^IF(AQ$2="memory_use",-1,1)</f>
        <v>0.57512580877066855</v>
      </c>
      <c r="AR14" s="2">
        <f>(AR6/'reference_2022-11-22'!AR6)^IF(AR$2="memory_use",-1,1)</f>
        <v>1</v>
      </c>
      <c r="AS14" s="2">
        <f>(AS6/'reference_2022-11-22'!AS6)^IF(AS$2="memory_use",-1,1)</f>
        <v>1.0243227421077246</v>
      </c>
      <c r="AT14" s="2">
        <f>(AT6/'reference_2022-11-22'!AT6)^IF(AT$2="memory_use",-1,1)</f>
        <v>1.3309529634840054</v>
      </c>
      <c r="AU14" s="2">
        <f>(AU6/'reference_2022-11-22'!AU6)^IF(AU$2="memory_use",-1,1)</f>
        <v>0.87376154075250656</v>
      </c>
      <c r="AV14" s="2">
        <f>(AV6/'reference_2022-11-22'!AV6)^IF(AV$2="memory_use",-1,1)</f>
        <v>0.80670071994530024</v>
      </c>
      <c r="AW14" s="2">
        <f>(AW6/'reference_2022-11-22'!AW6)^IF(AW$2="memory_use",-1,1)</f>
        <v>1</v>
      </c>
      <c r="AX14" s="2">
        <f>(AX6/'reference_2022-11-22'!AX6)^IF(AX$2="memory_use",-1,1)</f>
        <v>0.65999811267339825</v>
      </c>
      <c r="AY14" s="2">
        <f>(AY6/'reference_2022-11-22'!AY6)^IF(AY$2="memory_use",-1,1)</f>
        <v>1.0571801767764644</v>
      </c>
      <c r="AZ14" s="2">
        <f>(AZ6/'reference_2022-11-22'!AZ6)^IF(AZ$2="memory_use",-1,1)</f>
        <v>1.0108374677072987</v>
      </c>
      <c r="BA14" s="2">
        <f>(BA6/'reference_2022-11-22'!BA6)^IF(BA$2="memory_use",-1,1)</f>
        <v>0.59596041383257481</v>
      </c>
      <c r="BB14" s="2">
        <f>(BB6/'reference_2022-11-22'!BB6)^IF(BB$2="memory_use",-1,1)</f>
        <v>0.78499944606521654</v>
      </c>
      <c r="BC14" s="2">
        <f>(BC6/'reference_2022-11-22'!BC6)^IF(BC$2="memory_use",-1,1)</f>
        <v>1</v>
      </c>
      <c r="BD14" s="2">
        <f>(BD6/'reference_2022-11-22'!BD6)^IF(BD$2="memory_use",-1,1)</f>
        <v>1</v>
      </c>
      <c r="BE14" s="2">
        <f>(BE6/'reference_2022-11-22'!BE6)^IF(BE$2="memory_use",-1,1)</f>
        <v>0.63045283851237821</v>
      </c>
      <c r="BF14" s="2">
        <f>(BF6/'reference_2022-11-22'!BF6)^IF(BF$2="memory_use",-1,1)</f>
        <v>1</v>
      </c>
    </row>
    <row r="15" spans="1:58" x14ac:dyDescent="0.35">
      <c r="B15" s="2">
        <f>(B7/'reference_2022-11-22'!B7)^IF(B$2="memory_use",-1,1)</f>
        <v>0.6359766564273478</v>
      </c>
      <c r="C15" s="2">
        <f>(C7/'reference_2022-11-22'!C7)^IF(C$2="memory_use",-1,1)</f>
        <v>0.8475864460135496</v>
      </c>
      <c r="D15" s="2">
        <f>(D7/'reference_2022-11-22'!D7)^IF(D$2="memory_use",-1,1)</f>
        <v>1</v>
      </c>
      <c r="E15" s="2">
        <f>(E7/'reference_2022-11-22'!E7)^IF(E$2="memory_use",-1,1)</f>
        <v>0.69074833799670698</v>
      </c>
      <c r="F15" s="2">
        <f>(F7/'reference_2022-11-22'!F7)^IF(F$2="memory_use",-1,1)</f>
        <v>0.54603541562003999</v>
      </c>
      <c r="G15" s="2" t="e">
        <f>(G7/'reference_2022-11-22'!G7)^IF(G$2="memory_use",-1,1)</f>
        <v>#DIV/0!</v>
      </c>
      <c r="H15" s="2">
        <f>(H7/'reference_2022-11-22'!H7)^IF(H$2="memory_use",-1,1)</f>
        <v>0.90393205900685658</v>
      </c>
      <c r="I15" s="2">
        <f>(I7/'reference_2022-11-22'!I7)^IF(I$2="memory_use",-1,1)</f>
        <v>1</v>
      </c>
      <c r="J15" s="2">
        <f>(J7/'reference_2022-11-22'!J7)^IF(J$2="memory_use",-1,1)</f>
        <v>1.472290072015169</v>
      </c>
      <c r="K15" s="2">
        <f>(K7/'reference_2022-11-22'!K7)^IF(K$2="memory_use",-1,1)</f>
        <v>1.3687975474054728</v>
      </c>
      <c r="L15" s="2">
        <f>(L7/'reference_2022-11-22'!L7)^IF(L$2="memory_use",-1,1)</f>
        <v>0.8510472525499575</v>
      </c>
      <c r="M15" s="2">
        <f>(M7/'reference_2022-11-22'!M7)^IF(M$2="memory_use",-1,1)</f>
        <v>0.85582149557759302</v>
      </c>
      <c r="N15" s="2">
        <f>(N7/'reference_2022-11-22'!N7)^IF(N$2="memory_use",-1,1)</f>
        <v>1</v>
      </c>
      <c r="O15" s="2">
        <f>(O7/'reference_2022-11-22'!O7)^IF(O$2="memory_use",-1,1)</f>
        <v>0.66056171281041831</v>
      </c>
      <c r="P15" s="2">
        <f>(P7/'reference_2022-11-22'!P7)^IF(P$2="memory_use",-1,1)</f>
        <v>1.0547076593869973</v>
      </c>
      <c r="Q15" s="2">
        <f>(Q7/'reference_2022-11-22'!Q7)^IF(Q$2="memory_use",-1,1)</f>
        <v>0.54402930426408447</v>
      </c>
      <c r="R15" s="2">
        <f>(R7/'reference_2022-11-22'!R7)^IF(R$2="memory_use",-1,1)</f>
        <v>0.67845247389616881</v>
      </c>
      <c r="S15" s="2">
        <f>(S7/'reference_2022-11-22'!S7)^IF(S$2="memory_use",-1,1)</f>
        <v>0.5378856474783954</v>
      </c>
      <c r="T15" s="2">
        <f>(T7/'reference_2022-11-22'!T7)^IF(T$2="memory_use",-1,1)</f>
        <v>1</v>
      </c>
      <c r="U15" s="2">
        <f>(U7/'reference_2022-11-22'!U7)^IF(U$2="memory_use",-1,1)</f>
        <v>0.73665660958130119</v>
      </c>
      <c r="V15" s="2">
        <f>(V7/'reference_2022-11-22'!V7)^IF(V$2="memory_use",-1,1)</f>
        <v>0.84209869958952543</v>
      </c>
      <c r="W15" s="2">
        <f>(W7/'reference_2022-11-22'!W7)^IF(W$2="memory_use",-1,1)</f>
        <v>1</v>
      </c>
      <c r="X15" s="2">
        <f>(X7/'reference_2022-11-22'!X7)^IF(X$2="memory_use",-1,1)</f>
        <v>1.7093353058072516</v>
      </c>
      <c r="Y15" s="2">
        <f>(Y7/'reference_2022-11-22'!Y7)^IF(Y$2="memory_use",-1,1)</f>
        <v>0.88841162692581865</v>
      </c>
      <c r="Z15" s="2">
        <f>(Z7/'reference_2022-11-22'!Z7)^IF(Z$2="memory_use",-1,1)</f>
        <v>1</v>
      </c>
      <c r="AA15" s="2">
        <f>(AA7/'reference_2022-11-22'!AA7)^IF(AA$2="memory_use",-1,1)</f>
        <v>1.5291528487028876</v>
      </c>
      <c r="AB15" s="2">
        <f>(AB7/'reference_2022-11-22'!AB7)^IF(AB$2="memory_use",-1,1)</f>
        <v>1.1522519578309622</v>
      </c>
      <c r="AC15" s="2" t="e">
        <f>(AC7/'reference_2022-11-22'!AC7)^IF(AC$2="memory_use",-1,1)</f>
        <v>#DIV/0!</v>
      </c>
      <c r="AD15" s="2">
        <f>(AD7/'reference_2022-11-22'!AD7)^IF(AD$2="memory_use",-1,1)</f>
        <v>0.80787255115104961</v>
      </c>
      <c r="AE15" s="2">
        <f>(AE7/'reference_2022-11-22'!AE7)^IF(AE$2="memory_use",-1,1)</f>
        <v>1</v>
      </c>
      <c r="AF15" s="2">
        <f>(AF7/'reference_2022-11-22'!AF7)^IF(AF$2="memory_use",-1,1)</f>
        <v>1.910457971726685</v>
      </c>
      <c r="AG15" s="2">
        <f>(AG7/'reference_2022-11-22'!AG7)^IF(AG$2="memory_use",-1,1)</f>
        <v>1.653213700457</v>
      </c>
      <c r="AH15" s="2">
        <f>(AH7/'reference_2022-11-22'!AH7)^IF(AH$2="memory_use",-1,1)</f>
        <v>0.85077739074276382</v>
      </c>
      <c r="AI15" s="2">
        <f>(AI7/'reference_2022-11-22'!AI7)^IF(AI$2="memory_use",-1,1)</f>
        <v>0.84069270957647124</v>
      </c>
      <c r="AJ15" s="2">
        <f>(AJ7/'reference_2022-11-22'!AJ7)^IF(AJ$2="memory_use",-1,1)</f>
        <v>1</v>
      </c>
      <c r="AK15" s="2">
        <f>(AK7/'reference_2022-11-22'!AK7)^IF(AK$2="memory_use",-1,1)</f>
        <v>1.651119330548787</v>
      </c>
      <c r="AL15" s="2">
        <f>(AL7/'reference_2022-11-22'!AL7)^IF(AL$2="memory_use",-1,1)</f>
        <v>0.79421690817019264</v>
      </c>
      <c r="AM15" s="2">
        <f>(AM7/'reference_2022-11-22'!AM7)^IF(AM$2="memory_use",-1,1)</f>
        <v>1</v>
      </c>
      <c r="AN15" s="2">
        <f>(AN7/'reference_2022-11-22'!AN7)^IF(AN$2="memory_use",-1,1)</f>
        <v>1.6158232537157213</v>
      </c>
      <c r="AO15" s="2">
        <f>(AO7/'reference_2022-11-22'!AO7)^IF(AO$2="memory_use",-1,1)</f>
        <v>1.1956573832636881</v>
      </c>
      <c r="AP15" s="2" t="e">
        <f>(AP7/'reference_2022-11-22'!AP7)^IF(AP$2="memory_use",-1,1)</f>
        <v>#DIV/0!</v>
      </c>
      <c r="AQ15" s="2">
        <f>(AQ7/'reference_2022-11-22'!AQ7)^IF(AQ$2="memory_use",-1,1)</f>
        <v>0.81699123245576599</v>
      </c>
      <c r="AR15" s="2">
        <f>(AR7/'reference_2022-11-22'!AR7)^IF(AR$2="memory_use",-1,1)</f>
        <v>1</v>
      </c>
      <c r="AS15" s="2">
        <f>(AS7/'reference_2022-11-22'!AS7)^IF(AS$2="memory_use",-1,1)</f>
        <v>1.8931698881744872</v>
      </c>
      <c r="AT15" s="2">
        <f>(AT7/'reference_2022-11-22'!AT7)^IF(AT$2="memory_use",-1,1)</f>
        <v>1.6636956708023831</v>
      </c>
      <c r="AU15" s="2">
        <f>(AU7/'reference_2022-11-22'!AU7)^IF(AU$2="memory_use",-1,1)</f>
        <v>0.85362949455499271</v>
      </c>
      <c r="AV15" s="2">
        <f>(AV7/'reference_2022-11-22'!AV7)^IF(AV$2="memory_use",-1,1)</f>
        <v>0.83455660856764158</v>
      </c>
      <c r="AW15" s="2">
        <f>(AW7/'reference_2022-11-22'!AW7)^IF(AW$2="memory_use",-1,1)</f>
        <v>1</v>
      </c>
      <c r="AX15" s="2">
        <f>(AX7/'reference_2022-11-22'!AX7)^IF(AX$2="memory_use",-1,1)</f>
        <v>0.83477134875634418</v>
      </c>
      <c r="AY15" s="2">
        <f>(AY7/'reference_2022-11-22'!AY7)^IF(AY$2="memory_use",-1,1)</f>
        <v>1.5783246520248526</v>
      </c>
      <c r="AZ15" s="2">
        <f>(AZ7/'reference_2022-11-22'!AZ7)^IF(AZ$2="memory_use",-1,1)</f>
        <v>1.1322182348376579</v>
      </c>
      <c r="BA15" s="2">
        <f>(BA7/'reference_2022-11-22'!BA7)^IF(BA$2="memory_use",-1,1)</f>
        <v>0.93530747009091808</v>
      </c>
      <c r="BB15" s="2">
        <f>(BB7/'reference_2022-11-22'!BB7)^IF(BB$2="memory_use",-1,1)</f>
        <v>1.3846844150882542</v>
      </c>
      <c r="BC15" s="2">
        <f>(BC7/'reference_2022-11-22'!BC7)^IF(BC$2="memory_use",-1,1)</f>
        <v>1</v>
      </c>
      <c r="BD15" s="2">
        <f>(BD7/'reference_2022-11-22'!BD7)^IF(BD$2="memory_use",-1,1)</f>
        <v>1</v>
      </c>
      <c r="BE15" s="2">
        <f>(BE7/'reference_2022-11-22'!BE7)^IF(BE$2="memory_use",-1,1)</f>
        <v>0.85031274342235408</v>
      </c>
      <c r="BF15" s="2">
        <f>(BF7/'reference_2022-11-22'!BF7)^IF(BF$2="memory_use",-1,1)</f>
        <v>1</v>
      </c>
    </row>
    <row r="16" spans="1:58" x14ac:dyDescent="0.35">
      <c r="B16" s="2">
        <f>(B8/'reference_2022-11-22'!B8)^IF(B$2="memory_use",-1,1)</f>
        <v>0.59920021320167205</v>
      </c>
      <c r="C16" s="2">
        <f>(C8/'reference_2022-11-22'!C8)^IF(C$2="memory_use",-1,1)</f>
        <v>0.89675239218051717</v>
      </c>
      <c r="D16" s="2">
        <f>(D8/'reference_2022-11-22'!D8)^IF(D$2="memory_use",-1,1)</f>
        <v>1</v>
      </c>
      <c r="E16" s="2">
        <f>(E8/'reference_2022-11-22'!E8)^IF(E$2="memory_use",-1,1)</f>
        <v>0.65710450575435075</v>
      </c>
      <c r="F16" s="2">
        <f>(F8/'reference_2022-11-22'!F8)^IF(F$2="memory_use",-1,1)</f>
        <v>0.47292811630887605</v>
      </c>
      <c r="G16" s="2" t="e">
        <f>(G8/'reference_2022-11-22'!G8)^IF(G$2="memory_use",-1,1)</f>
        <v>#DIV/0!</v>
      </c>
      <c r="H16" s="2">
        <f>(H8/'reference_2022-11-22'!H8)^IF(H$2="memory_use",-1,1)</f>
        <v>0.89496133686495605</v>
      </c>
      <c r="I16" s="2">
        <f>(I8/'reference_2022-11-22'!I8)^IF(I$2="memory_use",-1,1)</f>
        <v>1</v>
      </c>
      <c r="J16" s="2">
        <f>(J8/'reference_2022-11-22'!J8)^IF(J$2="memory_use",-1,1)</f>
        <v>1.5396129294811582</v>
      </c>
      <c r="K16" s="2">
        <f>(K8/'reference_2022-11-22'!K8)^IF(K$2="memory_use",-1,1)</f>
        <v>1.4039905342941301</v>
      </c>
      <c r="L16" s="2">
        <f>(L8/'reference_2022-11-22'!L8)^IF(L$2="memory_use",-1,1)</f>
        <v>0.82893203599140552</v>
      </c>
      <c r="M16" s="2">
        <f>(M8/'reference_2022-11-22'!M8)^IF(M$2="memory_use",-1,1)</f>
        <v>0.83881079407380099</v>
      </c>
      <c r="N16" s="2">
        <f>(N8/'reference_2022-11-22'!N8)^IF(N$2="memory_use",-1,1)</f>
        <v>1</v>
      </c>
      <c r="O16" s="2">
        <f>(O8/'reference_2022-11-22'!O8)^IF(O$2="memory_use",-1,1)</f>
        <v>0.599588587961838</v>
      </c>
      <c r="P16" s="2">
        <f>(P8/'reference_2022-11-22'!P8)^IF(P$2="memory_use",-1,1)</f>
        <v>0.85286688971987168</v>
      </c>
      <c r="Q16" s="2">
        <f>(Q8/'reference_2022-11-22'!Q8)^IF(Q$2="memory_use",-1,1)</f>
        <v>0.50475045701152199</v>
      </c>
      <c r="R16" s="2">
        <f>(R8/'reference_2022-11-22'!R8)^IF(R$2="memory_use",-1,1)</f>
        <v>0.61924442519612921</v>
      </c>
      <c r="S16" s="2">
        <f>(S8/'reference_2022-11-22'!S8)^IF(S$2="memory_use",-1,1)</f>
        <v>0.50290199518995871</v>
      </c>
      <c r="T16" s="2">
        <f>(T8/'reference_2022-11-22'!T8)^IF(T$2="memory_use",-1,1)</f>
        <v>1</v>
      </c>
      <c r="U16" s="2">
        <f>(U8/'reference_2022-11-22'!U8)^IF(U$2="memory_use",-1,1)</f>
        <v>0.71843289842630675</v>
      </c>
      <c r="V16" s="2">
        <f>(V8/'reference_2022-11-22'!V8)^IF(V$2="memory_use",-1,1)</f>
        <v>0.81667754246887825</v>
      </c>
      <c r="W16" s="2">
        <f>(W8/'reference_2022-11-22'!W8)^IF(W$2="memory_use",-1,1)</f>
        <v>1</v>
      </c>
      <c r="X16" s="2">
        <f>(X8/'reference_2022-11-22'!X8)^IF(X$2="memory_use",-1,1)</f>
        <v>1.8046163447473709</v>
      </c>
      <c r="Y16" s="2">
        <f>(Y8/'reference_2022-11-22'!Y8)^IF(Y$2="memory_use",-1,1)</f>
        <v>0.81732134318686567</v>
      </c>
      <c r="Z16" s="2">
        <f>(Z8/'reference_2022-11-22'!Z8)^IF(Z$2="memory_use",-1,1)</f>
        <v>1</v>
      </c>
      <c r="AA16" s="2">
        <f>(AA8/'reference_2022-11-22'!AA8)^IF(AA$2="memory_use",-1,1)</f>
        <v>1.6095540738844412</v>
      </c>
      <c r="AB16" s="2">
        <f>(AB8/'reference_2022-11-22'!AB8)^IF(AB$2="memory_use",-1,1)</f>
        <v>1.2039182273354934</v>
      </c>
      <c r="AC16" s="2" t="e">
        <f>(AC8/'reference_2022-11-22'!AC8)^IF(AC$2="memory_use",-1,1)</f>
        <v>#DIV/0!</v>
      </c>
      <c r="AD16" s="2">
        <f>(AD8/'reference_2022-11-22'!AD8)^IF(AD$2="memory_use",-1,1)</f>
        <v>0.82889045559345276</v>
      </c>
      <c r="AE16" s="2">
        <f>(AE8/'reference_2022-11-22'!AE8)^IF(AE$2="memory_use",-1,1)</f>
        <v>1</v>
      </c>
      <c r="AF16" s="2">
        <f>(AF8/'reference_2022-11-22'!AF8)^IF(AF$2="memory_use",-1,1)</f>
        <v>1.9558755272468895</v>
      </c>
      <c r="AG16" s="2">
        <f>(AG8/'reference_2022-11-22'!AG8)^IF(AG$2="memory_use",-1,1)</f>
        <v>1.7993009455165219</v>
      </c>
      <c r="AH16" s="2">
        <f>(AH8/'reference_2022-11-22'!AH8)^IF(AH$2="memory_use",-1,1)</f>
        <v>0.84569688386777331</v>
      </c>
      <c r="AI16" s="2">
        <f>(AI8/'reference_2022-11-22'!AI8)^IF(AI$2="memory_use",-1,1)</f>
        <v>0.84648725686723247</v>
      </c>
      <c r="AJ16" s="2">
        <f>(AJ8/'reference_2022-11-22'!AJ8)^IF(AJ$2="memory_use",-1,1)</f>
        <v>1</v>
      </c>
      <c r="AK16" s="2">
        <f>(AK8/'reference_2022-11-22'!AK8)^IF(AK$2="memory_use",-1,1)</f>
        <v>1.7261077928858277</v>
      </c>
      <c r="AL16" s="2">
        <f>(AL8/'reference_2022-11-22'!AL8)^IF(AL$2="memory_use",-1,1)</f>
        <v>0.88325795106606375</v>
      </c>
      <c r="AM16" s="2">
        <f>(AM8/'reference_2022-11-22'!AM8)^IF(AM$2="memory_use",-1,1)</f>
        <v>1</v>
      </c>
      <c r="AN16" s="2">
        <f>(AN8/'reference_2022-11-22'!AN8)^IF(AN$2="memory_use",-1,1)</f>
        <v>1.5428687617010854</v>
      </c>
      <c r="AO16" s="2">
        <f>(AO8/'reference_2022-11-22'!AO8)^IF(AO$2="memory_use",-1,1)</f>
        <v>1.2456305508889369</v>
      </c>
      <c r="AP16" s="2" t="e">
        <f>(AP8/'reference_2022-11-22'!AP8)^IF(AP$2="memory_use",-1,1)</f>
        <v>#DIV/0!</v>
      </c>
      <c r="AQ16" s="2">
        <f>(AQ8/'reference_2022-11-22'!AQ8)^IF(AQ$2="memory_use",-1,1)</f>
        <v>0.87240497112982962</v>
      </c>
      <c r="AR16" s="2">
        <f>(AR8/'reference_2022-11-22'!AR8)^IF(AR$2="memory_use",-1,1)</f>
        <v>1</v>
      </c>
      <c r="AS16" s="2">
        <f>(AS8/'reference_2022-11-22'!AS8)^IF(AS$2="memory_use",-1,1)</f>
        <v>1.996698168057333</v>
      </c>
      <c r="AT16" s="2">
        <f>(AT8/'reference_2022-11-22'!AT8)^IF(AT$2="memory_use",-1,1)</f>
        <v>1.8407390128224712</v>
      </c>
      <c r="AU16" s="2">
        <f>(AU8/'reference_2022-11-22'!AU8)^IF(AU$2="memory_use",-1,1)</f>
        <v>0.82523412620690129</v>
      </c>
      <c r="AV16" s="2">
        <f>(AV8/'reference_2022-11-22'!AV8)^IF(AV$2="memory_use",-1,1)</f>
        <v>0.83382219876663033</v>
      </c>
      <c r="AW16" s="2">
        <f>(AW8/'reference_2022-11-22'!AW8)^IF(AW$2="memory_use",-1,1)</f>
        <v>1</v>
      </c>
      <c r="AX16" s="2">
        <f>(AX8/'reference_2022-11-22'!AX8)^IF(AX$2="memory_use",-1,1)</f>
        <v>0.84926256386467192</v>
      </c>
      <c r="AY16" s="2">
        <f>(AY8/'reference_2022-11-22'!AY8)^IF(AY$2="memory_use",-1,1)</f>
        <v>1.5916854513025254</v>
      </c>
      <c r="AZ16" s="2">
        <f>(AZ8/'reference_2022-11-22'!AZ8)^IF(AZ$2="memory_use",-1,1)</f>
        <v>1.3360980716144069</v>
      </c>
      <c r="BA16" s="2">
        <f>(BA8/'reference_2022-11-22'!BA8)^IF(BA$2="memory_use",-1,1)</f>
        <v>0.7981027753874762</v>
      </c>
      <c r="BB16" s="2">
        <f>(BB8/'reference_2022-11-22'!BB8)^IF(BB$2="memory_use",-1,1)</f>
        <v>1.699731084857188</v>
      </c>
      <c r="BC16" s="2">
        <f>(BC8/'reference_2022-11-22'!BC8)^IF(BC$2="memory_use",-1,1)</f>
        <v>1</v>
      </c>
      <c r="BD16" s="2">
        <f>(BD8/'reference_2022-11-22'!BD8)^IF(BD$2="memory_use",-1,1)</f>
        <v>1</v>
      </c>
      <c r="BE16" s="2">
        <f>(BE8/'reference_2022-11-22'!BE8)^IF(BE$2="memory_use",-1,1)</f>
        <v>0.99906547232366316</v>
      </c>
      <c r="BF16" s="2">
        <f>(BF8/'reference_2022-11-22'!BF8)^IF(BF$2="memory_use",-1,1)</f>
        <v>1</v>
      </c>
    </row>
    <row r="17" spans="2:58" x14ac:dyDescent="0.35">
      <c r="B17" s="2">
        <f>(B9/'reference_2022-11-22'!B9)^IF(B$2="memory_use",-1,1)</f>
        <v>0.59046722713361699</v>
      </c>
      <c r="C17" s="2">
        <f>(C9/'reference_2022-11-22'!C9)^IF(C$2="memory_use",-1,1)</f>
        <v>0.86249529490112042</v>
      </c>
      <c r="D17" s="2">
        <f>(D9/'reference_2022-11-22'!D9)^IF(D$2="memory_use",-1,1)</f>
        <v>1</v>
      </c>
      <c r="E17" s="2">
        <f>(E9/'reference_2022-11-22'!E9)^IF(E$2="memory_use",-1,1)</f>
        <v>0.60715748816201509</v>
      </c>
      <c r="F17" s="2">
        <f>(F9/'reference_2022-11-22'!F9)^IF(F$2="memory_use",-1,1)</f>
        <v>0.46164699350146543</v>
      </c>
      <c r="G17" s="2" t="e">
        <f>(G9/'reference_2022-11-22'!G9)^IF(G$2="memory_use",-1,1)</f>
        <v>#DIV/0!</v>
      </c>
      <c r="H17" s="2">
        <f>(H9/'reference_2022-11-22'!H9)^IF(H$2="memory_use",-1,1)</f>
        <v>0.89310293345662428</v>
      </c>
      <c r="I17" s="2">
        <f>(I9/'reference_2022-11-22'!I9)^IF(I$2="memory_use",-1,1)</f>
        <v>1</v>
      </c>
      <c r="J17" s="2">
        <f>(J9/'reference_2022-11-22'!J9)^IF(J$2="memory_use",-1,1)</f>
        <v>1.5091783729989057</v>
      </c>
      <c r="K17" s="2">
        <f>(K9/'reference_2022-11-22'!K9)^IF(K$2="memory_use",-1,1)</f>
        <v>1.4905025492822594</v>
      </c>
      <c r="L17" s="2">
        <f>(L9/'reference_2022-11-22'!L9)^IF(L$2="memory_use",-1,1)</f>
        <v>0.8600966349654191</v>
      </c>
      <c r="M17" s="2">
        <f>(M9/'reference_2022-11-22'!M9)^IF(M$2="memory_use",-1,1)</f>
        <v>0.84900534090183388</v>
      </c>
      <c r="N17" s="2">
        <f>(N9/'reference_2022-11-22'!N9)^IF(N$2="memory_use",-1,1)</f>
        <v>1</v>
      </c>
      <c r="O17" s="2">
        <f>(O9/'reference_2022-11-22'!O9)^IF(O$2="memory_use",-1,1)</f>
        <v>0.57540363464098387</v>
      </c>
      <c r="P17" s="2">
        <f>(P9/'reference_2022-11-22'!P9)^IF(P$2="memory_use",-1,1)</f>
        <v>0.99915837631368831</v>
      </c>
      <c r="Q17" s="2">
        <f>(Q9/'reference_2022-11-22'!Q9)^IF(Q$2="memory_use",-1,1)</f>
        <v>0.48990978364050142</v>
      </c>
      <c r="R17" s="2">
        <f>(R9/'reference_2022-11-22'!R9)^IF(R$2="memory_use",-1,1)</f>
        <v>0.64151764229256003</v>
      </c>
      <c r="S17" s="2">
        <f>(S9/'reference_2022-11-22'!S9)^IF(S$2="memory_use",-1,1)</f>
        <v>0.42316932201342355</v>
      </c>
      <c r="T17" s="2">
        <f>(T9/'reference_2022-11-22'!T9)^IF(T$2="memory_use",-1,1)</f>
        <v>1</v>
      </c>
      <c r="U17" s="2">
        <f>(U9/'reference_2022-11-22'!U9)^IF(U$2="memory_use",-1,1)</f>
        <v>0.71312818252101362</v>
      </c>
      <c r="V17" s="2">
        <f>(V9/'reference_2022-11-22'!V9)^IF(V$2="memory_use",-1,1)</f>
        <v>0.82838044357686824</v>
      </c>
      <c r="W17" s="2">
        <f>(W9/'reference_2022-11-22'!W9)^IF(W$2="memory_use",-1,1)</f>
        <v>1</v>
      </c>
      <c r="X17" s="2">
        <f>(X9/'reference_2022-11-22'!X9)^IF(X$2="memory_use",-1,1)</f>
        <v>1.7048955271316837</v>
      </c>
      <c r="Y17" s="2">
        <f>(Y9/'reference_2022-11-22'!Y9)^IF(Y$2="memory_use",-1,1)</f>
        <v>0.85795751018051014</v>
      </c>
      <c r="Z17" s="2">
        <f>(Z9/'reference_2022-11-22'!Z9)^IF(Z$2="memory_use",-1,1)</f>
        <v>1</v>
      </c>
      <c r="AA17" s="2">
        <f>(AA9/'reference_2022-11-22'!AA9)^IF(AA$2="memory_use",-1,1)</f>
        <v>1.5945082209068278</v>
      </c>
      <c r="AB17" s="2">
        <f>(AB9/'reference_2022-11-22'!AB9)^IF(AB$2="memory_use",-1,1)</f>
        <v>1.1069893996584543</v>
      </c>
      <c r="AC17" s="2" t="e">
        <f>(AC9/'reference_2022-11-22'!AC9)^IF(AC$2="memory_use",-1,1)</f>
        <v>#DIV/0!</v>
      </c>
      <c r="AD17" s="2">
        <f>(AD9/'reference_2022-11-22'!AD9)^IF(AD$2="memory_use",-1,1)</f>
        <v>0.79290303626400305</v>
      </c>
      <c r="AE17" s="2">
        <f>(AE9/'reference_2022-11-22'!AE9)^IF(AE$2="memory_use",-1,1)</f>
        <v>1</v>
      </c>
      <c r="AF17" s="2">
        <f>(AF9/'reference_2022-11-22'!AF9)^IF(AF$2="memory_use",-1,1)</f>
        <v>1.870617586038374</v>
      </c>
      <c r="AG17" s="2">
        <f>(AG9/'reference_2022-11-22'!AG9)^IF(AG$2="memory_use",-1,1)</f>
        <v>1.8270344683076916</v>
      </c>
      <c r="AH17" s="2">
        <f>(AH9/'reference_2022-11-22'!AH9)^IF(AH$2="memory_use",-1,1)</f>
        <v>0.83845765957632856</v>
      </c>
      <c r="AI17" s="2">
        <f>(AI9/'reference_2022-11-22'!AI9)^IF(AI$2="memory_use",-1,1)</f>
        <v>0.84360880255677007</v>
      </c>
      <c r="AJ17" s="2">
        <f>(AJ9/'reference_2022-11-22'!AJ9)^IF(AJ$2="memory_use",-1,1)</f>
        <v>1</v>
      </c>
      <c r="AK17" s="2">
        <f>(AK9/'reference_2022-11-22'!AK9)^IF(AK$2="memory_use",-1,1)</f>
        <v>1.7010999873427999</v>
      </c>
      <c r="AL17" s="2">
        <f>(AL9/'reference_2022-11-22'!AL9)^IF(AL$2="memory_use",-1,1)</f>
        <v>0.89343225811426086</v>
      </c>
      <c r="AM17" s="2">
        <f>(AM9/'reference_2022-11-22'!AM9)^IF(AM$2="memory_use",-1,1)</f>
        <v>1</v>
      </c>
      <c r="AN17" s="2">
        <f>(AN9/'reference_2022-11-22'!AN9)^IF(AN$2="memory_use",-1,1)</f>
        <v>1.6059966440532591</v>
      </c>
      <c r="AO17" s="2">
        <f>(AO9/'reference_2022-11-22'!AO9)^IF(AO$2="memory_use",-1,1)</f>
        <v>1.1648655594237287</v>
      </c>
      <c r="AP17" s="2" t="e">
        <f>(AP9/'reference_2022-11-22'!AP9)^IF(AP$2="memory_use",-1,1)</f>
        <v>#DIV/0!</v>
      </c>
      <c r="AQ17" s="2">
        <f>(AQ9/'reference_2022-11-22'!AQ9)^IF(AQ$2="memory_use",-1,1)</f>
        <v>0.93358025428875813</v>
      </c>
      <c r="AR17" s="2">
        <f>(AR9/'reference_2022-11-22'!AR9)^IF(AR$2="memory_use",-1,1)</f>
        <v>1</v>
      </c>
      <c r="AS17" s="2">
        <f>(AS9/'reference_2022-11-22'!AS9)^IF(AS$2="memory_use",-1,1)</f>
        <v>1.8883592251906158</v>
      </c>
      <c r="AT17" s="2">
        <f>(AT9/'reference_2022-11-22'!AT9)^IF(AT$2="memory_use",-1,1)</f>
        <v>1.8022017682794402</v>
      </c>
      <c r="AU17" s="2">
        <f>(AU9/'reference_2022-11-22'!AU9)^IF(AU$2="memory_use",-1,1)</f>
        <v>0.82034165531533199</v>
      </c>
      <c r="AV17" s="2">
        <f>(AV9/'reference_2022-11-22'!AV9)^IF(AV$2="memory_use",-1,1)</f>
        <v>0.8279782956901014</v>
      </c>
      <c r="AW17" s="2">
        <f>(AW9/'reference_2022-11-22'!AW9)^IF(AW$2="memory_use",-1,1)</f>
        <v>1</v>
      </c>
      <c r="AX17" s="2">
        <f>(AX9/'reference_2022-11-22'!AX9)^IF(AX$2="memory_use",-1,1)</f>
        <v>0.94071552535025482</v>
      </c>
      <c r="AY17" s="2">
        <f>(AY9/'reference_2022-11-22'!AY9)^IF(AY$2="memory_use",-1,1)</f>
        <v>1.7472053088485506</v>
      </c>
      <c r="AZ17" s="2">
        <f>(AZ9/'reference_2022-11-22'!AZ9)^IF(AZ$2="memory_use",-1,1)</f>
        <v>1.5276970680421076</v>
      </c>
      <c r="BA17" s="2">
        <f>(BA9/'reference_2022-11-22'!BA9)^IF(BA$2="memory_use",-1,1)</f>
        <v>0.98924146250112965</v>
      </c>
      <c r="BB17" s="2">
        <f>(BB9/'reference_2022-11-22'!BB9)^IF(BB$2="memory_use",-1,1)</f>
        <v>1.6339477543884358</v>
      </c>
      <c r="BC17" s="2">
        <f>(BC9/'reference_2022-11-22'!BC9)^IF(BC$2="memory_use",-1,1)</f>
        <v>1</v>
      </c>
      <c r="BD17" s="2">
        <f>(BD9/'reference_2022-11-22'!BD9)^IF(BD$2="memory_use",-1,1)</f>
        <v>1</v>
      </c>
      <c r="BE17" s="2">
        <f>(BE9/'reference_2022-11-22'!BE9)^IF(BE$2="memory_use",-1,1)</f>
        <v>0.98456713600745238</v>
      </c>
      <c r="BF17" s="2">
        <f>(BF9/'reference_2022-11-22'!BF9)^IF(BF$2="memory_use",-1,1)</f>
        <v>1</v>
      </c>
    </row>
  </sheetData>
  <mergeCells count="10">
    <mergeCell ref="AF1:AJ1"/>
    <mergeCell ref="AK1:AR1"/>
    <mergeCell ref="AS1:AW1"/>
    <mergeCell ref="AX1:BF1"/>
    <mergeCell ref="AX2:AY2"/>
    <mergeCell ref="B1:I1"/>
    <mergeCell ref="J1:N1"/>
    <mergeCell ref="O1:T1"/>
    <mergeCell ref="U1:W1"/>
    <mergeCell ref="X1:AE1"/>
  </mergeCells>
  <conditionalFormatting sqref="B13:BF17">
    <cfRule type="colorScale" priority="1">
      <colorScale>
        <cfvo type="num" val="0.1"/>
        <cfvo type="num" val="1"/>
        <cfvo type="num" val="10"/>
        <color rgb="FF00B050"/>
        <color theme="0"/>
        <color rgb="FFFF0000"/>
      </colorScale>
    </cfRule>
  </conditionalFormatting>
  <pageMargins left="0.75" right="0.75" top="1" bottom="1" header="0.5" footer="0.5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reference_2022-11-22</vt:lpstr>
      <vt:lpstr>refactored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Ruud Wijtvliet</cp:lastModifiedBy>
  <dcterms:created xsi:type="dcterms:W3CDTF">2022-11-22T10:36:45Z</dcterms:created>
  <dcterms:modified xsi:type="dcterms:W3CDTF">2022-11-24T09:37:27Z</dcterms:modified>
</cp:coreProperties>
</file>