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benchmark\"/>
    </mc:Choice>
  </mc:AlternateContent>
  <xr:revisionPtr revIDLastSave="0" documentId="13_ncr:1_{9C463907-A5A8-40E4-B7EF-B97737ED00C7}" xr6:coauthVersionLast="47" xr6:coauthVersionMax="47" xr10:uidLastSave="{00000000-0000-0000-0000-000000000000}"/>
  <bookViews>
    <workbookView xWindow="4740" yWindow="2730" windowWidth="20100" windowHeight="11715" activeTab="1" xr2:uid="{00000000-000D-0000-FFFF-FFFF00000000}"/>
  </bookViews>
  <sheets>
    <sheet name="reference_2022-11-22" sheetId="1" r:id="rId1"/>
    <sheet name="new_major_version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13" i="2"/>
  <c r="B14" i="2"/>
  <c r="B15" i="2"/>
  <c r="B16" i="2"/>
  <c r="B12" i="2"/>
</calcChain>
</file>

<file path=xl/sharedStrings.xml><?xml version="1.0" encoding="utf-8"?>
<sst xmlns="http://schemas.openxmlformats.org/spreadsheetml/2006/main" count="231" uniqueCount="22">
  <si>
    <t>single</t>
  </si>
  <si>
    <t>multi10</t>
  </si>
  <si>
    <t>pfstate</t>
  </si>
  <si>
    <t>creation</t>
  </si>
  <si>
    <t>to_str</t>
  </si>
  <si>
    <t>pfl+const</t>
  </si>
  <si>
    <t>pfl+pfl</t>
  </si>
  <si>
    <t>pfl*const</t>
  </si>
  <si>
    <t>access_q</t>
  </si>
  <si>
    <t>access_w</t>
  </si>
  <si>
    <t>memory_use</t>
  </si>
  <si>
    <t>pfs+pfs</t>
  </si>
  <si>
    <t>pfs*const</t>
  </si>
  <si>
    <t>access_unsourced</t>
  </si>
  <si>
    <t>q</t>
  </si>
  <si>
    <t>p</t>
  </si>
  <si>
    <t>qr</t>
  </si>
  <si>
    <t>wp</t>
  </si>
  <si>
    <t>nosourced</t>
  </si>
  <si>
    <t>sourced</t>
  </si>
  <si>
    <t>flat</t>
  </si>
  <si>
    <t>delta to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</si>
</sst>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  <numFmt numFmtId="170" formatCode="#,##0.00;\-#,##0.00"/>
    <numFmt numFmtId="171" formatCode="#,##0;\-#,##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  <xf numFmtId="165" fontId="2" fillId="0" borderId="0" applyFont="0" applyFill="0" applyBorder="0" applyProtection="0">
      <alignment vertical="top"/>
    </xf>
    <xf numFmtId="166" fontId="2" fillId="0" borderId="0" applyFont="0" applyFill="0" applyBorder="0" applyProtection="0">
      <alignment vertical="top"/>
    </xf>
    <xf numFmtId="167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</cellStyleXfs>
  <cellXfs count="10">
    <xf numFmtId="0" fontId="0" fillId="0" borderId="0" xfId="0">
      <alignment vertical="top"/>
    </xf>
    <xf numFmtId="0" fontId="1" fillId="0" borderId="1" xfId="0" applyFont="1" applyBorder="1" applyAlignment="1">
      <alignment horizontal="center" vertical="top"/>
    </xf>
    <xf numFmtId="170" fontId="0" fillId="0" borderId="0" xfId="1" applyFont="1">
      <alignment vertical="top"/>
    </xf>
    <xf numFmtId="0" fontId="0" fillId="0" borderId="0" xfId="0" applyAlignment="1"/>
    <xf numFmtId="0" fontId="3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/>
    <xf numFmtId="0" fontId="0" fillId="0" borderId="3" xfId="0" applyBorder="1" applyAlignment="1"/>
    <xf numFmtId="0" fontId="3" fillId="0" borderId="4" xfId="0" applyFont="1" applyBorder="1" applyAlignment="1">
      <alignment horizontal="center" vertical="top"/>
    </xf>
    <xf numFmtId="170" fontId="0" fillId="0" borderId="0" xfId="1" applyFont="1" applyFill="1">
      <alignment vertical="top"/>
    </xf>
  </cellXfs>
  <cellStyles count="9">
    <cellStyle name="​​Date" xfId="7" xr:uid="{00000000-0005-0000-0000-000007000000}"/>
    <cellStyle name="​​Month" xfId="8" xr:uid="{00000000-0005-0000-0000-000008000000}"/>
    <cellStyle name="​​Timestamp" xfId="6" xr:uid="{00000000-0005-0000-0000-000006000000}"/>
    <cellStyle name="​Factor [4]" xfId="5" xr:uid="{00000000-0005-0000-0000-000005000000}"/>
    <cellStyle name="​Percentage [0]" xfId="4" xr:uid="{00000000-0005-0000-0000-000004000000}"/>
    <cellStyle name="​Percentage [2]" xfId="3" xr:uid="{00000000-0005-0000-0000-000003000000}"/>
    <cellStyle name="Normal" xfId="0" builtinId="0" customBuiltin="1"/>
    <cellStyle name="Number [0]" xfId="2" xr:uid="{00000000-0005-0000-0000-000002000000}"/>
    <cellStyle name="Number [2]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"/>
  <sheetViews>
    <sheetView workbookViewId="0">
      <selection activeCell="AA8" sqref="AA8"/>
    </sheetView>
  </sheetViews>
  <sheetFormatPr defaultRowHeight="15" x14ac:dyDescent="0.25"/>
  <cols>
    <col min="14" max="14" width="9.140625" style="3" customWidth="1"/>
  </cols>
  <sheetData>
    <row r="1" spans="1:58" x14ac:dyDescent="0.25">
      <c r="A1" s="1"/>
      <c r="B1" s="5" t="s">
        <v>0</v>
      </c>
      <c r="C1" s="6"/>
      <c r="D1" s="6"/>
      <c r="E1" s="6"/>
      <c r="F1" s="6"/>
      <c r="G1" s="6"/>
      <c r="H1" s="6"/>
      <c r="I1" s="7"/>
      <c r="J1" s="5" t="s">
        <v>1</v>
      </c>
      <c r="K1" s="6"/>
      <c r="L1" s="6"/>
      <c r="M1" s="6"/>
      <c r="N1" s="7"/>
      <c r="O1" s="5" t="s">
        <v>0</v>
      </c>
      <c r="P1" s="6"/>
      <c r="Q1" s="6"/>
      <c r="R1" s="6"/>
      <c r="S1" s="6"/>
      <c r="T1" s="7"/>
      <c r="U1" s="5" t="s">
        <v>1</v>
      </c>
      <c r="V1" s="6"/>
      <c r="W1" s="7"/>
      <c r="X1" s="5" t="s">
        <v>0</v>
      </c>
      <c r="Y1" s="6"/>
      <c r="Z1" s="6"/>
      <c r="AA1" s="6"/>
      <c r="AB1" s="6"/>
      <c r="AC1" s="6"/>
      <c r="AD1" s="6"/>
      <c r="AE1" s="7"/>
      <c r="AF1" s="5" t="s">
        <v>1</v>
      </c>
      <c r="AG1" s="6"/>
      <c r="AH1" s="6"/>
      <c r="AI1" s="6"/>
      <c r="AJ1" s="7"/>
      <c r="AK1" s="5" t="s">
        <v>0</v>
      </c>
      <c r="AL1" s="6"/>
      <c r="AM1" s="6"/>
      <c r="AN1" s="6"/>
      <c r="AO1" s="6"/>
      <c r="AP1" s="6"/>
      <c r="AQ1" s="6"/>
      <c r="AR1" s="7"/>
      <c r="AS1" s="5" t="s">
        <v>1</v>
      </c>
      <c r="AT1" s="6"/>
      <c r="AU1" s="6"/>
      <c r="AV1" s="6"/>
      <c r="AW1" s="7"/>
      <c r="AX1" s="5" t="s">
        <v>2</v>
      </c>
      <c r="AY1" s="6"/>
      <c r="AZ1" s="6"/>
      <c r="BA1" s="6"/>
      <c r="BB1" s="6"/>
      <c r="BC1" s="6"/>
      <c r="BD1" s="6"/>
      <c r="BE1" s="6"/>
      <c r="BF1" s="7"/>
    </row>
    <row r="2" spans="1:58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10</v>
      </c>
      <c r="U2" s="1" t="s">
        <v>3</v>
      </c>
      <c r="V2" s="1" t="s">
        <v>4</v>
      </c>
      <c r="W2" s="1" t="s">
        <v>10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3</v>
      </c>
      <c r="AG2" s="1" t="s">
        <v>4</v>
      </c>
      <c r="AH2" s="1" t="s">
        <v>8</v>
      </c>
      <c r="AI2" s="1" t="s">
        <v>9</v>
      </c>
      <c r="AJ2" s="1" t="s">
        <v>10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3</v>
      </c>
      <c r="AT2" s="1" t="s">
        <v>4</v>
      </c>
      <c r="AU2" s="1" t="s">
        <v>8</v>
      </c>
      <c r="AV2" s="1" t="s">
        <v>9</v>
      </c>
      <c r="AW2" s="1" t="s">
        <v>10</v>
      </c>
      <c r="AX2" s="5" t="s">
        <v>3</v>
      </c>
      <c r="AY2" s="7"/>
      <c r="AZ2" s="1" t="s">
        <v>4</v>
      </c>
      <c r="BA2" s="1" t="s">
        <v>11</v>
      </c>
      <c r="BB2" s="1" t="s">
        <v>12</v>
      </c>
      <c r="BC2" s="1" t="s">
        <v>8</v>
      </c>
      <c r="BD2" s="1" t="s">
        <v>9</v>
      </c>
      <c r="BE2" s="1" t="s">
        <v>13</v>
      </c>
      <c r="BF2" s="1" t="s">
        <v>10</v>
      </c>
    </row>
    <row r="3" spans="1:58" x14ac:dyDescent="0.25">
      <c r="A3" s="1"/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15</v>
      </c>
      <c r="P3" s="1" t="s">
        <v>15</v>
      </c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16</v>
      </c>
      <c r="Y3" s="1" t="s">
        <v>16</v>
      </c>
      <c r="Z3" s="1" t="s">
        <v>16</v>
      </c>
      <c r="AA3" s="1" t="s">
        <v>16</v>
      </c>
      <c r="AB3" s="1" t="s">
        <v>16</v>
      </c>
      <c r="AC3" s="1" t="s">
        <v>16</v>
      </c>
      <c r="AD3" s="1" t="s">
        <v>16</v>
      </c>
      <c r="AE3" s="1" t="s">
        <v>16</v>
      </c>
      <c r="AF3" s="1" t="s">
        <v>16</v>
      </c>
      <c r="AG3" s="1" t="s">
        <v>16</v>
      </c>
      <c r="AH3" s="1" t="s">
        <v>16</v>
      </c>
      <c r="AI3" s="1" t="s">
        <v>16</v>
      </c>
      <c r="AJ3" s="1" t="s">
        <v>16</v>
      </c>
      <c r="AK3" s="1" t="s">
        <v>17</v>
      </c>
      <c r="AL3" s="1" t="s">
        <v>17</v>
      </c>
      <c r="AM3" s="1" t="s">
        <v>17</v>
      </c>
      <c r="AN3" s="1" t="s">
        <v>17</v>
      </c>
      <c r="AO3" s="1" t="s">
        <v>17</v>
      </c>
      <c r="AP3" s="1" t="s">
        <v>17</v>
      </c>
      <c r="AQ3" s="1" t="s">
        <v>17</v>
      </c>
      <c r="AR3" s="1" t="s">
        <v>17</v>
      </c>
      <c r="AS3" s="1" t="s">
        <v>17</v>
      </c>
      <c r="AT3" s="1" t="s">
        <v>17</v>
      </c>
      <c r="AU3" s="1" t="s">
        <v>17</v>
      </c>
      <c r="AV3" s="1" t="s">
        <v>17</v>
      </c>
      <c r="AW3" s="1" t="s">
        <v>17</v>
      </c>
      <c r="AX3" s="1" t="s">
        <v>18</v>
      </c>
      <c r="AY3" s="1" t="s">
        <v>19</v>
      </c>
      <c r="AZ3" s="1"/>
      <c r="BA3" s="1"/>
      <c r="BB3" s="1"/>
      <c r="BC3" s="1"/>
      <c r="BD3" s="1"/>
      <c r="BE3" s="1"/>
      <c r="BF3" s="1"/>
    </row>
    <row r="5" spans="1:58" x14ac:dyDescent="0.25">
      <c r="A5" s="1">
        <v>100</v>
      </c>
      <c r="B5" s="2">
        <v>8.4001000000000006E-3</v>
      </c>
      <c r="C5" s="2">
        <v>1.03001E-2</v>
      </c>
      <c r="D5" s="2">
        <v>-1</v>
      </c>
      <c r="E5" s="2">
        <v>7.0105000000000002E-3</v>
      </c>
      <c r="F5" s="2">
        <v>8.4000000000000012E-3</v>
      </c>
      <c r="G5" s="2">
        <v>0</v>
      </c>
      <c r="H5" s="2">
        <v>1.5998E-3</v>
      </c>
      <c r="I5" s="2">
        <v>48</v>
      </c>
      <c r="J5" s="2">
        <v>1.6331658</v>
      </c>
      <c r="K5" s="2">
        <v>1.15198E-2</v>
      </c>
      <c r="L5" s="2">
        <v>3.3996999999999999E-3</v>
      </c>
      <c r="M5" s="2">
        <v>4.0997999999999998E-3</v>
      </c>
      <c r="N5" s="2">
        <v>48</v>
      </c>
      <c r="O5" s="2">
        <v>7.4579000000000008E-3</v>
      </c>
      <c r="P5" s="2">
        <v>4.8002000000000001E-3</v>
      </c>
      <c r="Q5" s="2">
        <v>8.8038999999999999E-3</v>
      </c>
      <c r="R5" s="2">
        <v>5.9031999999999999E-3</v>
      </c>
      <c r="S5" s="2">
        <v>7.7695000000000004E-3</v>
      </c>
      <c r="T5" s="2">
        <v>48</v>
      </c>
      <c r="U5" s="2">
        <v>0.50073939999999995</v>
      </c>
      <c r="V5" s="2">
        <v>7.2592000000000004E-3</v>
      </c>
      <c r="W5" s="2">
        <v>48</v>
      </c>
      <c r="X5" s="2">
        <v>1.9559900000000002E-2</v>
      </c>
      <c r="Y5" s="2">
        <v>1.1299E-2</v>
      </c>
      <c r="Z5" s="2">
        <v>-1</v>
      </c>
      <c r="AA5" s="2">
        <v>1.38172E-2</v>
      </c>
      <c r="AB5" s="2">
        <v>1.4299600000000001E-2</v>
      </c>
      <c r="AC5" s="2">
        <v>0</v>
      </c>
      <c r="AD5" s="2">
        <v>1.3967999999999999E-3</v>
      </c>
      <c r="AE5" s="2">
        <v>48</v>
      </c>
      <c r="AF5" s="2">
        <v>3.4148139</v>
      </c>
      <c r="AG5" s="2">
        <v>1.73712E-2</v>
      </c>
      <c r="AH5" s="2">
        <v>2.3002999999999999E-3</v>
      </c>
      <c r="AI5" s="2">
        <v>3.7997E-3</v>
      </c>
      <c r="AJ5" s="2">
        <v>48</v>
      </c>
      <c r="AK5" s="2">
        <v>2.4201400000000001E-2</v>
      </c>
      <c r="AL5" s="2">
        <v>1.19075E-2</v>
      </c>
      <c r="AM5" s="2">
        <v>-1</v>
      </c>
      <c r="AN5" s="2">
        <v>1.3480199999999999E-2</v>
      </c>
      <c r="AO5" s="2">
        <v>1.43038E-2</v>
      </c>
      <c r="AP5" s="2">
        <v>0</v>
      </c>
      <c r="AQ5" s="2">
        <v>1.5969000000000001E-3</v>
      </c>
      <c r="AR5" s="2">
        <v>48</v>
      </c>
      <c r="AS5" s="2">
        <v>3.4079948</v>
      </c>
      <c r="AT5" s="2">
        <v>2.2373000000000001E-2</v>
      </c>
      <c r="AU5" s="2">
        <v>3.1278999999999999E-3</v>
      </c>
      <c r="AV5" s="2">
        <v>8.5016999999999992E-3</v>
      </c>
      <c r="AW5" s="2">
        <v>48</v>
      </c>
      <c r="AX5" s="2">
        <v>6.9999999999999999E-4</v>
      </c>
      <c r="AY5" s="2">
        <v>4.6519600000000001E-2</v>
      </c>
      <c r="AZ5" s="2">
        <v>0.1458767</v>
      </c>
      <c r="BA5" s="2">
        <v>0.43684200000000012</v>
      </c>
      <c r="BB5" s="2">
        <v>0.11420279999999999</v>
      </c>
      <c r="BC5" s="2">
        <v>-1</v>
      </c>
      <c r="BD5" s="2">
        <v>-1</v>
      </c>
      <c r="BE5" s="2">
        <v>3.7871500000000002E-2</v>
      </c>
      <c r="BF5" s="2">
        <v>48</v>
      </c>
    </row>
    <row r="6" spans="1:58" x14ac:dyDescent="0.25">
      <c r="A6" s="1">
        <v>1000</v>
      </c>
      <c r="B6" s="2">
        <v>2.4326899999999999E-2</v>
      </c>
      <c r="C6" s="2">
        <v>1.38678E-2</v>
      </c>
      <c r="D6" s="2">
        <v>-1</v>
      </c>
      <c r="E6" s="2">
        <v>1.7090000000000001E-2</v>
      </c>
      <c r="F6" s="2">
        <v>2.18817E-2</v>
      </c>
      <c r="G6" s="2">
        <v>0</v>
      </c>
      <c r="H6" s="2">
        <v>3.1702000000000002E-3</v>
      </c>
      <c r="I6" s="2">
        <v>48</v>
      </c>
      <c r="J6" s="2">
        <v>2.4963665000000002</v>
      </c>
      <c r="K6" s="2">
        <v>1.25532E-2</v>
      </c>
      <c r="L6" s="2">
        <v>3.8704E-3</v>
      </c>
      <c r="M6" s="2">
        <v>6.0340999999999997E-3</v>
      </c>
      <c r="N6" s="2">
        <v>48</v>
      </c>
      <c r="O6" s="2">
        <v>1.37509E-2</v>
      </c>
      <c r="P6" s="2">
        <v>4.0257000000000001E-3</v>
      </c>
      <c r="Q6" s="2">
        <v>1.5703999999999999E-2</v>
      </c>
      <c r="R6" s="2">
        <v>9.8519000000000002E-3</v>
      </c>
      <c r="S6" s="2">
        <v>1.3447000000000001E-2</v>
      </c>
      <c r="T6" s="2">
        <v>48</v>
      </c>
      <c r="U6" s="2">
        <v>1.0096924</v>
      </c>
      <c r="V6" s="2">
        <v>1.25165E-2</v>
      </c>
      <c r="W6" s="2">
        <v>48</v>
      </c>
      <c r="X6" s="2">
        <v>4.75451E-2</v>
      </c>
      <c r="Y6" s="2">
        <v>1.7333399999999999E-2</v>
      </c>
      <c r="Z6" s="2">
        <v>-1</v>
      </c>
      <c r="AA6" s="2">
        <v>2.4489299999999999E-2</v>
      </c>
      <c r="AB6" s="2">
        <v>3.00991E-2</v>
      </c>
      <c r="AC6" s="2">
        <v>0</v>
      </c>
      <c r="AD6" s="2">
        <v>2.5490000000000001E-3</v>
      </c>
      <c r="AE6" s="2">
        <v>48</v>
      </c>
      <c r="AF6" s="2">
        <v>5.5111547000000014</v>
      </c>
      <c r="AG6" s="2">
        <v>2.5099699999999999E-2</v>
      </c>
      <c r="AH6" s="2">
        <v>4.8815999999999998E-3</v>
      </c>
      <c r="AI6" s="2">
        <v>7.3370000000000006E-3</v>
      </c>
      <c r="AJ6" s="2">
        <v>48</v>
      </c>
      <c r="AK6" s="2">
        <v>4.2095800000000003E-2</v>
      </c>
      <c r="AL6" s="2">
        <v>1.51545E-2</v>
      </c>
      <c r="AM6" s="2">
        <v>-1</v>
      </c>
      <c r="AN6" s="2">
        <v>2.8903000000000002E-2</v>
      </c>
      <c r="AO6" s="2">
        <v>3.4309800000000001E-2</v>
      </c>
      <c r="AP6" s="2">
        <v>0</v>
      </c>
      <c r="AQ6" s="2">
        <v>2.7820000000000002E-3</v>
      </c>
      <c r="AR6" s="2">
        <v>48</v>
      </c>
      <c r="AS6" s="2">
        <v>5.4717967000000014</v>
      </c>
      <c r="AT6" s="2">
        <v>2.6158399999999998E-2</v>
      </c>
      <c r="AU6" s="2">
        <v>5.0365000000000002E-3</v>
      </c>
      <c r="AV6" s="2">
        <v>7.4589000000000001E-3</v>
      </c>
      <c r="AW6" s="2">
        <v>48</v>
      </c>
      <c r="AX6" s="2">
        <v>6.3581999999999996E-3</v>
      </c>
      <c r="AY6" s="2">
        <v>8.0463199999999999E-2</v>
      </c>
      <c r="AZ6" s="2">
        <v>0.2018645</v>
      </c>
      <c r="BA6" s="2">
        <v>2.8294630999999999</v>
      </c>
      <c r="BB6" s="2">
        <v>0.1733056</v>
      </c>
      <c r="BC6" s="2">
        <v>-1</v>
      </c>
      <c r="BD6" s="2">
        <v>-1</v>
      </c>
      <c r="BE6" s="2">
        <v>7.3443400000000006E-2</v>
      </c>
      <c r="BF6" s="2">
        <v>48</v>
      </c>
    </row>
    <row r="7" spans="1:58" x14ac:dyDescent="0.25">
      <c r="A7" s="1">
        <v>10000</v>
      </c>
      <c r="B7" s="2">
        <v>0.1156978</v>
      </c>
      <c r="C7" s="2">
        <v>1.81703E-2</v>
      </c>
      <c r="D7" s="2">
        <v>-1</v>
      </c>
      <c r="E7" s="2">
        <v>6.9298899999999997E-2</v>
      </c>
      <c r="F7" s="2">
        <v>0.1124645</v>
      </c>
      <c r="G7" s="2">
        <v>0</v>
      </c>
      <c r="H7" s="2">
        <v>7.700799999999999E-3</v>
      </c>
      <c r="I7" s="2">
        <v>48</v>
      </c>
      <c r="J7" s="2">
        <v>14.6728115</v>
      </c>
      <c r="K7" s="2">
        <v>4.8438500000000002E-2</v>
      </c>
      <c r="L7" s="2">
        <v>2.9520100000000001E-2</v>
      </c>
      <c r="M7" s="2">
        <v>3.7310000000000003E-2</v>
      </c>
      <c r="N7" s="2">
        <v>48</v>
      </c>
      <c r="O7" s="2">
        <v>0.1121712</v>
      </c>
      <c r="P7" s="2">
        <v>6.3556000000000003E-3</v>
      </c>
      <c r="Q7" s="2">
        <v>0.1248146</v>
      </c>
      <c r="R7" s="2">
        <v>7.1215600000000004E-2</v>
      </c>
      <c r="S7" s="2">
        <v>0.1152996</v>
      </c>
      <c r="T7" s="2">
        <v>48</v>
      </c>
      <c r="U7" s="2">
        <v>8.9528257999999994</v>
      </c>
      <c r="V7" s="2">
        <v>3.7688100000000002E-2</v>
      </c>
      <c r="W7" s="2">
        <v>48</v>
      </c>
      <c r="X7" s="2">
        <v>0.19197549999999999</v>
      </c>
      <c r="Y7" s="2">
        <v>2.74948E-2</v>
      </c>
      <c r="Z7" s="2">
        <v>-1</v>
      </c>
      <c r="AA7" s="2">
        <v>0.117299</v>
      </c>
      <c r="AB7" s="2">
        <v>0.16584679999999999</v>
      </c>
      <c r="AC7" s="2">
        <v>0</v>
      </c>
      <c r="AD7" s="2">
        <v>8.279400000000001E-3</v>
      </c>
      <c r="AE7" s="2">
        <v>48</v>
      </c>
      <c r="AF7" s="2">
        <v>24.342876100000002</v>
      </c>
      <c r="AG7" s="2">
        <v>9.0131299999999998E-2</v>
      </c>
      <c r="AH7" s="2">
        <v>2.9110199999999999E-2</v>
      </c>
      <c r="AI7" s="2">
        <v>3.7706999999999997E-2</v>
      </c>
      <c r="AJ7" s="2">
        <v>48</v>
      </c>
      <c r="AK7" s="2">
        <v>0.2137751</v>
      </c>
      <c r="AL7" s="2">
        <v>3.0786299999999999E-2</v>
      </c>
      <c r="AM7" s="2">
        <v>-1</v>
      </c>
      <c r="AN7" s="2">
        <v>0.1121653</v>
      </c>
      <c r="AO7" s="2">
        <v>0.16191620000000001</v>
      </c>
      <c r="AP7" s="2">
        <v>0</v>
      </c>
      <c r="AQ7" s="2">
        <v>8.2007E-3</v>
      </c>
      <c r="AR7" s="2">
        <v>48</v>
      </c>
      <c r="AS7" s="2">
        <v>24.578568300000001</v>
      </c>
      <c r="AT7" s="2">
        <v>8.86908E-2</v>
      </c>
      <c r="AU7" s="2">
        <v>2.9393900000000001E-2</v>
      </c>
      <c r="AV7" s="2">
        <v>3.81762E-2</v>
      </c>
      <c r="AW7" s="2">
        <v>48</v>
      </c>
      <c r="AX7" s="2">
        <v>6.6260300000000008E-2</v>
      </c>
      <c r="AY7" s="2">
        <v>0.438106</v>
      </c>
      <c r="AZ7" s="2">
        <v>1.1604654999999999</v>
      </c>
      <c r="BA7" s="2">
        <v>17.3300287</v>
      </c>
      <c r="BB7" s="2">
        <v>0.83341119999999991</v>
      </c>
      <c r="BC7" s="2">
        <v>-1</v>
      </c>
      <c r="BD7" s="2">
        <v>-1</v>
      </c>
      <c r="BE7" s="2">
        <v>0.38269389999999998</v>
      </c>
      <c r="BF7" s="2">
        <v>48</v>
      </c>
    </row>
    <row r="8" spans="1:58" x14ac:dyDescent="0.25">
      <c r="A8" s="1">
        <v>100000</v>
      </c>
      <c r="B8" s="2">
        <v>1.188233333333333</v>
      </c>
      <c r="C8" s="2">
        <v>9.7261333333333325E-2</v>
      </c>
      <c r="D8" s="2">
        <v>-1</v>
      </c>
      <c r="E8" s="2">
        <v>0.6958213333333334</v>
      </c>
      <c r="F8" s="2">
        <v>1.1630640000000001</v>
      </c>
      <c r="G8" s="2">
        <v>0</v>
      </c>
      <c r="H8" s="2">
        <v>6.5566333333333338E-2</v>
      </c>
      <c r="I8" s="2">
        <v>48</v>
      </c>
      <c r="J8" s="2">
        <v>147.23880333333329</v>
      </c>
      <c r="K8" s="2">
        <v>0.43736833333333341</v>
      </c>
      <c r="L8" s="2">
        <v>0.31866866666666671</v>
      </c>
      <c r="M8" s="2">
        <v>0.38324733333333327</v>
      </c>
      <c r="N8" s="2">
        <v>48</v>
      </c>
      <c r="O8" s="2">
        <v>1.1659033333333331</v>
      </c>
      <c r="P8" s="2">
        <v>2.0323999999999998E-2</v>
      </c>
      <c r="Q8" s="2">
        <v>1.258721</v>
      </c>
      <c r="R8" s="2">
        <v>0.69885866666666674</v>
      </c>
      <c r="S8" s="2">
        <v>1.129165666666667</v>
      </c>
      <c r="T8" s="2">
        <v>48</v>
      </c>
      <c r="U8" s="2">
        <v>98.550999666666669</v>
      </c>
      <c r="V8" s="2">
        <v>0.34429133333333328</v>
      </c>
      <c r="W8" s="2">
        <v>48</v>
      </c>
      <c r="X8" s="2">
        <v>1.904652666666667</v>
      </c>
      <c r="Y8" s="2">
        <v>0.1805556666666667</v>
      </c>
      <c r="Z8" s="2">
        <v>-1</v>
      </c>
      <c r="AA8" s="2">
        <v>1.1666506666666669</v>
      </c>
      <c r="AB8" s="2">
        <v>1.6243570000000001</v>
      </c>
      <c r="AC8" s="2">
        <v>0</v>
      </c>
      <c r="AD8" s="2">
        <v>6.9974666666666671E-2</v>
      </c>
      <c r="AE8" s="2">
        <v>48</v>
      </c>
      <c r="AF8" s="2">
        <v>246.32917566666671</v>
      </c>
      <c r="AG8" s="2">
        <v>0.81986933333333323</v>
      </c>
      <c r="AH8" s="2">
        <v>0.31304833333333332</v>
      </c>
      <c r="AI8" s="2">
        <v>0.38029633333333329</v>
      </c>
      <c r="AJ8" s="2">
        <v>48</v>
      </c>
      <c r="AK8" s="2">
        <v>2.030313333333333</v>
      </c>
      <c r="AL8" s="2">
        <v>0.16700066666666669</v>
      </c>
      <c r="AM8" s="2">
        <v>-1</v>
      </c>
      <c r="AN8" s="2">
        <v>1.2123163333333331</v>
      </c>
      <c r="AO8" s="2">
        <v>1.5728336666666669</v>
      </c>
      <c r="AP8" s="2">
        <v>0</v>
      </c>
      <c r="AQ8" s="2">
        <v>6.5927333333333338E-2</v>
      </c>
      <c r="AR8" s="2">
        <v>48</v>
      </c>
      <c r="AS8" s="2">
        <v>238.20059499999999</v>
      </c>
      <c r="AT8" s="2">
        <v>0.79664833333333329</v>
      </c>
      <c r="AU8" s="2">
        <v>0.32165700000000003</v>
      </c>
      <c r="AV8" s="2">
        <v>0.38717766666666659</v>
      </c>
      <c r="AW8" s="2">
        <v>48</v>
      </c>
      <c r="AX8" s="2">
        <v>0.78323166666666666</v>
      </c>
      <c r="AY8" s="2">
        <v>4.6329233333333333</v>
      </c>
      <c r="AZ8" s="2">
        <v>9.7722329999999999</v>
      </c>
      <c r="BA8" s="2">
        <v>202.97298000000001</v>
      </c>
      <c r="BB8" s="2">
        <v>7.1885130000000004</v>
      </c>
      <c r="BC8" s="2">
        <v>-1</v>
      </c>
      <c r="BD8" s="2">
        <v>-1</v>
      </c>
      <c r="BE8" s="2">
        <v>3.2198083333333329</v>
      </c>
      <c r="BF8" s="2">
        <v>48</v>
      </c>
    </row>
    <row r="9" spans="1:58" x14ac:dyDescent="0.25">
      <c r="A9" s="1">
        <v>300000</v>
      </c>
      <c r="B9" s="2">
        <v>3.7092879999999999</v>
      </c>
      <c r="C9" s="2">
        <v>0.31083300000000003</v>
      </c>
      <c r="D9" s="2">
        <v>-1</v>
      </c>
      <c r="E9" s="2">
        <v>2.228631</v>
      </c>
      <c r="F9" s="2">
        <v>3.724532</v>
      </c>
      <c r="G9" s="2">
        <v>0</v>
      </c>
      <c r="H9" s="2">
        <v>0.20763899999999999</v>
      </c>
      <c r="I9" s="2">
        <v>48</v>
      </c>
      <c r="J9" s="2">
        <v>468.88348300000001</v>
      </c>
      <c r="K9" s="2">
        <v>1.337043</v>
      </c>
      <c r="L9" s="2">
        <v>1.0122629999999999</v>
      </c>
      <c r="M9" s="2">
        <v>1.2370570000000001</v>
      </c>
      <c r="N9" s="2">
        <v>48</v>
      </c>
      <c r="O9" s="2">
        <v>3.7320880000000001</v>
      </c>
      <c r="P9" s="2">
        <v>4.6338999999999998E-2</v>
      </c>
      <c r="Q9" s="2">
        <v>3.9683489999999999</v>
      </c>
      <c r="R9" s="2">
        <v>2.2066859999999999</v>
      </c>
      <c r="S9" s="2">
        <v>3.9569220000000001</v>
      </c>
      <c r="T9" s="2">
        <v>48</v>
      </c>
      <c r="U9" s="2">
        <v>315.58825400000001</v>
      </c>
      <c r="V9" s="2">
        <v>1.0901380000000001</v>
      </c>
      <c r="W9" s="2">
        <v>48</v>
      </c>
      <c r="X9" s="2">
        <v>6.1543729999999996</v>
      </c>
      <c r="Y9" s="2">
        <v>0.53852900000000004</v>
      </c>
      <c r="Z9" s="2">
        <v>-1</v>
      </c>
      <c r="AA9" s="2">
        <v>3.6093950000000001</v>
      </c>
      <c r="AB9" s="2">
        <v>5.4382210000000004</v>
      </c>
      <c r="AC9" s="2">
        <v>0</v>
      </c>
      <c r="AD9" s="2">
        <v>0.23486099999999999</v>
      </c>
      <c r="AE9" s="2">
        <v>48</v>
      </c>
      <c r="AF9" s="2">
        <v>809.165572</v>
      </c>
      <c r="AG9" s="2">
        <v>2.5961820000000002</v>
      </c>
      <c r="AH9" s="2">
        <v>1.0292410000000001</v>
      </c>
      <c r="AI9" s="2">
        <v>1.2371859999999999</v>
      </c>
      <c r="AJ9" s="2">
        <v>48</v>
      </c>
      <c r="AK9" s="2">
        <v>6.3916190000000004</v>
      </c>
      <c r="AL9" s="2">
        <v>0.51877799999999996</v>
      </c>
      <c r="AM9" s="2">
        <v>-1</v>
      </c>
      <c r="AN9" s="2">
        <v>3.5769340000000001</v>
      </c>
      <c r="AO9" s="2">
        <v>5.1520159999999997</v>
      </c>
      <c r="AP9" s="2">
        <v>0</v>
      </c>
      <c r="AQ9" s="2">
        <v>0.200874</v>
      </c>
      <c r="AR9" s="2">
        <v>48</v>
      </c>
      <c r="AS9" s="2">
        <v>796.82091200000002</v>
      </c>
      <c r="AT9" s="2">
        <v>2.5463170000000002</v>
      </c>
      <c r="AU9" s="2">
        <v>1.049069</v>
      </c>
      <c r="AV9" s="2">
        <v>1.2692410000000001</v>
      </c>
      <c r="AW9" s="2">
        <v>48</v>
      </c>
      <c r="AX9" s="2">
        <v>2.256999</v>
      </c>
      <c r="AY9" s="2">
        <v>13.196986000000001</v>
      </c>
      <c r="AZ9" s="2">
        <v>27.189340000000001</v>
      </c>
      <c r="BA9" s="2">
        <v>495.06477999999998</v>
      </c>
      <c r="BB9" s="2">
        <v>23.290759999999999</v>
      </c>
      <c r="BC9" s="2">
        <v>-1</v>
      </c>
      <c r="BD9" s="2">
        <v>-1</v>
      </c>
      <c r="BE9" s="2">
        <v>10.232578999999999</v>
      </c>
      <c r="BF9" s="2">
        <v>48</v>
      </c>
    </row>
  </sheetData>
  <mergeCells count="10">
    <mergeCell ref="B1:I1"/>
    <mergeCell ref="J1:N1"/>
    <mergeCell ref="O1:T1"/>
    <mergeCell ref="U1:W1"/>
    <mergeCell ref="X1:AE1"/>
    <mergeCell ref="AF1:AJ1"/>
    <mergeCell ref="AK1:AR1"/>
    <mergeCell ref="AS1:AW1"/>
    <mergeCell ref="AX1:BF1"/>
    <mergeCell ref="AX2:AY2"/>
  </mergeCells>
  <pageMargins left="0.75" right="0.75" top="1" bottom="1" header="0.5" footer="0.5"/>
  <customProperties>
    <customPr name="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"/>
  <sheetViews>
    <sheetView tabSelected="1" workbookViewId="0">
      <selection activeCell="B12" sqref="B12"/>
    </sheetView>
  </sheetViews>
  <sheetFormatPr defaultRowHeight="15" x14ac:dyDescent="0.25"/>
  <sheetData>
    <row r="1" spans="1:58" x14ac:dyDescent="0.25">
      <c r="A1" s="4"/>
      <c r="B1" s="8" t="s">
        <v>20</v>
      </c>
      <c r="C1" s="8"/>
      <c r="D1" s="8"/>
      <c r="E1" s="8"/>
      <c r="F1" s="8"/>
      <c r="G1" s="8"/>
      <c r="H1" s="8"/>
      <c r="I1" s="8"/>
      <c r="J1" s="8" t="s">
        <v>1</v>
      </c>
      <c r="K1" s="8"/>
      <c r="L1" s="8"/>
      <c r="M1" s="8"/>
      <c r="N1" s="8"/>
      <c r="O1" s="8" t="s">
        <v>20</v>
      </c>
      <c r="P1" s="8"/>
      <c r="Q1" s="8"/>
      <c r="R1" s="8"/>
      <c r="S1" s="8"/>
      <c r="T1" s="8"/>
      <c r="U1" s="8" t="s">
        <v>1</v>
      </c>
      <c r="V1" s="8"/>
      <c r="W1" s="8"/>
      <c r="X1" s="8" t="s">
        <v>20</v>
      </c>
      <c r="Y1" s="8"/>
      <c r="Z1" s="8"/>
      <c r="AA1" s="8"/>
      <c r="AB1" s="8"/>
      <c r="AC1" s="8"/>
      <c r="AD1" s="8"/>
      <c r="AE1" s="8"/>
      <c r="AF1" s="8" t="s">
        <v>1</v>
      </c>
      <c r="AG1" s="8"/>
      <c r="AH1" s="8"/>
      <c r="AI1" s="8"/>
      <c r="AJ1" s="8"/>
      <c r="AK1" s="8" t="s">
        <v>20</v>
      </c>
      <c r="AL1" s="8"/>
      <c r="AM1" s="8"/>
      <c r="AN1" s="8"/>
      <c r="AO1" s="8"/>
      <c r="AP1" s="8"/>
      <c r="AQ1" s="8"/>
      <c r="AR1" s="8"/>
      <c r="AS1" s="8" t="s">
        <v>1</v>
      </c>
      <c r="AT1" s="8"/>
      <c r="AU1" s="8"/>
      <c r="AV1" s="8"/>
      <c r="AW1" s="8"/>
      <c r="AX1" s="8" t="s">
        <v>2</v>
      </c>
      <c r="AY1" s="8"/>
      <c r="AZ1" s="8"/>
      <c r="BA1" s="8"/>
      <c r="BB1" s="8"/>
      <c r="BC1" s="8"/>
      <c r="BD1" s="8"/>
      <c r="BE1" s="8"/>
      <c r="BF1" s="8"/>
    </row>
    <row r="2" spans="1:58" x14ac:dyDescent="0.25">
      <c r="A2" s="4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3</v>
      </c>
      <c r="K2" s="4" t="s">
        <v>4</v>
      </c>
      <c r="L2" s="4" t="s">
        <v>8</v>
      </c>
      <c r="M2" s="4" t="s">
        <v>9</v>
      </c>
      <c r="N2" s="4" t="s">
        <v>10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10</v>
      </c>
      <c r="U2" s="4" t="s">
        <v>3</v>
      </c>
      <c r="V2" s="4" t="s">
        <v>4</v>
      </c>
      <c r="W2" s="4" t="s">
        <v>10</v>
      </c>
      <c r="X2" s="4" t="s">
        <v>3</v>
      </c>
      <c r="Y2" s="4" t="s">
        <v>4</v>
      </c>
      <c r="Z2" s="4" t="s">
        <v>5</v>
      </c>
      <c r="AA2" s="4" t="s">
        <v>6</v>
      </c>
      <c r="AB2" s="4" t="s">
        <v>7</v>
      </c>
      <c r="AC2" s="4" t="s">
        <v>8</v>
      </c>
      <c r="AD2" s="4" t="s">
        <v>9</v>
      </c>
      <c r="AE2" s="4" t="s">
        <v>10</v>
      </c>
      <c r="AF2" s="4" t="s">
        <v>3</v>
      </c>
      <c r="AG2" s="4" t="s">
        <v>4</v>
      </c>
      <c r="AH2" s="4" t="s">
        <v>8</v>
      </c>
      <c r="AI2" s="4" t="s">
        <v>9</v>
      </c>
      <c r="AJ2" s="4" t="s">
        <v>10</v>
      </c>
      <c r="AK2" s="4" t="s">
        <v>3</v>
      </c>
      <c r="AL2" s="4" t="s">
        <v>4</v>
      </c>
      <c r="AM2" s="4" t="s">
        <v>5</v>
      </c>
      <c r="AN2" s="4" t="s">
        <v>6</v>
      </c>
      <c r="AO2" s="4" t="s">
        <v>7</v>
      </c>
      <c r="AP2" s="4" t="s">
        <v>8</v>
      </c>
      <c r="AQ2" s="4" t="s">
        <v>9</v>
      </c>
      <c r="AR2" s="4" t="s">
        <v>10</v>
      </c>
      <c r="AS2" s="4" t="s">
        <v>3</v>
      </c>
      <c r="AT2" s="4" t="s">
        <v>4</v>
      </c>
      <c r="AU2" s="4" t="s">
        <v>8</v>
      </c>
      <c r="AV2" s="4" t="s">
        <v>9</v>
      </c>
      <c r="AW2" s="4" t="s">
        <v>10</v>
      </c>
      <c r="AX2" s="8" t="s">
        <v>3</v>
      </c>
      <c r="AY2" s="8"/>
      <c r="AZ2" s="4" t="s">
        <v>4</v>
      </c>
      <c r="BA2" s="4" t="s">
        <v>11</v>
      </c>
      <c r="BB2" s="4" t="s">
        <v>12</v>
      </c>
      <c r="BC2" s="4" t="s">
        <v>8</v>
      </c>
      <c r="BD2" s="4" t="s">
        <v>9</v>
      </c>
      <c r="BE2" s="4" t="s">
        <v>13</v>
      </c>
      <c r="BF2" s="4" t="s">
        <v>10</v>
      </c>
    </row>
    <row r="3" spans="1:58" x14ac:dyDescent="0.25">
      <c r="A3" s="4"/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14</v>
      </c>
      <c r="O3" s="4" t="s">
        <v>15</v>
      </c>
      <c r="P3" s="4" t="s">
        <v>15</v>
      </c>
      <c r="Q3" s="4" t="s">
        <v>15</v>
      </c>
      <c r="R3" s="4" t="s">
        <v>15</v>
      </c>
      <c r="S3" s="4" t="s">
        <v>15</v>
      </c>
      <c r="T3" s="4" t="s">
        <v>15</v>
      </c>
      <c r="U3" s="4" t="s">
        <v>15</v>
      </c>
      <c r="V3" s="4" t="s">
        <v>15</v>
      </c>
      <c r="W3" s="4" t="s">
        <v>15</v>
      </c>
      <c r="X3" s="4" t="s">
        <v>16</v>
      </c>
      <c r="Y3" s="4" t="s">
        <v>16</v>
      </c>
      <c r="Z3" s="4" t="s">
        <v>16</v>
      </c>
      <c r="AA3" s="4" t="s">
        <v>16</v>
      </c>
      <c r="AB3" s="4" t="s">
        <v>16</v>
      </c>
      <c r="AC3" s="4" t="s">
        <v>16</v>
      </c>
      <c r="AD3" s="4" t="s">
        <v>16</v>
      </c>
      <c r="AE3" s="4" t="s">
        <v>16</v>
      </c>
      <c r="AF3" s="4" t="s">
        <v>16</v>
      </c>
      <c r="AG3" s="4" t="s">
        <v>16</v>
      </c>
      <c r="AH3" s="4" t="s">
        <v>16</v>
      </c>
      <c r="AI3" s="4" t="s">
        <v>16</v>
      </c>
      <c r="AJ3" s="4" t="s">
        <v>16</v>
      </c>
      <c r="AK3" s="4" t="s">
        <v>17</v>
      </c>
      <c r="AL3" s="4" t="s">
        <v>17</v>
      </c>
      <c r="AM3" s="4" t="s">
        <v>17</v>
      </c>
      <c r="AN3" s="4" t="s">
        <v>17</v>
      </c>
      <c r="AO3" s="4" t="s">
        <v>17</v>
      </c>
      <c r="AP3" s="4" t="s">
        <v>17</v>
      </c>
      <c r="AQ3" s="4" t="s">
        <v>17</v>
      </c>
      <c r="AR3" s="4" t="s">
        <v>17</v>
      </c>
      <c r="AS3" s="4" t="s">
        <v>17</v>
      </c>
      <c r="AT3" s="4" t="s">
        <v>17</v>
      </c>
      <c r="AU3" s="4" t="s">
        <v>17</v>
      </c>
      <c r="AV3" s="4" t="s">
        <v>17</v>
      </c>
      <c r="AW3" s="4" t="s">
        <v>17</v>
      </c>
      <c r="AX3" s="4" t="s">
        <v>18</v>
      </c>
      <c r="AY3" s="4" t="s">
        <v>19</v>
      </c>
      <c r="AZ3" s="4"/>
      <c r="BA3" s="4"/>
      <c r="BB3" s="4"/>
      <c r="BC3" s="4"/>
      <c r="BD3" s="4"/>
      <c r="BE3" s="4"/>
      <c r="BF3" s="4"/>
    </row>
    <row r="5" spans="1:58" x14ac:dyDescent="0.25">
      <c r="A5" s="4">
        <v>100</v>
      </c>
      <c r="B5" s="9">
        <v>1.6283599999999999E-2</v>
      </c>
      <c r="C5" s="9">
        <v>8.4674999999999993E-3</v>
      </c>
      <c r="D5" s="9">
        <v>-1</v>
      </c>
      <c r="E5" s="9">
        <v>2.2196999999999998E-3</v>
      </c>
      <c r="F5" s="9">
        <v>4.7556999999999999E-3</v>
      </c>
      <c r="G5" s="9">
        <v>0</v>
      </c>
      <c r="H5" s="9">
        <v>0</v>
      </c>
      <c r="I5" s="9">
        <v>48</v>
      </c>
      <c r="J5" s="9">
        <v>2.4687500000000001E-2</v>
      </c>
      <c r="K5" s="9">
        <v>8.1720999999999999E-3</v>
      </c>
      <c r="L5" s="9">
        <v>0</v>
      </c>
      <c r="M5" s="9">
        <v>0</v>
      </c>
      <c r="N5" s="9">
        <v>48</v>
      </c>
      <c r="O5" s="9">
        <v>1.1193099999999999E-2</v>
      </c>
      <c r="P5" s="9">
        <v>6.1018000000000001E-3</v>
      </c>
      <c r="Q5" s="9">
        <v>-1</v>
      </c>
      <c r="R5" s="9">
        <v>2.8492000000000001E-3</v>
      </c>
      <c r="S5" s="9">
        <v>5.0854000000000003E-3</v>
      </c>
      <c r="T5" s="9">
        <v>48</v>
      </c>
      <c r="U5" s="9">
        <v>1.9175500000000002E-2</v>
      </c>
      <c r="V5" s="9">
        <v>7.1277999999999992E-3</v>
      </c>
      <c r="W5" s="9">
        <v>48</v>
      </c>
      <c r="X5" s="9">
        <v>4.4888299999999999E-2</v>
      </c>
      <c r="Y5" s="9">
        <v>1.2219600000000001E-2</v>
      </c>
      <c r="Z5" s="9">
        <v>-1</v>
      </c>
      <c r="AA5" s="9">
        <v>5.0799E-3</v>
      </c>
      <c r="AB5" s="9">
        <v>7.9381999999999994E-3</v>
      </c>
      <c r="AC5" s="9">
        <v>0</v>
      </c>
      <c r="AD5" s="9">
        <v>2.0159999999999999E-4</v>
      </c>
      <c r="AE5" s="9">
        <v>48</v>
      </c>
      <c r="AF5" s="9">
        <v>3.4658099999999997E-2</v>
      </c>
      <c r="AG5" s="9">
        <v>1.32748E-2</v>
      </c>
      <c r="AH5" s="9">
        <v>0</v>
      </c>
      <c r="AI5" s="9">
        <v>0</v>
      </c>
      <c r="AJ5" s="9">
        <v>48</v>
      </c>
      <c r="AK5" s="9">
        <v>4.6425300000000003E-2</v>
      </c>
      <c r="AL5" s="9">
        <v>1.22153E-2</v>
      </c>
      <c r="AM5" s="9">
        <v>-1</v>
      </c>
      <c r="AN5" s="9">
        <v>4.0731999999999999E-3</v>
      </c>
      <c r="AO5" s="9">
        <v>6.9387000000000008E-3</v>
      </c>
      <c r="AP5" s="9">
        <v>2.019E-4</v>
      </c>
      <c r="AQ5" s="9">
        <v>0</v>
      </c>
      <c r="AR5" s="9">
        <v>48</v>
      </c>
      <c r="AS5" s="9">
        <v>3.4405699999999997E-2</v>
      </c>
      <c r="AT5" s="9">
        <v>1.5684099999999999E-2</v>
      </c>
      <c r="AU5" s="9">
        <v>0</v>
      </c>
      <c r="AV5" s="9">
        <v>0</v>
      </c>
      <c r="AW5" s="9">
        <v>48</v>
      </c>
      <c r="AX5" s="9">
        <v>1.0250999999999999E-3</v>
      </c>
      <c r="AY5" s="9">
        <v>2.0474E-3</v>
      </c>
      <c r="AZ5" s="9">
        <v>5.70728E-2</v>
      </c>
      <c r="BA5" s="9">
        <v>0.2507934</v>
      </c>
      <c r="BB5" s="9">
        <v>2.35578E-2</v>
      </c>
      <c r="BC5" s="9">
        <v>-1</v>
      </c>
      <c r="BD5" s="9">
        <v>-1</v>
      </c>
      <c r="BE5" s="9">
        <v>2.2806E-2</v>
      </c>
      <c r="BF5" s="9">
        <v>48</v>
      </c>
    </row>
    <row r="6" spans="1:58" x14ac:dyDescent="0.25">
      <c r="A6" s="4">
        <v>1000</v>
      </c>
      <c r="B6" s="9">
        <v>3.08037E-2</v>
      </c>
      <c r="C6" s="9">
        <v>8.3499000000000004E-3</v>
      </c>
      <c r="D6" s="9">
        <v>-1</v>
      </c>
      <c r="E6" s="9">
        <v>9.270200000000001E-3</v>
      </c>
      <c r="F6" s="9">
        <v>1.2167600000000001E-2</v>
      </c>
      <c r="G6" s="9">
        <v>0</v>
      </c>
      <c r="H6" s="9">
        <v>0</v>
      </c>
      <c r="I6" s="9">
        <v>48</v>
      </c>
      <c r="J6" s="9">
        <v>6.8111500000000005E-2</v>
      </c>
      <c r="K6" s="9">
        <v>9.1675000000000003E-3</v>
      </c>
      <c r="L6" s="9">
        <v>0</v>
      </c>
      <c r="M6" s="9">
        <v>0</v>
      </c>
      <c r="N6" s="9">
        <v>48</v>
      </c>
      <c r="O6" s="9">
        <v>1.7269E-2</v>
      </c>
      <c r="P6" s="9">
        <v>6.9163000000000002E-3</v>
      </c>
      <c r="Q6" s="9">
        <v>-1</v>
      </c>
      <c r="R6" s="9">
        <v>8.1406000000000013E-3</v>
      </c>
      <c r="S6" s="9">
        <v>1.03812E-2</v>
      </c>
      <c r="T6" s="9">
        <v>48</v>
      </c>
      <c r="U6" s="9">
        <v>5.3938800000000002E-2</v>
      </c>
      <c r="V6" s="9">
        <v>7.1315000000000007E-3</v>
      </c>
      <c r="W6" s="9">
        <v>48</v>
      </c>
      <c r="X6" s="9">
        <v>8.1624000000000002E-2</v>
      </c>
      <c r="Y6" s="9">
        <v>1.2003E-2</v>
      </c>
      <c r="Z6" s="9">
        <v>-1</v>
      </c>
      <c r="AA6" s="9">
        <v>1.01295E-2</v>
      </c>
      <c r="AB6" s="9">
        <v>1.3195500000000001E-2</v>
      </c>
      <c r="AC6" s="9">
        <v>0</v>
      </c>
      <c r="AD6" s="9">
        <v>0</v>
      </c>
      <c r="AE6" s="9">
        <v>48</v>
      </c>
      <c r="AF6" s="9">
        <v>8.9108800000000002E-2</v>
      </c>
      <c r="AG6" s="9">
        <v>2.1579899999999999E-2</v>
      </c>
      <c r="AH6" s="9">
        <v>0</v>
      </c>
      <c r="AI6" s="9">
        <v>0</v>
      </c>
      <c r="AJ6" s="9">
        <v>48</v>
      </c>
      <c r="AK6" s="9">
        <v>6.3382000000000008E-2</v>
      </c>
      <c r="AL6" s="9">
        <v>9.3133999999999995E-3</v>
      </c>
      <c r="AM6" s="9">
        <v>-1</v>
      </c>
      <c r="AN6" s="9">
        <v>9.9795999999999999E-3</v>
      </c>
      <c r="AO6" s="9">
        <v>1.3431500000000001E-2</v>
      </c>
      <c r="AP6" s="9">
        <v>0</v>
      </c>
      <c r="AQ6" s="9">
        <v>0</v>
      </c>
      <c r="AR6" s="9">
        <v>48</v>
      </c>
      <c r="AS6" s="9">
        <v>7.1739200000000003E-2</v>
      </c>
      <c r="AT6" s="9">
        <v>9.0976000000000008E-3</v>
      </c>
      <c r="AU6" s="9">
        <v>0</v>
      </c>
      <c r="AV6" s="9">
        <v>0</v>
      </c>
      <c r="AW6" s="9">
        <v>48</v>
      </c>
      <c r="AX6" s="9">
        <v>4.6918000000000003E-3</v>
      </c>
      <c r="AY6" s="9">
        <v>1.04309E-2</v>
      </c>
      <c r="AZ6" s="9">
        <v>8.7341500000000002E-2</v>
      </c>
      <c r="BA6" s="9">
        <v>1.5051455</v>
      </c>
      <c r="BB6" s="9">
        <v>5.6341299999999997E-2</v>
      </c>
      <c r="BC6" s="9">
        <v>-1</v>
      </c>
      <c r="BD6" s="9">
        <v>-1</v>
      </c>
      <c r="BE6" s="9">
        <v>4.5399500000000002E-2</v>
      </c>
      <c r="BF6" s="9">
        <v>48</v>
      </c>
    </row>
    <row r="7" spans="1:58" x14ac:dyDescent="0.25">
      <c r="A7" s="4">
        <v>10000</v>
      </c>
      <c r="B7" s="9">
        <v>0.1146385</v>
      </c>
      <c r="C7" s="9">
        <v>7.2955999999999993E-3</v>
      </c>
      <c r="D7" s="9">
        <v>-1</v>
      </c>
      <c r="E7" s="9">
        <v>6.3885700000000004E-2</v>
      </c>
      <c r="F7" s="9">
        <v>7.0909399999999997E-2</v>
      </c>
      <c r="G7" s="9">
        <v>0</v>
      </c>
      <c r="H7" s="9">
        <v>0</v>
      </c>
      <c r="I7" s="9">
        <v>48</v>
      </c>
      <c r="J7" s="9">
        <v>0.43061509999999997</v>
      </c>
      <c r="K7" s="9">
        <v>9.9203E-3</v>
      </c>
      <c r="L7" s="9">
        <v>0</v>
      </c>
      <c r="M7" s="9">
        <v>0</v>
      </c>
      <c r="N7" s="9">
        <v>48</v>
      </c>
      <c r="O7" s="9">
        <v>7.3262400000000005E-2</v>
      </c>
      <c r="P7" s="9">
        <v>6.0905999999999998E-3</v>
      </c>
      <c r="Q7" s="9">
        <v>-1</v>
      </c>
      <c r="R7" s="9">
        <v>5.5952199999999987E-2</v>
      </c>
      <c r="S7" s="9">
        <v>6.9897200000000007E-2</v>
      </c>
      <c r="T7" s="9">
        <v>48</v>
      </c>
      <c r="U7" s="9">
        <v>0.3851253</v>
      </c>
      <c r="V7" s="9">
        <v>5.8638000000000006E-3</v>
      </c>
      <c r="W7" s="9">
        <v>48</v>
      </c>
      <c r="X7" s="9">
        <v>0.3728207</v>
      </c>
      <c r="Y7" s="9">
        <v>1.3182900000000001E-2</v>
      </c>
      <c r="Z7" s="9">
        <v>-1</v>
      </c>
      <c r="AA7" s="9">
        <v>7.981859999999999E-2</v>
      </c>
      <c r="AB7" s="9">
        <v>8.2048800000000005E-2</v>
      </c>
      <c r="AC7" s="9">
        <v>0</v>
      </c>
      <c r="AD7" s="9">
        <v>0</v>
      </c>
      <c r="AE7" s="9">
        <v>48</v>
      </c>
      <c r="AF7" s="9">
        <v>0.55011219999999994</v>
      </c>
      <c r="AG7" s="9">
        <v>1.2158499999999999E-2</v>
      </c>
      <c r="AH7" s="9">
        <v>0</v>
      </c>
      <c r="AI7" s="9">
        <v>0</v>
      </c>
      <c r="AJ7" s="9">
        <v>48</v>
      </c>
      <c r="AK7" s="9">
        <v>0.36681799999999998</v>
      </c>
      <c r="AL7" s="9">
        <v>1.3157500000000001E-2</v>
      </c>
      <c r="AM7" s="9">
        <v>-1</v>
      </c>
      <c r="AN7" s="9">
        <v>7.9097000000000001E-2</v>
      </c>
      <c r="AO7" s="9">
        <v>8.2031099999999996E-2</v>
      </c>
      <c r="AP7" s="9">
        <v>0</v>
      </c>
      <c r="AQ7" s="9">
        <v>0</v>
      </c>
      <c r="AR7" s="9">
        <v>48</v>
      </c>
      <c r="AS7" s="9">
        <v>0.55554780000000004</v>
      </c>
      <c r="AT7" s="9">
        <v>1.21431E-2</v>
      </c>
      <c r="AU7" s="9">
        <v>0</v>
      </c>
      <c r="AV7" s="9">
        <v>0</v>
      </c>
      <c r="AW7" s="9">
        <v>48</v>
      </c>
      <c r="AX7" s="9">
        <v>4.8303499999999999E-2</v>
      </c>
      <c r="AY7" s="9">
        <v>0.107207</v>
      </c>
      <c r="AZ7" s="9">
        <v>0.44960869999999997</v>
      </c>
      <c r="BA7" s="9">
        <v>15.005149299999999</v>
      </c>
      <c r="BB7" s="9">
        <v>0.43641930000000001</v>
      </c>
      <c r="BC7" s="9">
        <v>-1</v>
      </c>
      <c r="BD7" s="9">
        <v>-1</v>
      </c>
      <c r="BE7" s="9">
        <v>0.31818839999999998</v>
      </c>
      <c r="BF7" s="9">
        <v>48</v>
      </c>
    </row>
    <row r="8" spans="1:58" x14ac:dyDescent="0.25">
      <c r="A8" s="4">
        <v>100000</v>
      </c>
      <c r="B8" s="9">
        <v>0.98725966666666665</v>
      </c>
      <c r="C8" s="9">
        <v>2.7013666666666668E-2</v>
      </c>
      <c r="D8" s="9">
        <v>-1</v>
      </c>
      <c r="E8" s="9">
        <v>0.71836299999999997</v>
      </c>
      <c r="F8" s="9">
        <v>0.76761699999999999</v>
      </c>
      <c r="G8" s="9">
        <v>0</v>
      </c>
      <c r="H8" s="9">
        <v>0</v>
      </c>
      <c r="I8" s="9">
        <v>48</v>
      </c>
      <c r="J8" s="9">
        <v>5.7449416666666666</v>
      </c>
      <c r="K8" s="9">
        <v>2.7095000000000001E-2</v>
      </c>
      <c r="L8" s="9">
        <v>0</v>
      </c>
      <c r="M8" s="9">
        <v>0</v>
      </c>
      <c r="N8" s="9">
        <v>48</v>
      </c>
      <c r="O8" s="9">
        <v>0.66588933333333333</v>
      </c>
      <c r="P8" s="9">
        <v>1.6892000000000001E-2</v>
      </c>
      <c r="Q8" s="9">
        <v>-1</v>
      </c>
      <c r="R8" s="9">
        <v>0.65633299999999994</v>
      </c>
      <c r="S8" s="9">
        <v>0.73371799999999998</v>
      </c>
      <c r="T8" s="9">
        <v>48</v>
      </c>
      <c r="U8" s="9">
        <v>5.2446143333333337</v>
      </c>
      <c r="V8" s="9">
        <v>1.6905333333333331E-2</v>
      </c>
      <c r="W8" s="9">
        <v>48</v>
      </c>
      <c r="X8" s="9">
        <v>3.6255713333333328</v>
      </c>
      <c r="Y8" s="9">
        <v>5.0674666666666673E-2</v>
      </c>
      <c r="Z8" s="9">
        <v>-1</v>
      </c>
      <c r="AA8" s="9">
        <v>0.86175633333333324</v>
      </c>
      <c r="AB8" s="9">
        <v>0.88513133333333327</v>
      </c>
      <c r="AC8" s="9">
        <v>0</v>
      </c>
      <c r="AD8" s="9">
        <v>0</v>
      </c>
      <c r="AE8" s="9">
        <v>48</v>
      </c>
      <c r="AF8" s="9">
        <v>7.0373483333333331</v>
      </c>
      <c r="AG8" s="9">
        <v>4.7948333333333343E-2</v>
      </c>
      <c r="AH8" s="9">
        <v>0</v>
      </c>
      <c r="AI8" s="9">
        <v>0</v>
      </c>
      <c r="AJ8" s="9">
        <v>48</v>
      </c>
      <c r="AK8" s="9">
        <v>3.7294873333333332</v>
      </c>
      <c r="AL8" s="9">
        <v>6.089E-2</v>
      </c>
      <c r="AM8" s="9">
        <v>-1</v>
      </c>
      <c r="AN8" s="9">
        <v>0.90737966666666658</v>
      </c>
      <c r="AO8" s="9">
        <v>0.95835800000000004</v>
      </c>
      <c r="AP8" s="9">
        <v>0</v>
      </c>
      <c r="AQ8" s="9">
        <v>0</v>
      </c>
      <c r="AR8" s="9">
        <v>48</v>
      </c>
      <c r="AS8" s="9">
        <v>7.5116019999999999</v>
      </c>
      <c r="AT8" s="9">
        <v>4.798566666666667E-2</v>
      </c>
      <c r="AU8" s="9">
        <v>0</v>
      </c>
      <c r="AV8" s="9">
        <v>0</v>
      </c>
      <c r="AW8" s="9">
        <v>48</v>
      </c>
      <c r="AX8" s="9">
        <v>0.60463</v>
      </c>
      <c r="AY8" s="9">
        <v>1.219513333333333</v>
      </c>
      <c r="AZ8" s="9">
        <v>4.3527203333333331</v>
      </c>
      <c r="BA8" s="9">
        <v>235.24677766666659</v>
      </c>
      <c r="BB8" s="9">
        <v>4.8624460000000003</v>
      </c>
      <c r="BC8" s="9">
        <v>-1</v>
      </c>
      <c r="BD8" s="9">
        <v>-1</v>
      </c>
      <c r="BE8" s="9">
        <v>3.2788219999999999</v>
      </c>
      <c r="BF8" s="9">
        <v>48</v>
      </c>
    </row>
    <row r="9" spans="1:58" x14ac:dyDescent="0.25">
      <c r="A9" s="4">
        <v>300000</v>
      </c>
      <c r="B9" s="9">
        <v>3.0601669999999999</v>
      </c>
      <c r="C9" s="9">
        <v>8.1176999999999999E-2</v>
      </c>
      <c r="D9" s="9">
        <v>-1</v>
      </c>
      <c r="E9" s="9">
        <v>2.4134199999999999</v>
      </c>
      <c r="F9" s="9">
        <v>2.9554079999999998</v>
      </c>
      <c r="G9" s="9">
        <v>0</v>
      </c>
      <c r="H9" s="9">
        <v>0</v>
      </c>
      <c r="I9" s="9">
        <v>48</v>
      </c>
      <c r="J9" s="9">
        <v>23.252175000000001</v>
      </c>
      <c r="K9" s="9">
        <v>8.1029000000000004E-2</v>
      </c>
      <c r="L9" s="9">
        <v>0</v>
      </c>
      <c r="M9" s="9">
        <v>0</v>
      </c>
      <c r="N9" s="9">
        <v>48</v>
      </c>
      <c r="O9" s="9">
        <v>1.996936</v>
      </c>
      <c r="P9" s="9">
        <v>4.0573999999999999E-2</v>
      </c>
      <c r="Q9" s="9">
        <v>-1</v>
      </c>
      <c r="R9" s="9">
        <v>2.261107</v>
      </c>
      <c r="S9" s="9">
        <v>2.4927980000000001</v>
      </c>
      <c r="T9" s="9">
        <v>48</v>
      </c>
      <c r="U9" s="9">
        <v>21.422709000000001</v>
      </c>
      <c r="V9" s="9">
        <v>4.3013000000000003E-2</v>
      </c>
      <c r="W9" s="9">
        <v>48</v>
      </c>
      <c r="X9" s="9">
        <v>11.494991000000001</v>
      </c>
      <c r="Y9" s="9">
        <v>0.14332700000000001</v>
      </c>
      <c r="Z9" s="9">
        <v>-1</v>
      </c>
      <c r="AA9" s="9">
        <v>2.915559</v>
      </c>
      <c r="AB9" s="9">
        <v>2.8903569999999998</v>
      </c>
      <c r="AC9" s="9">
        <v>0</v>
      </c>
      <c r="AD9" s="9">
        <v>0</v>
      </c>
      <c r="AE9" s="9">
        <v>48</v>
      </c>
      <c r="AF9" s="9">
        <v>27.123815</v>
      </c>
      <c r="AG9" s="9">
        <v>0.143623</v>
      </c>
      <c r="AH9" s="9">
        <v>0</v>
      </c>
      <c r="AI9" s="9">
        <v>0</v>
      </c>
      <c r="AJ9" s="9">
        <v>48</v>
      </c>
      <c r="AK9" s="9">
        <v>11.580556</v>
      </c>
      <c r="AL9" s="9">
        <v>0.150452</v>
      </c>
      <c r="AM9" s="9">
        <v>-1</v>
      </c>
      <c r="AN9" s="9">
        <v>2.9502549999999998</v>
      </c>
      <c r="AO9" s="9">
        <v>2.9335879999999999</v>
      </c>
      <c r="AP9" s="9">
        <v>0</v>
      </c>
      <c r="AQ9" s="9">
        <v>0</v>
      </c>
      <c r="AR9" s="9">
        <v>48</v>
      </c>
      <c r="AS9" s="9">
        <v>27.334261000000001</v>
      </c>
      <c r="AT9" s="9">
        <v>0.14338699999999999</v>
      </c>
      <c r="AU9" s="9">
        <v>0</v>
      </c>
      <c r="AV9" s="9">
        <v>0</v>
      </c>
      <c r="AW9" s="9">
        <v>48</v>
      </c>
      <c r="AX9" s="9">
        <v>2.0701670000000001</v>
      </c>
      <c r="AY9" s="9">
        <v>4.1710529999999997</v>
      </c>
      <c r="AZ9" s="9">
        <v>14.602881999999999</v>
      </c>
      <c r="BA9" s="9">
        <v>1667.0484750000001</v>
      </c>
      <c r="BB9" s="9">
        <v>16.002192999999998</v>
      </c>
      <c r="BC9" s="9">
        <v>-1</v>
      </c>
      <c r="BD9" s="9">
        <v>-1</v>
      </c>
      <c r="BE9" s="9">
        <v>10.869146000000001</v>
      </c>
      <c r="BF9" s="9">
        <v>48</v>
      </c>
    </row>
    <row r="12" spans="1:58" x14ac:dyDescent="0.25">
      <c r="A12" t="s">
        <v>21</v>
      </c>
      <c r="B12">
        <f>B5/'reference_2022-11-22'!B5</f>
        <v>1.938500732134141</v>
      </c>
      <c r="C12">
        <f>C5/'reference_2022-11-22'!C5</f>
        <v>0.82207939728740498</v>
      </c>
      <c r="D12">
        <f>D5/'reference_2022-11-22'!D5</f>
        <v>1</v>
      </c>
      <c r="E12">
        <f>E5/'reference_2022-11-22'!E5</f>
        <v>0.31662506240639038</v>
      </c>
      <c r="F12">
        <f>F5/'reference_2022-11-22'!F5</f>
        <v>0.56615476190476177</v>
      </c>
      <c r="G12" t="e">
        <f>G5/'reference_2022-11-22'!G5</f>
        <v>#DIV/0!</v>
      </c>
      <c r="H12">
        <f>H5/'reference_2022-11-22'!H5</f>
        <v>0</v>
      </c>
      <c r="I12">
        <f>I5/'reference_2022-11-22'!I5</f>
        <v>1</v>
      </c>
      <c r="J12">
        <f>J5/'reference_2022-11-22'!J5</f>
        <v>1.5116346423614799E-2</v>
      </c>
      <c r="K12">
        <f>K5/'reference_2022-11-22'!K5</f>
        <v>0.70939599645827178</v>
      </c>
      <c r="L12">
        <f>L5/'reference_2022-11-22'!L5</f>
        <v>0</v>
      </c>
      <c r="M12">
        <f>M5/'reference_2022-11-22'!M5</f>
        <v>0</v>
      </c>
      <c r="N12">
        <f>N5/'reference_2022-11-22'!N5</f>
        <v>1</v>
      </c>
      <c r="O12">
        <f>O5/'reference_2022-11-22'!O5</f>
        <v>1.5008380375172634</v>
      </c>
      <c r="P12">
        <f>P5/'reference_2022-11-22'!P5</f>
        <v>1.2711553685263115</v>
      </c>
      <c r="Q12">
        <f>Q5/'reference_2022-11-22'!Q5</f>
        <v>-113.58602437556083</v>
      </c>
      <c r="R12">
        <f>R5/'reference_2022-11-22'!R5</f>
        <v>0.48265347608076975</v>
      </c>
      <c r="S12">
        <f>S5/'reference_2022-11-22'!S5</f>
        <v>0.65453375378080958</v>
      </c>
      <c r="T12">
        <f>T5/'reference_2022-11-22'!T5</f>
        <v>1</v>
      </c>
      <c r="U12">
        <f>U5/'reference_2022-11-22'!U5</f>
        <v>3.8294370285222222E-2</v>
      </c>
      <c r="V12">
        <f>V5/'reference_2022-11-22'!V5</f>
        <v>0.98189883182719839</v>
      </c>
      <c r="W12">
        <f>W5/'reference_2022-11-22'!W5</f>
        <v>1</v>
      </c>
      <c r="X12">
        <f>X5/'reference_2022-11-22'!X5</f>
        <v>2.2949145956778918</v>
      </c>
      <c r="Y12">
        <f>Y5/'reference_2022-11-22'!Y5</f>
        <v>1.0814762368351183</v>
      </c>
      <c r="Z12">
        <f>Z5/'reference_2022-11-22'!Z5</f>
        <v>1</v>
      </c>
      <c r="AA12">
        <f>AA5/'reference_2022-11-22'!AA5</f>
        <v>0.36765046463827694</v>
      </c>
      <c r="AB12">
        <f>AB5/'reference_2022-11-22'!AB5</f>
        <v>0.55513440935410774</v>
      </c>
      <c r="AC12" t="e">
        <f>AC5/'reference_2022-11-22'!AC5</f>
        <v>#DIV/0!</v>
      </c>
      <c r="AD12">
        <f>AD5/'reference_2022-11-22'!AD5</f>
        <v>0.14432989690721651</v>
      </c>
      <c r="AE12">
        <f>AE5/'reference_2022-11-22'!AE5</f>
        <v>1</v>
      </c>
      <c r="AF12">
        <f>AF5/'reference_2022-11-22'!AF5</f>
        <v>1.0149337859963612E-2</v>
      </c>
      <c r="AG12">
        <f>AG5/'reference_2022-11-22'!AG5</f>
        <v>0.76418439716312059</v>
      </c>
      <c r="AH12">
        <f>AH5/'reference_2022-11-22'!AH5</f>
        <v>0</v>
      </c>
      <c r="AI12">
        <f>AI5/'reference_2022-11-22'!AI5</f>
        <v>0</v>
      </c>
      <c r="AJ12">
        <f>AJ5/'reference_2022-11-22'!AJ5</f>
        <v>1</v>
      </c>
      <c r="AK12">
        <f>AK5/'reference_2022-11-22'!AK5</f>
        <v>1.9182898510003554</v>
      </c>
      <c r="AL12">
        <f>AL5/'reference_2022-11-22'!AL5</f>
        <v>1.0258492546714255</v>
      </c>
      <c r="AM12">
        <f>AM5/'reference_2022-11-22'!AM5</f>
        <v>1</v>
      </c>
      <c r="AN12">
        <f>AN5/'reference_2022-11-22'!AN5</f>
        <v>0.30216168899571222</v>
      </c>
      <c r="AO12">
        <f>AO5/'reference_2022-11-22'!AO5</f>
        <v>0.48509486989471334</v>
      </c>
      <c r="AP12" t="e">
        <f>AP5/'reference_2022-11-22'!AP5</f>
        <v>#DIV/0!</v>
      </c>
      <c r="AQ12">
        <f>AQ5/'reference_2022-11-22'!AQ5</f>
        <v>0</v>
      </c>
      <c r="AR12">
        <f>AR5/'reference_2022-11-22'!AR5</f>
        <v>1</v>
      </c>
      <c r="AS12">
        <f>AS5/'reference_2022-11-22'!AS5</f>
        <v>1.0095584652887381E-2</v>
      </c>
      <c r="AT12">
        <f>AT5/'reference_2022-11-22'!AT5</f>
        <v>0.70102802485138327</v>
      </c>
      <c r="AU12">
        <f>AU5/'reference_2022-11-22'!AU5</f>
        <v>0</v>
      </c>
      <c r="AV12">
        <f>AV5/'reference_2022-11-22'!AV5</f>
        <v>0</v>
      </c>
      <c r="AW12">
        <f>AW5/'reference_2022-11-22'!AW5</f>
        <v>1</v>
      </c>
      <c r="AX12">
        <f>AX5/'reference_2022-11-22'!AX5</f>
        <v>1.4644285714285714</v>
      </c>
      <c r="AY12">
        <f>AY5/'reference_2022-11-22'!AY5</f>
        <v>4.4011556419229741E-2</v>
      </c>
      <c r="AZ12">
        <f>AZ5/'reference_2022-11-22'!AZ5</f>
        <v>0.39123999925964875</v>
      </c>
      <c r="BA12">
        <f>BA5/'reference_2022-11-22'!BA5</f>
        <v>0.57410551183265335</v>
      </c>
      <c r="BB12">
        <f>BB5/'reference_2022-11-22'!BB5</f>
        <v>0.2062804064348685</v>
      </c>
      <c r="BC12">
        <f>BC5/'reference_2022-11-22'!BC5</f>
        <v>1</v>
      </c>
      <c r="BD12">
        <f>BD5/'reference_2022-11-22'!BD5</f>
        <v>1</v>
      </c>
      <c r="BE12">
        <f>BE5/'reference_2022-11-22'!BE5</f>
        <v>0.60219426217604266</v>
      </c>
      <c r="BF12">
        <f>BF5/'reference_2022-11-22'!BF5</f>
        <v>1</v>
      </c>
    </row>
    <row r="13" spans="1:58" x14ac:dyDescent="0.25">
      <c r="B13">
        <f>B6/'reference_2022-11-22'!B6</f>
        <v>1.2662402525599235</v>
      </c>
      <c r="C13">
        <f>C6/'reference_2022-11-22'!C6</f>
        <v>0.6021070393285165</v>
      </c>
      <c r="D13">
        <f>D6/'reference_2022-11-22'!D6</f>
        <v>1</v>
      </c>
      <c r="E13">
        <f>E6/'reference_2022-11-22'!E6</f>
        <v>0.54243417203042721</v>
      </c>
      <c r="F13">
        <f>F6/'reference_2022-11-22'!F6</f>
        <v>0.55606282875644952</v>
      </c>
      <c r="G13" t="e">
        <f>G6/'reference_2022-11-22'!G6</f>
        <v>#DIV/0!</v>
      </c>
      <c r="H13">
        <f>H6/'reference_2022-11-22'!H6</f>
        <v>0</v>
      </c>
      <c r="I13">
        <f>I6/'reference_2022-11-22'!I6</f>
        <v>1</v>
      </c>
      <c r="J13">
        <f>J6/'reference_2022-11-22'!J6</f>
        <v>2.7284254936124162E-2</v>
      </c>
      <c r="K13">
        <f>K6/'reference_2022-11-22'!K6</f>
        <v>0.73029187776821847</v>
      </c>
      <c r="L13">
        <f>L6/'reference_2022-11-22'!L6</f>
        <v>0</v>
      </c>
      <c r="M13">
        <f>M6/'reference_2022-11-22'!M6</f>
        <v>0</v>
      </c>
      <c r="N13">
        <f>N6/'reference_2022-11-22'!N6</f>
        <v>1</v>
      </c>
      <c r="O13">
        <f>O6/'reference_2022-11-22'!O6</f>
        <v>1.2558450719589263</v>
      </c>
      <c r="P13">
        <f>P6/'reference_2022-11-22'!P6</f>
        <v>1.7180366147502297</v>
      </c>
      <c r="Q13">
        <f>Q6/'reference_2022-11-22'!Q6</f>
        <v>-63.678043810494145</v>
      </c>
      <c r="R13">
        <f>R6/'reference_2022-11-22'!R6</f>
        <v>0.82629746546351479</v>
      </c>
      <c r="S13">
        <f>S6/'reference_2022-11-22'!S6</f>
        <v>0.77200862645943336</v>
      </c>
      <c r="T13">
        <f>T6/'reference_2022-11-22'!T6</f>
        <v>1</v>
      </c>
      <c r="U13">
        <f>U6/'reference_2022-11-22'!U6</f>
        <v>5.3421022085538131E-2</v>
      </c>
      <c r="V13">
        <f>V6/'reference_2022-11-22'!V6</f>
        <v>0.56976790636360009</v>
      </c>
      <c r="W13">
        <f>W6/'reference_2022-11-22'!W6</f>
        <v>1</v>
      </c>
      <c r="X13">
        <f>X6/'reference_2022-11-22'!X6</f>
        <v>1.7167699720896581</v>
      </c>
      <c r="Y13">
        <f>Y6/'reference_2022-11-22'!Y6</f>
        <v>0.69247810585343905</v>
      </c>
      <c r="Z13">
        <f>Z6/'reference_2022-11-22'!Z6</f>
        <v>1</v>
      </c>
      <c r="AA13">
        <f>AA6/'reference_2022-11-22'!AA6</f>
        <v>0.41362962599992653</v>
      </c>
      <c r="AB13">
        <f>AB6/'reference_2022-11-22'!AB6</f>
        <v>0.43840181267878442</v>
      </c>
      <c r="AC13" t="e">
        <f>AC6/'reference_2022-11-22'!AC6</f>
        <v>#DIV/0!</v>
      </c>
      <c r="AD13">
        <f>AD6/'reference_2022-11-22'!AD6</f>
        <v>0</v>
      </c>
      <c r="AE13">
        <f>AE6/'reference_2022-11-22'!AE6</f>
        <v>1</v>
      </c>
      <c r="AF13">
        <f>AF6/'reference_2022-11-22'!AF6</f>
        <v>1.6168807600338269E-2</v>
      </c>
      <c r="AG13">
        <f>AG6/'reference_2022-11-22'!AG6</f>
        <v>0.85976724821412209</v>
      </c>
      <c r="AH13">
        <f>AH6/'reference_2022-11-22'!AH6</f>
        <v>0</v>
      </c>
      <c r="AI13">
        <f>AI6/'reference_2022-11-22'!AI6</f>
        <v>0</v>
      </c>
      <c r="AJ13">
        <f>AJ6/'reference_2022-11-22'!AJ6</f>
        <v>1</v>
      </c>
      <c r="AK13">
        <f>AK6/'reference_2022-11-22'!AK6</f>
        <v>1.5056608972866652</v>
      </c>
      <c r="AL13">
        <f>AL6/'reference_2022-11-22'!AL6</f>
        <v>0.61456333102378835</v>
      </c>
      <c r="AM13">
        <f>AM6/'reference_2022-11-22'!AM6</f>
        <v>1</v>
      </c>
      <c r="AN13">
        <f>AN6/'reference_2022-11-22'!AN6</f>
        <v>0.34527903677818911</v>
      </c>
      <c r="AO13">
        <f>AO6/'reference_2022-11-22'!AO6</f>
        <v>0.39147707069117277</v>
      </c>
      <c r="AP13" t="e">
        <f>AP6/'reference_2022-11-22'!AP6</f>
        <v>#DIV/0!</v>
      </c>
      <c r="AQ13">
        <f>AQ6/'reference_2022-11-22'!AQ6</f>
        <v>0</v>
      </c>
      <c r="AR13">
        <f>AR6/'reference_2022-11-22'!AR6</f>
        <v>1</v>
      </c>
      <c r="AS13">
        <f>AS6/'reference_2022-11-22'!AS6</f>
        <v>1.3110721017833135E-2</v>
      </c>
      <c r="AT13">
        <f>AT6/'reference_2022-11-22'!AT6</f>
        <v>0.34778885558749778</v>
      </c>
      <c r="AU13">
        <f>AU6/'reference_2022-11-22'!AU6</f>
        <v>0</v>
      </c>
      <c r="AV13">
        <f>AV6/'reference_2022-11-22'!AV6</f>
        <v>0</v>
      </c>
      <c r="AW13">
        <f>AW6/'reference_2022-11-22'!AW6</f>
        <v>1</v>
      </c>
      <c r="AX13">
        <f>AX6/'reference_2022-11-22'!AX6</f>
        <v>0.73791324588720086</v>
      </c>
      <c r="AY13">
        <f>AY6/'reference_2022-11-22'!AY6</f>
        <v>0.1296356595313137</v>
      </c>
      <c r="AZ13">
        <f>AZ6/'reference_2022-11-22'!AZ6</f>
        <v>0.43267389758971986</v>
      </c>
      <c r="BA13">
        <f>BA6/'reference_2022-11-22'!BA6</f>
        <v>0.53195445453944956</v>
      </c>
      <c r="BB13">
        <f>BB6/'reference_2022-11-22'!BB6</f>
        <v>0.32509797721481587</v>
      </c>
      <c r="BC13">
        <f>BC6/'reference_2022-11-22'!BC6</f>
        <v>1</v>
      </c>
      <c r="BD13">
        <f>BD6/'reference_2022-11-22'!BD6</f>
        <v>1</v>
      </c>
      <c r="BE13">
        <f>BE6/'reference_2022-11-22'!BE6</f>
        <v>0.61815629450706255</v>
      </c>
      <c r="BF13">
        <f>BF6/'reference_2022-11-22'!BF6</f>
        <v>1</v>
      </c>
    </row>
    <row r="14" spans="1:58" x14ac:dyDescent="0.25">
      <c r="B14">
        <f>B7/'reference_2022-11-22'!B7</f>
        <v>0.99084425114392838</v>
      </c>
      <c r="C14">
        <f>C7/'reference_2022-11-22'!C7</f>
        <v>0.40151235807884289</v>
      </c>
      <c r="D14">
        <f>D7/'reference_2022-11-22'!D7</f>
        <v>1</v>
      </c>
      <c r="E14">
        <f>E7/'reference_2022-11-22'!E7</f>
        <v>0.92188620598595372</v>
      </c>
      <c r="F14">
        <f>F7/'reference_2022-11-22'!F7</f>
        <v>0.63050473705035814</v>
      </c>
      <c r="G14" t="e">
        <f>G7/'reference_2022-11-22'!G7</f>
        <v>#DIV/0!</v>
      </c>
      <c r="H14">
        <f>H7/'reference_2022-11-22'!H7</f>
        <v>0</v>
      </c>
      <c r="I14">
        <f>I7/'reference_2022-11-22'!I7</f>
        <v>1</v>
      </c>
      <c r="J14">
        <f>J7/'reference_2022-11-22'!J7</f>
        <v>2.934782471648327E-2</v>
      </c>
      <c r="K14">
        <f>K7/'reference_2022-11-22'!K7</f>
        <v>0.20480196537877926</v>
      </c>
      <c r="L14">
        <f>L7/'reference_2022-11-22'!L7</f>
        <v>0</v>
      </c>
      <c r="M14">
        <f>M7/'reference_2022-11-22'!M7</f>
        <v>0</v>
      </c>
      <c r="N14">
        <f>N7/'reference_2022-11-22'!N7</f>
        <v>1</v>
      </c>
      <c r="O14">
        <f>O7/'reference_2022-11-22'!O7</f>
        <v>0.65313021524241521</v>
      </c>
      <c r="P14">
        <f>P7/'reference_2022-11-22'!P7</f>
        <v>0.9583044873812071</v>
      </c>
      <c r="Q14">
        <f>Q7/'reference_2022-11-22'!Q7</f>
        <v>-8.0118832251996164</v>
      </c>
      <c r="R14">
        <f>R7/'reference_2022-11-22'!R7</f>
        <v>0.78567336370121132</v>
      </c>
      <c r="S14">
        <f>S7/'reference_2022-11-22'!S7</f>
        <v>0.60622239799617694</v>
      </c>
      <c r="T14">
        <f>T7/'reference_2022-11-22'!T7</f>
        <v>1</v>
      </c>
      <c r="U14">
        <f>U7/'reference_2022-11-22'!U7</f>
        <v>4.3017177883657699E-2</v>
      </c>
      <c r="V14">
        <f>V7/'reference_2022-11-22'!V7</f>
        <v>0.15558757273516044</v>
      </c>
      <c r="W14">
        <f>W7/'reference_2022-11-22'!W7</f>
        <v>1</v>
      </c>
      <c r="X14">
        <f>X7/'reference_2022-11-22'!X7</f>
        <v>1.9420222893025414</v>
      </c>
      <c r="Y14">
        <f>Y7/'reference_2022-11-22'!Y7</f>
        <v>0.47946884501796705</v>
      </c>
      <c r="Z14">
        <f>Z7/'reference_2022-11-22'!Z7</f>
        <v>1</v>
      </c>
      <c r="AA14">
        <f>AA7/'reference_2022-11-22'!AA7</f>
        <v>0.68047127426491261</v>
      </c>
      <c r="AB14">
        <f>AB7/'reference_2022-11-22'!AB7</f>
        <v>0.49472645839413248</v>
      </c>
      <c r="AC14" t="e">
        <f>AC7/'reference_2022-11-22'!AC7</f>
        <v>#DIV/0!</v>
      </c>
      <c r="AD14">
        <f>AD7/'reference_2022-11-22'!AD7</f>
        <v>0</v>
      </c>
      <c r="AE14">
        <f>AE7/'reference_2022-11-22'!AE7</f>
        <v>1</v>
      </c>
      <c r="AF14">
        <f>AF7/'reference_2022-11-22'!AF7</f>
        <v>2.2598488269839238E-2</v>
      </c>
      <c r="AG14">
        <f>AG7/'reference_2022-11-22'!AG7</f>
        <v>0.1348976437708099</v>
      </c>
      <c r="AH14">
        <f>AH7/'reference_2022-11-22'!AH7</f>
        <v>0</v>
      </c>
      <c r="AI14">
        <f>AI7/'reference_2022-11-22'!AI7</f>
        <v>0</v>
      </c>
      <c r="AJ14">
        <f>AJ7/'reference_2022-11-22'!AJ7</f>
        <v>1</v>
      </c>
      <c r="AK14">
        <f>AK7/'reference_2022-11-22'!AK7</f>
        <v>1.71590610880313</v>
      </c>
      <c r="AL14">
        <f>AL7/'reference_2022-11-22'!AL7</f>
        <v>0.42738166002410166</v>
      </c>
      <c r="AM14">
        <f>AM7/'reference_2022-11-22'!AM7</f>
        <v>1</v>
      </c>
      <c r="AN14">
        <f>AN7/'reference_2022-11-22'!AN7</f>
        <v>0.70518244055871115</v>
      </c>
      <c r="AO14">
        <f>AO7/'reference_2022-11-22'!AO7</f>
        <v>0.50662688477125817</v>
      </c>
      <c r="AP14" t="e">
        <f>AP7/'reference_2022-11-22'!AP7</f>
        <v>#DIV/0!</v>
      </c>
      <c r="AQ14">
        <f>AQ7/'reference_2022-11-22'!AQ7</f>
        <v>0</v>
      </c>
      <c r="AR14">
        <f>AR7/'reference_2022-11-22'!AR7</f>
        <v>1</v>
      </c>
      <c r="AS14">
        <f>AS7/'reference_2022-11-22'!AS7</f>
        <v>2.2602935745447795E-2</v>
      </c>
      <c r="AT14">
        <f>AT7/'reference_2022-11-22'!AT7</f>
        <v>0.13691499005533833</v>
      </c>
      <c r="AU14">
        <f>AU7/'reference_2022-11-22'!AU7</f>
        <v>0</v>
      </c>
      <c r="AV14">
        <f>AV7/'reference_2022-11-22'!AV7</f>
        <v>0</v>
      </c>
      <c r="AW14">
        <f>AW7/'reference_2022-11-22'!AW7</f>
        <v>1</v>
      </c>
      <c r="AX14">
        <f>AX7/'reference_2022-11-22'!AX7</f>
        <v>0.72899609570134749</v>
      </c>
      <c r="AY14">
        <f>AY7/'reference_2022-11-22'!AY7</f>
        <v>0.24470561918805037</v>
      </c>
      <c r="AZ14">
        <f>AZ7/'reference_2022-11-22'!AZ7</f>
        <v>0.3874382306065971</v>
      </c>
      <c r="BA14">
        <f>BA7/'reference_2022-11-22'!BA7</f>
        <v>0.86584676573559283</v>
      </c>
      <c r="BB14">
        <f>BB7/'reference_2022-11-22'!BB7</f>
        <v>0.52365422974877229</v>
      </c>
      <c r="BC14">
        <f>BC7/'reference_2022-11-22'!BC7</f>
        <v>1</v>
      </c>
      <c r="BD14">
        <f>BD7/'reference_2022-11-22'!BD7</f>
        <v>1</v>
      </c>
      <c r="BE14">
        <f>BE7/'reference_2022-11-22'!BE7</f>
        <v>0.83144361590294491</v>
      </c>
      <c r="BF14">
        <f>BF7/'reference_2022-11-22'!BF7</f>
        <v>1</v>
      </c>
    </row>
    <row r="15" spans="1:58" x14ac:dyDescent="0.25">
      <c r="B15">
        <f>B8/'reference_2022-11-22'!B8</f>
        <v>0.83086346677139755</v>
      </c>
      <c r="C15">
        <f>C8/'reference_2022-11-22'!C8</f>
        <v>0.27774312505140791</v>
      </c>
      <c r="D15">
        <f>D8/'reference_2022-11-22'!D8</f>
        <v>1</v>
      </c>
      <c r="E15">
        <f>E8/'reference_2022-11-22'!E8</f>
        <v>1.0323957682623508</v>
      </c>
      <c r="F15">
        <f>F8/'reference_2022-11-22'!F8</f>
        <v>0.65999549465893526</v>
      </c>
      <c r="G15" t="e">
        <f>G8/'reference_2022-11-22'!G8</f>
        <v>#DIV/0!</v>
      </c>
      <c r="H15">
        <f>H8/'reference_2022-11-22'!H8</f>
        <v>0</v>
      </c>
      <c r="I15">
        <f>I8/'reference_2022-11-22'!I8</f>
        <v>1</v>
      </c>
      <c r="J15">
        <f>J8/'reference_2022-11-22'!J8</f>
        <v>3.9017850842353818E-2</v>
      </c>
      <c r="K15">
        <f>K8/'reference_2022-11-22'!K8</f>
        <v>6.195007259327568E-2</v>
      </c>
      <c r="L15">
        <f>L8/'reference_2022-11-22'!L8</f>
        <v>0</v>
      </c>
      <c r="M15">
        <f>M8/'reference_2022-11-22'!M8</f>
        <v>0</v>
      </c>
      <c r="N15">
        <f>N8/'reference_2022-11-22'!N8</f>
        <v>1</v>
      </c>
      <c r="O15">
        <f>O8/'reference_2022-11-22'!O8</f>
        <v>0.57113597182156339</v>
      </c>
      <c r="P15">
        <f>P8/'reference_2022-11-22'!P8</f>
        <v>0.83113560322771118</v>
      </c>
      <c r="Q15">
        <f>Q8/'reference_2022-11-22'!Q8</f>
        <v>-0.79445723079220898</v>
      </c>
      <c r="R15">
        <f>R8/'reference_2022-11-22'!R8</f>
        <v>0.93914983287035603</v>
      </c>
      <c r="S15">
        <f>S8/'reference_2022-11-22'!S8</f>
        <v>0.64978773412935842</v>
      </c>
      <c r="T15">
        <f>T8/'reference_2022-11-22'!T8</f>
        <v>1</v>
      </c>
      <c r="U15">
        <f>U8/'reference_2022-11-22'!U8</f>
        <v>5.3217261631768535E-2</v>
      </c>
      <c r="V15">
        <f>V8/'reference_2022-11-22'!V8</f>
        <v>4.910182655386814E-2</v>
      </c>
      <c r="W15">
        <f>W8/'reference_2022-11-22'!W8</f>
        <v>1</v>
      </c>
      <c r="X15">
        <f>X8/'reference_2022-11-22'!X8</f>
        <v>1.9035341176816485</v>
      </c>
      <c r="Y15">
        <f>Y8/'reference_2022-11-22'!Y8</f>
        <v>0.28065951959414176</v>
      </c>
      <c r="Z15">
        <f>Z8/'reference_2022-11-22'!Z8</f>
        <v>1</v>
      </c>
      <c r="AA15">
        <f>AA8/'reference_2022-11-22'!AA8</f>
        <v>0.73865841588684622</v>
      </c>
      <c r="AB15">
        <f>AB8/'reference_2022-11-22'!AB8</f>
        <v>0.54491182254475667</v>
      </c>
      <c r="AC15" t="e">
        <f>AC8/'reference_2022-11-22'!AC8</f>
        <v>#DIV/0!</v>
      </c>
      <c r="AD15">
        <f>AD8/'reference_2022-11-22'!AD8</f>
        <v>0</v>
      </c>
      <c r="AE15">
        <f>AE8/'reference_2022-11-22'!AE8</f>
        <v>1</v>
      </c>
      <c r="AF15">
        <f>AF8/'reference_2022-11-22'!AF8</f>
        <v>2.8568878673374407E-2</v>
      </c>
      <c r="AG15">
        <f>AG8/'reference_2022-11-22'!AG8</f>
        <v>5.8482896461549992E-2</v>
      </c>
      <c r="AH15">
        <f>AH8/'reference_2022-11-22'!AH8</f>
        <v>0</v>
      </c>
      <c r="AI15">
        <f>AI8/'reference_2022-11-22'!AI8</f>
        <v>0</v>
      </c>
      <c r="AJ15">
        <f>AJ8/'reference_2022-11-22'!AJ8</f>
        <v>1</v>
      </c>
      <c r="AK15">
        <f>AK8/'reference_2022-11-22'!AK8</f>
        <v>1.8369023500477761</v>
      </c>
      <c r="AL15">
        <f>AL8/'reference_2022-11-22'!AL8</f>
        <v>0.36460932291687453</v>
      </c>
      <c r="AM15">
        <f>AM8/'reference_2022-11-22'!AM8</f>
        <v>1</v>
      </c>
      <c r="AN15">
        <f>AN8/'reference_2022-11-22'!AN8</f>
        <v>0.74846774040548825</v>
      </c>
      <c r="AO15">
        <f>AO8/'reference_2022-11-22'!AO8</f>
        <v>0.60931935799102288</v>
      </c>
      <c r="AP15" t="e">
        <f>AP8/'reference_2022-11-22'!AP8</f>
        <v>#DIV/0!</v>
      </c>
      <c r="AQ15">
        <f>AQ8/'reference_2022-11-22'!AQ8</f>
        <v>0</v>
      </c>
      <c r="AR15">
        <f>AR8/'reference_2022-11-22'!AR8</f>
        <v>1</v>
      </c>
      <c r="AS15">
        <f>AS8/'reference_2022-11-22'!AS8</f>
        <v>3.1534774293909718E-2</v>
      </c>
      <c r="AT15">
        <f>AT8/'reference_2022-11-22'!AT8</f>
        <v>6.0234440541518747E-2</v>
      </c>
      <c r="AU15">
        <f>AU8/'reference_2022-11-22'!AU8</f>
        <v>0</v>
      </c>
      <c r="AV15">
        <f>AV8/'reference_2022-11-22'!AV8</f>
        <v>0</v>
      </c>
      <c r="AW15">
        <f>AW8/'reference_2022-11-22'!AW8</f>
        <v>1</v>
      </c>
      <c r="AX15">
        <f>AX8/'reference_2022-11-22'!AX8</f>
        <v>0.77196827673378887</v>
      </c>
      <c r="AY15">
        <f>AY8/'reference_2022-11-22'!AY8</f>
        <v>0.26322760934960426</v>
      </c>
      <c r="AZ15">
        <f>AZ8/'reference_2022-11-22'!AZ8</f>
        <v>0.44541716650977653</v>
      </c>
      <c r="BA15">
        <f>BA8/'reference_2022-11-22'!BA8</f>
        <v>1.1590053891245355</v>
      </c>
      <c r="BB15">
        <f>BB8/'reference_2022-11-22'!BB8</f>
        <v>0.67641889219648066</v>
      </c>
      <c r="BC15">
        <f>BC8/'reference_2022-11-22'!BC8</f>
        <v>1</v>
      </c>
      <c r="BD15">
        <f>BD8/'reference_2022-11-22'!BD8</f>
        <v>1</v>
      </c>
      <c r="BE15">
        <f>BE8/'reference_2022-11-22'!BE8</f>
        <v>1.0183283166441068</v>
      </c>
      <c r="BF15">
        <f>BF8/'reference_2022-11-22'!BF8</f>
        <v>1</v>
      </c>
    </row>
    <row r="16" spans="1:58" x14ac:dyDescent="0.25">
      <c r="B16">
        <f>B9/'reference_2022-11-22'!B9</f>
        <v>0.82500118621147778</v>
      </c>
      <c r="C16">
        <f>C9/'reference_2022-11-22'!C9</f>
        <v>0.26115952939359716</v>
      </c>
      <c r="D16">
        <f>D9/'reference_2022-11-22'!D9</f>
        <v>1</v>
      </c>
      <c r="E16">
        <f>E9/'reference_2022-11-22'!E9</f>
        <v>1.0829159246191944</v>
      </c>
      <c r="F16">
        <f>F9/'reference_2022-11-22'!F9</f>
        <v>0.79349781395353824</v>
      </c>
      <c r="G16" t="e">
        <f>G9/'reference_2022-11-22'!G9</f>
        <v>#DIV/0!</v>
      </c>
      <c r="H16">
        <f>H9/'reference_2022-11-22'!H9</f>
        <v>0</v>
      </c>
      <c r="I16">
        <f>I9/'reference_2022-11-22'!I9</f>
        <v>1</v>
      </c>
      <c r="J16">
        <f>J9/'reference_2022-11-22'!J9</f>
        <v>4.9590518418837118E-2</v>
      </c>
      <c r="K16">
        <f>K9/'reference_2022-11-22'!K9</f>
        <v>6.0603136922297941E-2</v>
      </c>
      <c r="L16">
        <f>L9/'reference_2022-11-22'!L9</f>
        <v>0</v>
      </c>
      <c r="M16">
        <f>M9/'reference_2022-11-22'!M9</f>
        <v>0</v>
      </c>
      <c r="N16">
        <f>N9/'reference_2022-11-22'!N9</f>
        <v>1</v>
      </c>
      <c r="O16">
        <f>O9/'reference_2022-11-22'!O9</f>
        <v>0.53507205617873965</v>
      </c>
      <c r="P16">
        <f>P9/'reference_2022-11-22'!P9</f>
        <v>0.87559075508750728</v>
      </c>
      <c r="Q16">
        <f>Q9/'reference_2022-11-22'!Q9</f>
        <v>-0.25199396524852025</v>
      </c>
      <c r="R16">
        <f>R9/'reference_2022-11-22'!R9</f>
        <v>1.0246618685213937</v>
      </c>
      <c r="S16">
        <f>S9/'reference_2022-11-22'!S9</f>
        <v>0.62998411391480547</v>
      </c>
      <c r="T16">
        <f>T9/'reference_2022-11-22'!T9</f>
        <v>1</v>
      </c>
      <c r="U16">
        <f>U9/'reference_2022-11-22'!U9</f>
        <v>6.7881832509520457E-2</v>
      </c>
      <c r="V16">
        <f>V9/'reference_2022-11-22'!V9</f>
        <v>3.9456472483300281E-2</v>
      </c>
      <c r="W16">
        <f>W9/'reference_2022-11-22'!W9</f>
        <v>1</v>
      </c>
      <c r="X16">
        <f>X9/'reference_2022-11-22'!X9</f>
        <v>1.8677761325158553</v>
      </c>
      <c r="Y16">
        <f>Y9/'reference_2022-11-22'!Y9</f>
        <v>0.26614537007292088</v>
      </c>
      <c r="Z16">
        <f>Z9/'reference_2022-11-22'!Z9</f>
        <v>1</v>
      </c>
      <c r="AA16">
        <f>AA9/'reference_2022-11-22'!AA9</f>
        <v>0.80776944612601276</v>
      </c>
      <c r="AB16">
        <f>AB9/'reference_2022-11-22'!AB9</f>
        <v>0.53148943376887403</v>
      </c>
      <c r="AC16" t="e">
        <f>AC9/'reference_2022-11-22'!AC9</f>
        <v>#DIV/0!</v>
      </c>
      <c r="AD16">
        <f>AD9/'reference_2022-11-22'!AD9</f>
        <v>0</v>
      </c>
      <c r="AE16">
        <f>AE9/'reference_2022-11-22'!AE9</f>
        <v>1</v>
      </c>
      <c r="AF16">
        <f>AF9/'reference_2022-11-22'!AF9</f>
        <v>3.3520722999816406E-2</v>
      </c>
      <c r="AG16">
        <f>AG9/'reference_2022-11-22'!AG9</f>
        <v>5.5320851927946495E-2</v>
      </c>
      <c r="AH16">
        <f>AH9/'reference_2022-11-22'!AH9</f>
        <v>0</v>
      </c>
      <c r="AI16">
        <f>AI9/'reference_2022-11-22'!AI9</f>
        <v>0</v>
      </c>
      <c r="AJ16">
        <f>AJ9/'reference_2022-11-22'!AJ9</f>
        <v>1</v>
      </c>
      <c r="AK16">
        <f>AK9/'reference_2022-11-22'!AK9</f>
        <v>1.8118345289354698</v>
      </c>
      <c r="AL16">
        <f>AL9/'reference_2022-11-22'!AL9</f>
        <v>0.29001229813137802</v>
      </c>
      <c r="AM16">
        <f>AM9/'reference_2022-11-22'!AM9</f>
        <v>1</v>
      </c>
      <c r="AN16">
        <f>AN9/'reference_2022-11-22'!AN9</f>
        <v>0.82479995437433284</v>
      </c>
      <c r="AO16">
        <f>AO9/'reference_2022-11-22'!AO9</f>
        <v>0.56940584035453312</v>
      </c>
      <c r="AP16" t="e">
        <f>AP9/'reference_2022-11-22'!AP9</f>
        <v>#DIV/0!</v>
      </c>
      <c r="AQ16">
        <f>AQ9/'reference_2022-11-22'!AQ9</f>
        <v>0</v>
      </c>
      <c r="AR16">
        <f>AR9/'reference_2022-11-22'!AR9</f>
        <v>1</v>
      </c>
      <c r="AS16">
        <f>AS9/'reference_2022-11-22'!AS9</f>
        <v>3.4304146124116787E-2</v>
      </c>
      <c r="AT16">
        <f>AT9/'reference_2022-11-22'!AT9</f>
        <v>5.6311527590633834E-2</v>
      </c>
      <c r="AU16">
        <f>AU9/'reference_2022-11-22'!AU9</f>
        <v>0</v>
      </c>
      <c r="AV16">
        <f>AV9/'reference_2022-11-22'!AV9</f>
        <v>0</v>
      </c>
      <c r="AW16">
        <f>AW9/'reference_2022-11-22'!AW9</f>
        <v>1</v>
      </c>
      <c r="AX16">
        <f>AX9/'reference_2022-11-22'!AX9</f>
        <v>0.91722105326586323</v>
      </c>
      <c r="AY16">
        <f>AY9/'reference_2022-11-22'!AY9</f>
        <v>0.31606103090508691</v>
      </c>
      <c r="AZ16">
        <f>AZ9/'reference_2022-11-22'!AZ9</f>
        <v>0.5370811501860655</v>
      </c>
      <c r="BA16">
        <f>BA9/'reference_2022-11-22'!BA9</f>
        <v>3.3673340183884624</v>
      </c>
      <c r="BB16">
        <f>BB9/'reference_2022-11-22'!BB9</f>
        <v>0.68706186487688681</v>
      </c>
      <c r="BC16">
        <f>BC9/'reference_2022-11-22'!BC9</f>
        <v>1</v>
      </c>
      <c r="BD16">
        <f>BD9/'reference_2022-11-22'!BD9</f>
        <v>1</v>
      </c>
      <c r="BE16">
        <f>BE9/'reference_2022-11-22'!BE9</f>
        <v>1.0622098299949603</v>
      </c>
      <c r="BF16">
        <f>BF9/'reference_2022-11-22'!BF9</f>
        <v>1</v>
      </c>
    </row>
  </sheetData>
  <mergeCells count="10">
    <mergeCell ref="AF1:AJ1"/>
    <mergeCell ref="AK1:AR1"/>
    <mergeCell ref="AS1:AW1"/>
    <mergeCell ref="AX1:BF1"/>
    <mergeCell ref="AX2:AY2"/>
    <mergeCell ref="B1:I1"/>
    <mergeCell ref="J1:N1"/>
    <mergeCell ref="O1:T1"/>
    <mergeCell ref="U1:W1"/>
    <mergeCell ref="X1:AE1"/>
  </mergeCells>
  <pageMargins left="0.75" right="0.75" top="1" bottom="1" header="0.5" footer="0.5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reference_2022-11-22</vt:lpstr>
      <vt:lpstr>new_major_version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Ruud Wijtvliet</cp:lastModifiedBy>
  <dcterms:created xsi:type="dcterms:W3CDTF">2022-11-22T10:36:45Z</dcterms:created>
  <dcterms:modified xsi:type="dcterms:W3CDTF">2023-04-20T11:21:45Z</dcterms:modified>
</cp:coreProperties>
</file>