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\Desktop\UT\CSC384\Project\384\"/>
    </mc:Choice>
  </mc:AlternateContent>
  <bookViews>
    <workbookView xWindow="120" yWindow="90" windowWidth="23895" windowHeight="14535"/>
  </bookViews>
  <sheets>
    <sheet name="ABBREV" sheetId="1" r:id="rId1"/>
  </sheets>
  <calcPr calcId="171027"/>
</workbook>
</file>

<file path=xl/calcChain.xml><?xml version="1.0" encoding="utf-8"?>
<calcChain xmlns="http://schemas.openxmlformats.org/spreadsheetml/2006/main">
  <c r="W29" i="1" l="1"/>
  <c r="W28" i="1"/>
  <c r="W27" i="1"/>
  <c r="W26" i="1" l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4" i="1" l="1"/>
  <c r="W5" i="1"/>
  <c r="W6" i="1"/>
  <c r="W3" i="1"/>
  <c r="W2" i="1"/>
</calcChain>
</file>

<file path=xl/sharedStrings.xml><?xml version="1.0" encoding="utf-8"?>
<sst xmlns="http://schemas.openxmlformats.org/spreadsheetml/2006/main" count="80" uniqueCount="55">
  <si>
    <t>Shrt_Desc</t>
  </si>
  <si>
    <t>Water_(g)</t>
  </si>
  <si>
    <t>Energ_Kcal</t>
  </si>
  <si>
    <t>Protein_(g)</t>
  </si>
  <si>
    <t>Lipid_Tot_(g)</t>
  </si>
  <si>
    <t>Carbohydrt_(g)</t>
  </si>
  <si>
    <t>Fiber_TD_(g)</t>
  </si>
  <si>
    <t>Sugar_Tot_(g)</t>
  </si>
  <si>
    <t>Calcium_(mg)</t>
  </si>
  <si>
    <t>Iron_(mg)</t>
  </si>
  <si>
    <t>Magnesium_(mg)</t>
  </si>
  <si>
    <t>Phosphorus_(mg)</t>
  </si>
  <si>
    <t>Potassium_(mg)</t>
  </si>
  <si>
    <t>Sodium_(mg)</t>
  </si>
  <si>
    <t>Zinc_(mg)</t>
  </si>
  <si>
    <t>Copper_mg)</t>
  </si>
  <si>
    <t>Vit_C_(mg)</t>
  </si>
  <si>
    <t>Vit_B6_(mg)</t>
  </si>
  <si>
    <t>Vit_B12_(µg)</t>
  </si>
  <si>
    <t>Vit_E_(mg)</t>
  </si>
  <si>
    <t>Vit_D_µg</t>
  </si>
  <si>
    <t>Cholestrl_(mg)</t>
  </si>
  <si>
    <t>EGGNOG</t>
  </si>
  <si>
    <t>Price</t>
  </si>
  <si>
    <t>BUTTER</t>
  </si>
  <si>
    <t>CHEESE</t>
  </si>
  <si>
    <t xml:space="preserve">SOUR DRSNG </t>
  </si>
  <si>
    <t>MILK</t>
  </si>
  <si>
    <t>Type</t>
  </si>
  <si>
    <t>Breakfast</t>
  </si>
  <si>
    <t>Dinner</t>
  </si>
  <si>
    <t>Launch</t>
  </si>
  <si>
    <t>BUTTER_2</t>
  </si>
  <si>
    <t>CHEESE_2</t>
  </si>
  <si>
    <t>EGGNOG_2</t>
  </si>
  <si>
    <t>SOUR DRSNG _2</t>
  </si>
  <si>
    <t>MILK_2</t>
  </si>
  <si>
    <t>BUTTER_3</t>
  </si>
  <si>
    <t>CHEESE_3</t>
  </si>
  <si>
    <t>EGGNOG_3</t>
  </si>
  <si>
    <t>SOUR DRSNG _3</t>
  </si>
  <si>
    <t>MILK_3</t>
  </si>
  <si>
    <t>BUTTER_4</t>
  </si>
  <si>
    <t>CHEESE_4</t>
  </si>
  <si>
    <t>EGGNOG_4</t>
  </si>
  <si>
    <t>SOUR DRSNG_4</t>
  </si>
  <si>
    <t>MILK_4</t>
  </si>
  <si>
    <t>BUTTER_5</t>
  </si>
  <si>
    <t>CHEESE_5</t>
  </si>
  <si>
    <t>EGGNOG_6</t>
  </si>
  <si>
    <t>SOUR DRSNG_6</t>
  </si>
  <si>
    <t>MILK_6</t>
  </si>
  <si>
    <t>EGGNOG_7</t>
  </si>
  <si>
    <t>SOUR DRSNG_7</t>
  </si>
  <si>
    <t>MILK_7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</si>
</sst>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7" workbookViewId="0">
      <selection activeCell="A23" sqref="A23"/>
    </sheetView>
  </sheetViews>
  <sheetFormatPr defaultRowHeight="15" x14ac:dyDescent="0.25"/>
  <cols>
    <col min="1" max="1" width="58.85546875" customWidth="1"/>
    <col min="2" max="2" width="12.28515625" customWidth="1"/>
    <col min="3" max="4" width="13.140625" customWidth="1"/>
    <col min="5" max="5" width="14.85546875" customWidth="1"/>
    <col min="6" max="6" width="16.5703125" customWidth="1"/>
    <col min="7" max="7" width="14.5703125" customWidth="1"/>
    <col min="8" max="8" width="15.5703125" customWidth="1"/>
    <col min="9" max="9" width="15.28515625" customWidth="1"/>
    <col min="10" max="10" width="12" customWidth="1"/>
    <col min="11" max="11" width="18.42578125" customWidth="1"/>
    <col min="12" max="12" width="18.5703125" customWidth="1"/>
    <col min="13" max="13" width="17.28515625" customWidth="1"/>
    <col min="14" max="14" width="14.85546875" customWidth="1"/>
    <col min="15" max="15" width="12" customWidth="1"/>
    <col min="16" max="16" width="14.140625" customWidth="1"/>
    <col min="17" max="17" width="13.140625" customWidth="1"/>
    <col min="18" max="18" width="14.140625" customWidth="1"/>
    <col min="19" max="19" width="14.7109375" customWidth="1"/>
    <col min="20" max="20" width="13" customWidth="1"/>
    <col min="21" max="21" width="11.5703125" customWidth="1"/>
    <col min="22" max="22" width="16.140625" customWidth="1"/>
    <col min="23" max="23" width="9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23</v>
      </c>
      <c r="X1" s="5" t="s">
        <v>28</v>
      </c>
    </row>
    <row r="2" spans="1:24" x14ac:dyDescent="0.25">
      <c r="A2" s="2" t="s">
        <v>24</v>
      </c>
      <c r="B2" s="3">
        <v>15.87</v>
      </c>
      <c r="C2" s="4">
        <v>717</v>
      </c>
      <c r="D2" s="3">
        <v>0.85</v>
      </c>
      <c r="E2" s="3">
        <v>81.11</v>
      </c>
      <c r="F2" s="3">
        <v>0.06</v>
      </c>
      <c r="G2" s="3">
        <v>0</v>
      </c>
      <c r="H2" s="3">
        <v>0.06</v>
      </c>
      <c r="I2" s="4">
        <v>24</v>
      </c>
      <c r="J2" s="3">
        <v>0.02</v>
      </c>
      <c r="K2" s="3">
        <v>2</v>
      </c>
      <c r="L2" s="4">
        <v>24</v>
      </c>
      <c r="M2" s="4">
        <v>24</v>
      </c>
      <c r="N2" s="4">
        <v>643</v>
      </c>
      <c r="O2" s="3">
        <v>0.09</v>
      </c>
      <c r="P2" s="3">
        <v>0</v>
      </c>
      <c r="Q2" s="3">
        <v>0</v>
      </c>
      <c r="R2" s="3">
        <v>3.0000000000000001E-3</v>
      </c>
      <c r="S2" s="3">
        <v>0.17</v>
      </c>
      <c r="T2" s="3">
        <v>2.3199999999999998</v>
      </c>
      <c r="U2" s="3">
        <v>0</v>
      </c>
      <c r="V2" s="4">
        <v>215</v>
      </c>
      <c r="W2" s="6">
        <f ca="1">RAND()*10</f>
        <v>1.0109353440821445</v>
      </c>
      <c r="X2" t="s">
        <v>29</v>
      </c>
    </row>
    <row r="3" spans="1:24" x14ac:dyDescent="0.25">
      <c r="A3" s="2" t="s">
        <v>25</v>
      </c>
      <c r="B3" s="3">
        <v>42.41</v>
      </c>
      <c r="C3" s="4">
        <v>353</v>
      </c>
      <c r="D3" s="3">
        <v>21.4</v>
      </c>
      <c r="E3" s="3">
        <v>28.74</v>
      </c>
      <c r="F3" s="3">
        <v>2.34</v>
      </c>
      <c r="G3" s="3">
        <v>0</v>
      </c>
      <c r="H3" s="3">
        <v>0.5</v>
      </c>
      <c r="I3" s="4">
        <v>528</v>
      </c>
      <c r="J3" s="3">
        <v>0.31</v>
      </c>
      <c r="K3" s="3">
        <v>23</v>
      </c>
      <c r="L3" s="4">
        <v>387</v>
      </c>
      <c r="M3" s="4">
        <v>256</v>
      </c>
      <c r="N3" s="4">
        <v>1146</v>
      </c>
      <c r="O3" s="3">
        <v>2.66</v>
      </c>
      <c r="P3" s="3">
        <v>0.04</v>
      </c>
      <c r="Q3" s="3">
        <v>0</v>
      </c>
      <c r="R3" s="3">
        <v>0.16600000000000001</v>
      </c>
      <c r="S3" s="3">
        <v>1.22</v>
      </c>
      <c r="T3" s="3">
        <v>0.25</v>
      </c>
      <c r="U3" s="3">
        <v>0.5</v>
      </c>
      <c r="V3" s="4">
        <v>75</v>
      </c>
      <c r="W3" s="6">
        <f t="shared" ref="W3:W29" ca="1" si="0">RAND()*10</f>
        <v>7.5473766932052762</v>
      </c>
      <c r="X3" t="s">
        <v>30</v>
      </c>
    </row>
    <row r="4" spans="1:24" x14ac:dyDescent="0.25">
      <c r="A4" s="2" t="s">
        <v>22</v>
      </c>
      <c r="B4" s="3">
        <v>82.54</v>
      </c>
      <c r="C4" s="4">
        <v>88</v>
      </c>
      <c r="D4" s="3">
        <v>4.55</v>
      </c>
      <c r="E4" s="3">
        <v>4.1900000000000004</v>
      </c>
      <c r="F4" s="3">
        <v>8.0500000000000007</v>
      </c>
      <c r="G4" s="3">
        <v>0</v>
      </c>
      <c r="H4" s="3">
        <v>8.0500000000000007</v>
      </c>
      <c r="I4" s="4">
        <v>130</v>
      </c>
      <c r="J4" s="3">
        <v>0.2</v>
      </c>
      <c r="K4" s="3">
        <v>19</v>
      </c>
      <c r="L4" s="4">
        <v>109</v>
      </c>
      <c r="M4" s="4">
        <v>165</v>
      </c>
      <c r="N4" s="4">
        <v>54</v>
      </c>
      <c r="O4" s="3">
        <v>0.46</v>
      </c>
      <c r="P4" s="3">
        <v>1.2999999999999999E-2</v>
      </c>
      <c r="Q4" s="3">
        <v>1.5</v>
      </c>
      <c r="R4" s="3">
        <v>0.05</v>
      </c>
      <c r="S4" s="3">
        <v>0.45</v>
      </c>
      <c r="T4" s="3">
        <v>0.21</v>
      </c>
      <c r="U4" s="3">
        <v>1.2</v>
      </c>
      <c r="V4" s="4">
        <v>59</v>
      </c>
      <c r="W4" s="6">
        <f t="shared" ca="1" si="0"/>
        <v>3.1257323444934904</v>
      </c>
      <c r="X4" t="s">
        <v>31</v>
      </c>
    </row>
    <row r="5" spans="1:24" x14ac:dyDescent="0.25">
      <c r="A5" s="2" t="s">
        <v>26</v>
      </c>
      <c r="B5" s="3">
        <v>74.790000000000006</v>
      </c>
      <c r="C5" s="4">
        <v>178</v>
      </c>
      <c r="D5" s="3">
        <v>3.25</v>
      </c>
      <c r="E5" s="3">
        <v>16.57</v>
      </c>
      <c r="F5" s="3">
        <v>4.68</v>
      </c>
      <c r="G5" s="3">
        <v>0</v>
      </c>
      <c r="H5" s="3">
        <v>4.68</v>
      </c>
      <c r="I5" s="4">
        <v>113</v>
      </c>
      <c r="J5" s="3">
        <v>0.03</v>
      </c>
      <c r="K5" s="3">
        <v>10</v>
      </c>
      <c r="L5" s="4">
        <v>87</v>
      </c>
      <c r="M5" s="4">
        <v>162</v>
      </c>
      <c r="N5" s="4">
        <v>48</v>
      </c>
      <c r="O5" s="3">
        <v>0.37</v>
      </c>
      <c r="P5" s="3">
        <v>0.01</v>
      </c>
      <c r="Q5" s="3">
        <v>0.9</v>
      </c>
      <c r="R5" s="3">
        <v>1.7000000000000001E-2</v>
      </c>
      <c r="S5" s="3">
        <v>0.33</v>
      </c>
      <c r="T5" s="3">
        <v>1.34</v>
      </c>
      <c r="U5" s="3">
        <v>0</v>
      </c>
      <c r="V5" s="4">
        <v>5</v>
      </c>
      <c r="W5" s="6">
        <f t="shared" ca="1" si="0"/>
        <v>4.2364745796260594E-2</v>
      </c>
      <c r="X5" t="s">
        <v>29</v>
      </c>
    </row>
    <row r="6" spans="1:24" x14ac:dyDescent="0.25">
      <c r="A6" s="2" t="s">
        <v>27</v>
      </c>
      <c r="B6" s="3">
        <v>87.67</v>
      </c>
      <c r="C6" s="4">
        <v>63</v>
      </c>
      <c r="D6" s="3">
        <v>3.33</v>
      </c>
      <c r="E6" s="3">
        <v>3.46</v>
      </c>
      <c r="F6" s="3">
        <v>4.74</v>
      </c>
      <c r="G6" s="3">
        <v>0</v>
      </c>
      <c r="I6" s="4">
        <v>128</v>
      </c>
      <c r="J6" s="3">
        <v>0.05</v>
      </c>
      <c r="K6" s="3">
        <v>13</v>
      </c>
      <c r="L6" s="4">
        <v>97</v>
      </c>
      <c r="M6" s="4">
        <v>139</v>
      </c>
      <c r="N6" s="4">
        <v>57</v>
      </c>
      <c r="O6" s="3">
        <v>0.36</v>
      </c>
      <c r="P6" s="3">
        <v>0.01</v>
      </c>
      <c r="Q6" s="3">
        <v>0.9</v>
      </c>
      <c r="R6" s="3">
        <v>0.04</v>
      </c>
      <c r="S6" s="3">
        <v>0.34</v>
      </c>
      <c r="V6" s="4">
        <v>2</v>
      </c>
      <c r="W6" s="6">
        <f t="shared" ca="1" si="0"/>
        <v>1.2343618463991302</v>
      </c>
      <c r="X6" t="s">
        <v>30</v>
      </c>
    </row>
    <row r="7" spans="1:24" x14ac:dyDescent="0.25">
      <c r="A7" s="2" t="s">
        <v>32</v>
      </c>
      <c r="B7" s="3">
        <v>15.87</v>
      </c>
      <c r="C7" s="4">
        <v>717</v>
      </c>
      <c r="D7" s="3">
        <v>0.85</v>
      </c>
      <c r="E7" s="3">
        <v>81.11</v>
      </c>
      <c r="F7" s="3">
        <v>0.06</v>
      </c>
      <c r="G7" s="3">
        <v>0</v>
      </c>
      <c r="H7" s="3">
        <v>0.06</v>
      </c>
      <c r="I7" s="4">
        <v>24</v>
      </c>
      <c r="J7" s="3">
        <v>0.02</v>
      </c>
      <c r="K7" s="3">
        <v>2</v>
      </c>
      <c r="L7" s="4">
        <v>24</v>
      </c>
      <c r="M7" s="4">
        <v>24</v>
      </c>
      <c r="N7" s="4">
        <v>643</v>
      </c>
      <c r="O7" s="3">
        <v>0.09</v>
      </c>
      <c r="P7" s="3">
        <v>0</v>
      </c>
      <c r="Q7" s="3">
        <v>0</v>
      </c>
      <c r="R7" s="3">
        <v>3.0000000000000001E-3</v>
      </c>
      <c r="S7" s="3">
        <v>0.17</v>
      </c>
      <c r="T7" s="3">
        <v>2.3199999999999998</v>
      </c>
      <c r="U7" s="3">
        <v>0</v>
      </c>
      <c r="V7" s="4">
        <v>215</v>
      </c>
      <c r="W7" s="6">
        <f ca="1">RAND()*10</f>
        <v>7.2535654374562872</v>
      </c>
      <c r="X7" t="s">
        <v>29</v>
      </c>
    </row>
    <row r="8" spans="1:24" x14ac:dyDescent="0.25">
      <c r="A8" s="2" t="s">
        <v>33</v>
      </c>
      <c r="B8" s="3">
        <v>42.41</v>
      </c>
      <c r="C8" s="4">
        <v>353</v>
      </c>
      <c r="D8" s="3">
        <v>21.4</v>
      </c>
      <c r="E8" s="3">
        <v>28.74</v>
      </c>
      <c r="F8" s="3">
        <v>2.34</v>
      </c>
      <c r="G8" s="3">
        <v>0</v>
      </c>
      <c r="H8" s="3">
        <v>0.5</v>
      </c>
      <c r="I8" s="4">
        <v>528</v>
      </c>
      <c r="J8" s="3">
        <v>0.31</v>
      </c>
      <c r="K8" s="3">
        <v>23</v>
      </c>
      <c r="L8" s="4">
        <v>387</v>
      </c>
      <c r="M8" s="4">
        <v>256</v>
      </c>
      <c r="N8" s="4">
        <v>1146</v>
      </c>
      <c r="O8" s="3">
        <v>2.66</v>
      </c>
      <c r="P8" s="3">
        <v>0.04</v>
      </c>
      <c r="Q8" s="3">
        <v>0</v>
      </c>
      <c r="R8" s="3">
        <v>0.16600000000000001</v>
      </c>
      <c r="S8" s="3">
        <v>1.22</v>
      </c>
      <c r="T8" s="3">
        <v>0.25</v>
      </c>
      <c r="U8" s="3">
        <v>0.5</v>
      </c>
      <c r="V8" s="4">
        <v>75</v>
      </c>
      <c r="W8" s="6">
        <f t="shared" ca="1" si="0"/>
        <v>0.58783050830994332</v>
      </c>
      <c r="X8" t="s">
        <v>30</v>
      </c>
    </row>
    <row r="9" spans="1:24" x14ac:dyDescent="0.25">
      <c r="A9" s="2" t="s">
        <v>34</v>
      </c>
      <c r="B9" s="3">
        <v>82.54</v>
      </c>
      <c r="C9" s="4">
        <v>88</v>
      </c>
      <c r="D9" s="3">
        <v>4.55</v>
      </c>
      <c r="E9" s="3">
        <v>4.1900000000000004</v>
      </c>
      <c r="F9" s="3">
        <v>8.0500000000000007</v>
      </c>
      <c r="G9" s="3">
        <v>0</v>
      </c>
      <c r="H9" s="3">
        <v>8.0500000000000007</v>
      </c>
      <c r="I9" s="4">
        <v>130</v>
      </c>
      <c r="J9" s="3">
        <v>0.2</v>
      </c>
      <c r="K9" s="3">
        <v>19</v>
      </c>
      <c r="L9" s="4">
        <v>109</v>
      </c>
      <c r="M9" s="4">
        <v>165</v>
      </c>
      <c r="N9" s="4">
        <v>54</v>
      </c>
      <c r="O9" s="3">
        <v>0.46</v>
      </c>
      <c r="P9" s="3">
        <v>1.2999999999999999E-2</v>
      </c>
      <c r="Q9" s="3">
        <v>1.5</v>
      </c>
      <c r="R9" s="3">
        <v>0.05</v>
      </c>
      <c r="S9" s="3">
        <v>0.45</v>
      </c>
      <c r="T9" s="3">
        <v>0.21</v>
      </c>
      <c r="U9" s="3">
        <v>1.2</v>
      </c>
      <c r="V9" s="4">
        <v>59</v>
      </c>
      <c r="W9" s="6">
        <f t="shared" ca="1" si="0"/>
        <v>6.7879202936055139</v>
      </c>
      <c r="X9" t="s">
        <v>31</v>
      </c>
    </row>
    <row r="10" spans="1:24" x14ac:dyDescent="0.25">
      <c r="A10" s="2" t="s">
        <v>35</v>
      </c>
      <c r="B10" s="3">
        <v>74.790000000000006</v>
      </c>
      <c r="C10" s="4">
        <v>178</v>
      </c>
      <c r="D10" s="3">
        <v>3.25</v>
      </c>
      <c r="E10" s="3">
        <v>16.57</v>
      </c>
      <c r="F10" s="3">
        <v>4.68</v>
      </c>
      <c r="G10" s="3">
        <v>0</v>
      </c>
      <c r="H10" s="3">
        <v>4.68</v>
      </c>
      <c r="I10" s="4">
        <v>113</v>
      </c>
      <c r="J10" s="3">
        <v>0.03</v>
      </c>
      <c r="K10" s="3">
        <v>10</v>
      </c>
      <c r="L10" s="4">
        <v>87</v>
      </c>
      <c r="M10" s="4">
        <v>162</v>
      </c>
      <c r="N10" s="4">
        <v>48</v>
      </c>
      <c r="O10" s="3">
        <v>0.37</v>
      </c>
      <c r="P10" s="3">
        <v>0.01</v>
      </c>
      <c r="Q10" s="3">
        <v>0.9</v>
      </c>
      <c r="R10" s="3">
        <v>1.7000000000000001E-2</v>
      </c>
      <c r="S10" s="3">
        <v>0.33</v>
      </c>
      <c r="T10" s="3">
        <v>1.34</v>
      </c>
      <c r="U10" s="3">
        <v>0</v>
      </c>
      <c r="V10" s="4">
        <v>5</v>
      </c>
      <c r="W10" s="6">
        <f t="shared" ca="1" si="0"/>
        <v>7.2127887050114756</v>
      </c>
      <c r="X10" t="s">
        <v>29</v>
      </c>
    </row>
    <row r="11" spans="1:24" x14ac:dyDescent="0.25">
      <c r="A11" s="2" t="s">
        <v>36</v>
      </c>
      <c r="B11" s="3">
        <v>87.67</v>
      </c>
      <c r="C11" s="4">
        <v>63</v>
      </c>
      <c r="D11" s="3">
        <v>3.33</v>
      </c>
      <c r="E11" s="3">
        <v>3.46</v>
      </c>
      <c r="F11" s="3">
        <v>4.74</v>
      </c>
      <c r="G11" s="3">
        <v>0</v>
      </c>
      <c r="I11" s="4">
        <v>128</v>
      </c>
      <c r="J11" s="3">
        <v>0.05</v>
      </c>
      <c r="K11" s="3">
        <v>13</v>
      </c>
      <c r="L11" s="4">
        <v>97</v>
      </c>
      <c r="M11" s="4">
        <v>139</v>
      </c>
      <c r="N11" s="4">
        <v>57</v>
      </c>
      <c r="O11" s="3">
        <v>0.36</v>
      </c>
      <c r="P11" s="3">
        <v>0.01</v>
      </c>
      <c r="Q11" s="3">
        <v>0.9</v>
      </c>
      <c r="R11" s="3">
        <v>0.04</v>
      </c>
      <c r="S11" s="3">
        <v>0.34</v>
      </c>
      <c r="V11" s="4">
        <v>2</v>
      </c>
      <c r="W11" s="6">
        <f t="shared" ca="1" si="0"/>
        <v>9.4034840527258243</v>
      </c>
      <c r="X11" t="s">
        <v>30</v>
      </c>
    </row>
    <row r="12" spans="1:24" x14ac:dyDescent="0.25">
      <c r="A12" s="2" t="s">
        <v>37</v>
      </c>
      <c r="B12" s="3">
        <v>15.87</v>
      </c>
      <c r="C12" s="4">
        <v>717</v>
      </c>
      <c r="D12" s="3">
        <v>0.85</v>
      </c>
      <c r="E12" s="3">
        <v>81.11</v>
      </c>
      <c r="F12" s="3">
        <v>0.06</v>
      </c>
      <c r="G12" s="3">
        <v>0</v>
      </c>
      <c r="H12" s="3">
        <v>0.06</v>
      </c>
      <c r="I12" s="4">
        <v>24</v>
      </c>
      <c r="J12" s="3">
        <v>0.02</v>
      </c>
      <c r="K12" s="3">
        <v>2</v>
      </c>
      <c r="L12" s="4">
        <v>24</v>
      </c>
      <c r="M12" s="4">
        <v>24</v>
      </c>
      <c r="N12" s="4">
        <v>643</v>
      </c>
      <c r="O12" s="3">
        <v>0.09</v>
      </c>
      <c r="P12" s="3">
        <v>0</v>
      </c>
      <c r="Q12" s="3">
        <v>0</v>
      </c>
      <c r="R12" s="3">
        <v>3.0000000000000001E-3</v>
      </c>
      <c r="S12" s="3">
        <v>0.17</v>
      </c>
      <c r="T12" s="3">
        <v>2.3199999999999998</v>
      </c>
      <c r="U12" s="3">
        <v>0</v>
      </c>
      <c r="V12" s="4">
        <v>215</v>
      </c>
      <c r="W12" s="6">
        <f ca="1">RAND()*10</f>
        <v>9.6629597274243757</v>
      </c>
      <c r="X12" t="s">
        <v>29</v>
      </c>
    </row>
    <row r="13" spans="1:24" x14ac:dyDescent="0.25">
      <c r="A13" s="2" t="s">
        <v>38</v>
      </c>
      <c r="B13" s="3">
        <v>42.41</v>
      </c>
      <c r="C13" s="4">
        <v>353</v>
      </c>
      <c r="D13" s="3">
        <v>21.4</v>
      </c>
      <c r="E13" s="3">
        <v>28.74</v>
      </c>
      <c r="F13" s="3">
        <v>2.34</v>
      </c>
      <c r="G13" s="3">
        <v>0</v>
      </c>
      <c r="H13" s="3">
        <v>0.5</v>
      </c>
      <c r="I13" s="4">
        <v>528</v>
      </c>
      <c r="J13" s="3">
        <v>0.31</v>
      </c>
      <c r="K13" s="3">
        <v>23</v>
      </c>
      <c r="L13" s="4">
        <v>387</v>
      </c>
      <c r="M13" s="4">
        <v>256</v>
      </c>
      <c r="N13" s="4">
        <v>1146</v>
      </c>
      <c r="O13" s="3">
        <v>2.66</v>
      </c>
      <c r="P13" s="3">
        <v>0.04</v>
      </c>
      <c r="Q13" s="3">
        <v>0</v>
      </c>
      <c r="R13" s="3">
        <v>0.16600000000000001</v>
      </c>
      <c r="S13" s="3">
        <v>1.22</v>
      </c>
      <c r="T13" s="3">
        <v>0.25</v>
      </c>
      <c r="U13" s="3">
        <v>0.5</v>
      </c>
      <c r="V13" s="4">
        <v>75</v>
      </c>
      <c r="W13" s="6">
        <f t="shared" ca="1" si="0"/>
        <v>0.71337387216991677</v>
      </c>
      <c r="X13" t="s">
        <v>30</v>
      </c>
    </row>
    <row r="14" spans="1:24" x14ac:dyDescent="0.25">
      <c r="A14" s="2" t="s">
        <v>39</v>
      </c>
      <c r="B14" s="3">
        <v>82.54</v>
      </c>
      <c r="C14" s="4">
        <v>88</v>
      </c>
      <c r="D14" s="3">
        <v>4.55</v>
      </c>
      <c r="E14" s="3">
        <v>4.1900000000000004</v>
      </c>
      <c r="F14" s="3">
        <v>8.0500000000000007</v>
      </c>
      <c r="G14" s="3">
        <v>0</v>
      </c>
      <c r="H14" s="3">
        <v>8.0500000000000007</v>
      </c>
      <c r="I14" s="4">
        <v>130</v>
      </c>
      <c r="J14" s="3">
        <v>0.2</v>
      </c>
      <c r="K14" s="3">
        <v>19</v>
      </c>
      <c r="L14" s="4">
        <v>109</v>
      </c>
      <c r="M14" s="4">
        <v>165</v>
      </c>
      <c r="N14" s="4">
        <v>54</v>
      </c>
      <c r="O14" s="3">
        <v>0.46</v>
      </c>
      <c r="P14" s="3">
        <v>1.2999999999999999E-2</v>
      </c>
      <c r="Q14" s="3">
        <v>1.5</v>
      </c>
      <c r="R14" s="3">
        <v>0.05</v>
      </c>
      <c r="S14" s="3">
        <v>0.45</v>
      </c>
      <c r="T14" s="3">
        <v>0.21</v>
      </c>
      <c r="U14" s="3">
        <v>1.2</v>
      </c>
      <c r="V14" s="4">
        <v>59</v>
      </c>
      <c r="W14" s="6">
        <f t="shared" ca="1" si="0"/>
        <v>4.2895928244826589</v>
      </c>
      <c r="X14" t="s">
        <v>31</v>
      </c>
    </row>
    <row r="15" spans="1:24" x14ac:dyDescent="0.25">
      <c r="A15" s="2" t="s">
        <v>40</v>
      </c>
      <c r="B15" s="3">
        <v>74.790000000000006</v>
      </c>
      <c r="C15" s="4">
        <v>178</v>
      </c>
      <c r="D15" s="3">
        <v>3.25</v>
      </c>
      <c r="E15" s="3">
        <v>16.57</v>
      </c>
      <c r="F15" s="3">
        <v>4.68</v>
      </c>
      <c r="G15" s="3">
        <v>0</v>
      </c>
      <c r="H15" s="3">
        <v>4.68</v>
      </c>
      <c r="I15" s="4">
        <v>113</v>
      </c>
      <c r="J15" s="3">
        <v>0.03</v>
      </c>
      <c r="K15" s="3">
        <v>10</v>
      </c>
      <c r="L15" s="4">
        <v>87</v>
      </c>
      <c r="M15" s="4">
        <v>162</v>
      </c>
      <c r="N15" s="4">
        <v>48</v>
      </c>
      <c r="O15" s="3">
        <v>0.37</v>
      </c>
      <c r="P15" s="3">
        <v>0.01</v>
      </c>
      <c r="Q15" s="3">
        <v>0.9</v>
      </c>
      <c r="R15" s="3">
        <v>1.7000000000000001E-2</v>
      </c>
      <c r="S15" s="3">
        <v>0.33</v>
      </c>
      <c r="T15" s="3">
        <v>1.34</v>
      </c>
      <c r="U15" s="3">
        <v>0</v>
      </c>
      <c r="V15" s="4">
        <v>5</v>
      </c>
      <c r="W15" s="6">
        <f t="shared" ca="1" si="0"/>
        <v>6.9578486908271344</v>
      </c>
      <c r="X15" t="s">
        <v>29</v>
      </c>
    </row>
    <row r="16" spans="1:24" x14ac:dyDescent="0.25">
      <c r="A16" s="2" t="s">
        <v>41</v>
      </c>
      <c r="B16" s="3">
        <v>87.67</v>
      </c>
      <c r="C16" s="4">
        <v>63</v>
      </c>
      <c r="D16" s="3">
        <v>3.33</v>
      </c>
      <c r="E16" s="3">
        <v>3.46</v>
      </c>
      <c r="F16" s="3">
        <v>4.74</v>
      </c>
      <c r="G16" s="3">
        <v>0</v>
      </c>
      <c r="I16" s="4">
        <v>128</v>
      </c>
      <c r="J16" s="3">
        <v>0.05</v>
      </c>
      <c r="K16" s="3">
        <v>13</v>
      </c>
      <c r="L16" s="4">
        <v>97</v>
      </c>
      <c r="M16" s="4">
        <v>139</v>
      </c>
      <c r="N16" s="4">
        <v>57</v>
      </c>
      <c r="O16" s="3">
        <v>0.36</v>
      </c>
      <c r="P16" s="3">
        <v>0.01</v>
      </c>
      <c r="Q16" s="3">
        <v>0.9</v>
      </c>
      <c r="R16" s="3">
        <v>0.04</v>
      </c>
      <c r="S16" s="3">
        <v>0.34</v>
      </c>
      <c r="V16" s="4">
        <v>2</v>
      </c>
      <c r="W16" s="6">
        <f t="shared" ca="1" si="0"/>
        <v>4.3417952017272636</v>
      </c>
      <c r="X16" t="s">
        <v>30</v>
      </c>
    </row>
    <row r="17" spans="1:24" x14ac:dyDescent="0.25">
      <c r="A17" s="2" t="s">
        <v>42</v>
      </c>
      <c r="B17" s="3">
        <v>15.87</v>
      </c>
      <c r="C17" s="4">
        <v>717</v>
      </c>
      <c r="D17" s="3">
        <v>0.85</v>
      </c>
      <c r="E17" s="3">
        <v>81.11</v>
      </c>
      <c r="F17" s="3">
        <v>0.06</v>
      </c>
      <c r="G17" s="3">
        <v>0</v>
      </c>
      <c r="H17" s="3">
        <v>0.06</v>
      </c>
      <c r="I17" s="4">
        <v>24</v>
      </c>
      <c r="J17" s="3">
        <v>0.02</v>
      </c>
      <c r="K17" s="3">
        <v>2</v>
      </c>
      <c r="L17" s="4">
        <v>24</v>
      </c>
      <c r="M17" s="4">
        <v>24</v>
      </c>
      <c r="N17" s="4">
        <v>643</v>
      </c>
      <c r="O17" s="3">
        <v>0.09</v>
      </c>
      <c r="P17" s="3">
        <v>0</v>
      </c>
      <c r="Q17" s="3">
        <v>0</v>
      </c>
      <c r="R17" s="3">
        <v>3.0000000000000001E-3</v>
      </c>
      <c r="S17" s="3">
        <v>0.17</v>
      </c>
      <c r="T17" s="3">
        <v>2.3199999999999998</v>
      </c>
      <c r="U17" s="3">
        <v>0</v>
      </c>
      <c r="V17" s="4">
        <v>215</v>
      </c>
      <c r="W17" s="6">
        <f ca="1">RAND()*10</f>
        <v>3.3649493716913117</v>
      </c>
      <c r="X17" t="s">
        <v>29</v>
      </c>
    </row>
    <row r="18" spans="1:24" x14ac:dyDescent="0.25">
      <c r="A18" s="2" t="s">
        <v>43</v>
      </c>
      <c r="B18" s="3">
        <v>42.41</v>
      </c>
      <c r="C18" s="4">
        <v>353</v>
      </c>
      <c r="D18" s="3">
        <v>21.4</v>
      </c>
      <c r="E18" s="3">
        <v>28.74</v>
      </c>
      <c r="F18" s="3">
        <v>2.34</v>
      </c>
      <c r="G18" s="3">
        <v>0</v>
      </c>
      <c r="H18" s="3">
        <v>0.5</v>
      </c>
      <c r="I18" s="4">
        <v>528</v>
      </c>
      <c r="J18" s="3">
        <v>0.31</v>
      </c>
      <c r="K18" s="3">
        <v>23</v>
      </c>
      <c r="L18" s="4">
        <v>387</v>
      </c>
      <c r="M18" s="4">
        <v>256</v>
      </c>
      <c r="N18" s="4">
        <v>1146</v>
      </c>
      <c r="O18" s="3">
        <v>2.66</v>
      </c>
      <c r="P18" s="3">
        <v>0.04</v>
      </c>
      <c r="Q18" s="3">
        <v>0</v>
      </c>
      <c r="R18" s="3">
        <v>0.16600000000000001</v>
      </c>
      <c r="S18" s="3">
        <v>1.22</v>
      </c>
      <c r="T18" s="3">
        <v>0.25</v>
      </c>
      <c r="U18" s="3">
        <v>0.5</v>
      </c>
      <c r="V18" s="4">
        <v>75</v>
      </c>
      <c r="W18" s="6">
        <f t="shared" ca="1" si="0"/>
        <v>9.0454497589387088</v>
      </c>
      <c r="X18" t="s">
        <v>30</v>
      </c>
    </row>
    <row r="19" spans="1:24" x14ac:dyDescent="0.25">
      <c r="A19" s="2" t="s">
        <v>44</v>
      </c>
      <c r="B19" s="3">
        <v>82.54</v>
      </c>
      <c r="C19" s="4">
        <v>88</v>
      </c>
      <c r="D19" s="3">
        <v>4.55</v>
      </c>
      <c r="E19" s="3">
        <v>4.1900000000000004</v>
      </c>
      <c r="F19" s="3">
        <v>8.0500000000000007</v>
      </c>
      <c r="G19" s="3">
        <v>0</v>
      </c>
      <c r="H19" s="3">
        <v>8.0500000000000007</v>
      </c>
      <c r="I19" s="4">
        <v>130</v>
      </c>
      <c r="J19" s="3">
        <v>0.2</v>
      </c>
      <c r="K19" s="3">
        <v>19</v>
      </c>
      <c r="L19" s="4">
        <v>109</v>
      </c>
      <c r="M19" s="4">
        <v>165</v>
      </c>
      <c r="N19" s="4">
        <v>54</v>
      </c>
      <c r="O19" s="3">
        <v>0.46</v>
      </c>
      <c r="P19" s="3">
        <v>1.2999999999999999E-2</v>
      </c>
      <c r="Q19" s="3">
        <v>1.5</v>
      </c>
      <c r="R19" s="3">
        <v>0.05</v>
      </c>
      <c r="S19" s="3">
        <v>0.45</v>
      </c>
      <c r="T19" s="3">
        <v>0.21</v>
      </c>
      <c r="U19" s="3">
        <v>1.2</v>
      </c>
      <c r="V19" s="4">
        <v>59</v>
      </c>
      <c r="W19" s="6">
        <f t="shared" ca="1" si="0"/>
        <v>6.7150091855280127</v>
      </c>
      <c r="X19" t="s">
        <v>31</v>
      </c>
    </row>
    <row r="20" spans="1:24" x14ac:dyDescent="0.25">
      <c r="A20" s="2" t="s">
        <v>45</v>
      </c>
      <c r="B20" s="3">
        <v>74.790000000000006</v>
      </c>
      <c r="C20" s="4">
        <v>178</v>
      </c>
      <c r="D20" s="3">
        <v>3.25</v>
      </c>
      <c r="E20" s="3">
        <v>16.57</v>
      </c>
      <c r="F20" s="3">
        <v>4.68</v>
      </c>
      <c r="G20" s="3">
        <v>0</v>
      </c>
      <c r="H20" s="3">
        <v>4.68</v>
      </c>
      <c r="I20" s="4">
        <v>113</v>
      </c>
      <c r="J20" s="3">
        <v>0.03</v>
      </c>
      <c r="K20" s="3">
        <v>10</v>
      </c>
      <c r="L20" s="4">
        <v>87</v>
      </c>
      <c r="M20" s="4">
        <v>162</v>
      </c>
      <c r="N20" s="4">
        <v>48</v>
      </c>
      <c r="O20" s="3">
        <v>0.37</v>
      </c>
      <c r="P20" s="3">
        <v>0.01</v>
      </c>
      <c r="Q20" s="3">
        <v>0.9</v>
      </c>
      <c r="R20" s="3">
        <v>1.7000000000000001E-2</v>
      </c>
      <c r="S20" s="3">
        <v>0.33</v>
      </c>
      <c r="T20" s="3">
        <v>1.34</v>
      </c>
      <c r="U20" s="3">
        <v>0</v>
      </c>
      <c r="V20" s="4">
        <v>5</v>
      </c>
      <c r="W20" s="6">
        <f t="shared" ca="1" si="0"/>
        <v>3.5774140742091056</v>
      </c>
      <c r="X20" t="s">
        <v>29</v>
      </c>
    </row>
    <row r="21" spans="1:24" x14ac:dyDescent="0.25">
      <c r="A21" s="2" t="s">
        <v>46</v>
      </c>
      <c r="B21" s="3">
        <v>87.67</v>
      </c>
      <c r="C21" s="4">
        <v>63</v>
      </c>
      <c r="D21" s="3">
        <v>3.33</v>
      </c>
      <c r="E21" s="3">
        <v>3.46</v>
      </c>
      <c r="F21" s="3">
        <v>4.74</v>
      </c>
      <c r="G21" s="3">
        <v>0</v>
      </c>
      <c r="I21" s="4">
        <v>128</v>
      </c>
      <c r="J21" s="3">
        <v>0.05</v>
      </c>
      <c r="K21" s="3">
        <v>13</v>
      </c>
      <c r="L21" s="4">
        <v>97</v>
      </c>
      <c r="M21" s="4">
        <v>139</v>
      </c>
      <c r="N21" s="4">
        <v>57</v>
      </c>
      <c r="O21" s="3">
        <v>0.36</v>
      </c>
      <c r="P21" s="3">
        <v>0.01</v>
      </c>
      <c r="Q21" s="3">
        <v>0.9</v>
      </c>
      <c r="R21" s="3">
        <v>0.04</v>
      </c>
      <c r="S21" s="3">
        <v>0.34</v>
      </c>
      <c r="V21" s="4">
        <v>2</v>
      </c>
      <c r="W21" s="6">
        <f t="shared" ca="1" si="0"/>
        <v>1.2619490877662365</v>
      </c>
      <c r="X21" t="s">
        <v>30</v>
      </c>
    </row>
    <row r="22" spans="1:24" x14ac:dyDescent="0.25">
      <c r="A22" s="2" t="s">
        <v>47</v>
      </c>
      <c r="B22" s="3">
        <v>15.87</v>
      </c>
      <c r="C22" s="4">
        <v>717</v>
      </c>
      <c r="D22" s="3">
        <v>0.85</v>
      </c>
      <c r="E22" s="3">
        <v>81.11</v>
      </c>
      <c r="F22" s="3">
        <v>0.06</v>
      </c>
      <c r="G22" s="3">
        <v>0</v>
      </c>
      <c r="H22" s="3">
        <v>0.06</v>
      </c>
      <c r="I22" s="4">
        <v>24</v>
      </c>
      <c r="J22" s="3">
        <v>0.02</v>
      </c>
      <c r="K22" s="3">
        <v>2</v>
      </c>
      <c r="L22" s="4">
        <v>24</v>
      </c>
      <c r="M22" s="4">
        <v>24</v>
      </c>
      <c r="N22" s="4">
        <v>643</v>
      </c>
      <c r="O22" s="3">
        <v>0.09</v>
      </c>
      <c r="P22" s="3">
        <v>0</v>
      </c>
      <c r="Q22" s="3">
        <v>0</v>
      </c>
      <c r="R22" s="3">
        <v>3.0000000000000001E-3</v>
      </c>
      <c r="S22" s="3">
        <v>0.17</v>
      </c>
      <c r="T22" s="3">
        <v>2.3199999999999998</v>
      </c>
      <c r="U22" s="3">
        <v>0</v>
      </c>
      <c r="V22" s="4">
        <v>215</v>
      </c>
      <c r="W22" s="6">
        <f ca="1">RAND()*10</f>
        <v>0.68828197330764063</v>
      </c>
      <c r="X22" t="s">
        <v>29</v>
      </c>
    </row>
    <row r="23" spans="1:24" x14ac:dyDescent="0.25">
      <c r="A23" s="2" t="s">
        <v>48</v>
      </c>
      <c r="B23" s="3">
        <v>42.41</v>
      </c>
      <c r="C23" s="4">
        <v>353</v>
      </c>
      <c r="D23" s="3">
        <v>21.4</v>
      </c>
      <c r="E23" s="3">
        <v>28.74</v>
      </c>
      <c r="F23" s="3">
        <v>2.34</v>
      </c>
      <c r="G23" s="3">
        <v>0</v>
      </c>
      <c r="H23" s="3">
        <v>0.5</v>
      </c>
      <c r="I23" s="4">
        <v>528</v>
      </c>
      <c r="J23" s="3">
        <v>0.31</v>
      </c>
      <c r="K23" s="3">
        <v>23</v>
      </c>
      <c r="L23" s="4">
        <v>387</v>
      </c>
      <c r="M23" s="4">
        <v>256</v>
      </c>
      <c r="N23" s="4">
        <v>1146</v>
      </c>
      <c r="O23" s="3">
        <v>2.66</v>
      </c>
      <c r="P23" s="3">
        <v>0.04</v>
      </c>
      <c r="Q23" s="3">
        <v>0</v>
      </c>
      <c r="R23" s="3">
        <v>0.16600000000000001</v>
      </c>
      <c r="S23" s="3">
        <v>1.22</v>
      </c>
      <c r="T23" s="3">
        <v>0.25</v>
      </c>
      <c r="U23" s="3">
        <v>0.5</v>
      </c>
      <c r="V23" s="4">
        <v>75</v>
      </c>
      <c r="W23" s="6">
        <f t="shared" ca="1" si="0"/>
        <v>3.1511466812944988</v>
      </c>
      <c r="X23" t="s">
        <v>30</v>
      </c>
    </row>
    <row r="24" spans="1:24" x14ac:dyDescent="0.25">
      <c r="A24" s="2" t="s">
        <v>49</v>
      </c>
      <c r="B24" s="3">
        <v>82.54</v>
      </c>
      <c r="C24" s="4">
        <v>88</v>
      </c>
      <c r="D24" s="3">
        <v>4.55</v>
      </c>
      <c r="E24" s="3">
        <v>4.1900000000000004</v>
      </c>
      <c r="F24" s="3">
        <v>8.0500000000000007</v>
      </c>
      <c r="G24" s="3">
        <v>0</v>
      </c>
      <c r="H24" s="3">
        <v>8.0500000000000007</v>
      </c>
      <c r="I24" s="4">
        <v>130</v>
      </c>
      <c r="J24" s="3">
        <v>0.2</v>
      </c>
      <c r="K24" s="3">
        <v>19</v>
      </c>
      <c r="L24" s="4">
        <v>109</v>
      </c>
      <c r="M24" s="4">
        <v>165</v>
      </c>
      <c r="N24" s="4">
        <v>54</v>
      </c>
      <c r="O24" s="3">
        <v>0.46</v>
      </c>
      <c r="P24" s="3">
        <v>1.2999999999999999E-2</v>
      </c>
      <c r="Q24" s="3">
        <v>1.5</v>
      </c>
      <c r="R24" s="3">
        <v>0.05</v>
      </c>
      <c r="S24" s="3">
        <v>0.45</v>
      </c>
      <c r="T24" s="3">
        <v>0.21</v>
      </c>
      <c r="U24" s="3">
        <v>1.2</v>
      </c>
      <c r="V24" s="4">
        <v>59</v>
      </c>
      <c r="W24" s="6">
        <f t="shared" ca="1" si="0"/>
        <v>6.3486321779261239</v>
      </c>
      <c r="X24" t="s">
        <v>31</v>
      </c>
    </row>
    <row r="25" spans="1:24" x14ac:dyDescent="0.25">
      <c r="A25" s="2" t="s">
        <v>50</v>
      </c>
      <c r="B25" s="3">
        <v>74.790000000000006</v>
      </c>
      <c r="C25" s="4">
        <v>178</v>
      </c>
      <c r="D25" s="3">
        <v>3.25</v>
      </c>
      <c r="E25" s="3">
        <v>16.57</v>
      </c>
      <c r="F25" s="3">
        <v>4.68</v>
      </c>
      <c r="G25" s="3">
        <v>0</v>
      </c>
      <c r="H25" s="3">
        <v>4.68</v>
      </c>
      <c r="I25" s="4">
        <v>113</v>
      </c>
      <c r="J25" s="3">
        <v>0.03</v>
      </c>
      <c r="K25" s="3">
        <v>10</v>
      </c>
      <c r="L25" s="4">
        <v>87</v>
      </c>
      <c r="M25" s="4">
        <v>162</v>
      </c>
      <c r="N25" s="4">
        <v>48</v>
      </c>
      <c r="O25" s="3">
        <v>0.37</v>
      </c>
      <c r="P25" s="3">
        <v>0.01</v>
      </c>
      <c r="Q25" s="3">
        <v>0.9</v>
      </c>
      <c r="R25" s="3">
        <v>1.7000000000000001E-2</v>
      </c>
      <c r="S25" s="3">
        <v>0.33</v>
      </c>
      <c r="T25" s="3">
        <v>1.34</v>
      </c>
      <c r="U25" s="3">
        <v>0</v>
      </c>
      <c r="V25" s="4">
        <v>5</v>
      </c>
      <c r="W25" s="6">
        <f t="shared" ca="1" si="0"/>
        <v>5.865020828813269</v>
      </c>
      <c r="X25" t="s">
        <v>29</v>
      </c>
    </row>
    <row r="26" spans="1:24" x14ac:dyDescent="0.25">
      <c r="A26" s="2" t="s">
        <v>51</v>
      </c>
      <c r="B26" s="3">
        <v>87.67</v>
      </c>
      <c r="C26" s="4">
        <v>63</v>
      </c>
      <c r="D26" s="3">
        <v>3.33</v>
      </c>
      <c r="E26" s="3">
        <v>3.46</v>
      </c>
      <c r="F26" s="3">
        <v>4.74</v>
      </c>
      <c r="G26" s="3">
        <v>0</v>
      </c>
      <c r="I26" s="4">
        <v>128</v>
      </c>
      <c r="J26" s="3">
        <v>0.05</v>
      </c>
      <c r="K26" s="3">
        <v>13</v>
      </c>
      <c r="L26" s="4">
        <v>97</v>
      </c>
      <c r="M26" s="4">
        <v>139</v>
      </c>
      <c r="N26" s="4">
        <v>57</v>
      </c>
      <c r="O26" s="3">
        <v>0.36</v>
      </c>
      <c r="P26" s="3">
        <v>0.01</v>
      </c>
      <c r="Q26" s="3">
        <v>0.9</v>
      </c>
      <c r="R26" s="3">
        <v>0.04</v>
      </c>
      <c r="S26" s="3">
        <v>0.34</v>
      </c>
      <c r="V26" s="4">
        <v>2</v>
      </c>
      <c r="W26" s="6">
        <f t="shared" ca="1" si="0"/>
        <v>2.2693314557344815</v>
      </c>
      <c r="X26" t="s">
        <v>30</v>
      </c>
    </row>
    <row r="27" spans="1:24" x14ac:dyDescent="0.25">
      <c r="A27" s="2" t="s">
        <v>52</v>
      </c>
      <c r="B27" s="3">
        <v>82.54</v>
      </c>
      <c r="C27" s="4">
        <v>88</v>
      </c>
      <c r="D27" s="3">
        <v>4.55</v>
      </c>
      <c r="E27" s="3">
        <v>4.1900000000000004</v>
      </c>
      <c r="F27" s="3">
        <v>8.0500000000000007</v>
      </c>
      <c r="G27" s="3">
        <v>0</v>
      </c>
      <c r="H27" s="3">
        <v>8.0500000000000007</v>
      </c>
      <c r="I27" s="4">
        <v>130</v>
      </c>
      <c r="J27" s="3">
        <v>0.2</v>
      </c>
      <c r="K27" s="3">
        <v>19</v>
      </c>
      <c r="L27" s="4">
        <v>109</v>
      </c>
      <c r="M27" s="4">
        <v>165</v>
      </c>
      <c r="N27" s="4">
        <v>54</v>
      </c>
      <c r="O27" s="3">
        <v>0.46</v>
      </c>
      <c r="P27" s="3">
        <v>1.2999999999999999E-2</v>
      </c>
      <c r="Q27" s="3">
        <v>1.5</v>
      </c>
      <c r="R27" s="3">
        <v>0.05</v>
      </c>
      <c r="S27" s="3">
        <v>0.45</v>
      </c>
      <c r="T27" s="3">
        <v>0.21</v>
      </c>
      <c r="U27" s="3">
        <v>1.2</v>
      </c>
      <c r="V27" s="4">
        <v>59</v>
      </c>
      <c r="W27" s="6">
        <f t="shared" ca="1" si="0"/>
        <v>8.3635016262642594</v>
      </c>
      <c r="X27" t="s">
        <v>31</v>
      </c>
    </row>
    <row r="28" spans="1:24" x14ac:dyDescent="0.25">
      <c r="A28" s="2" t="s">
        <v>53</v>
      </c>
      <c r="B28" s="3">
        <v>74.790000000000006</v>
      </c>
      <c r="C28" s="4">
        <v>178</v>
      </c>
      <c r="D28" s="3">
        <v>3.25</v>
      </c>
      <c r="E28" s="3">
        <v>16.57</v>
      </c>
      <c r="F28" s="3">
        <v>4.68</v>
      </c>
      <c r="G28" s="3">
        <v>0</v>
      </c>
      <c r="H28" s="3">
        <v>4.68</v>
      </c>
      <c r="I28" s="4">
        <v>113</v>
      </c>
      <c r="J28" s="3">
        <v>0.03</v>
      </c>
      <c r="K28" s="3">
        <v>10</v>
      </c>
      <c r="L28" s="4">
        <v>87</v>
      </c>
      <c r="M28" s="4">
        <v>162</v>
      </c>
      <c r="N28" s="4">
        <v>48</v>
      </c>
      <c r="O28" s="3">
        <v>0.37</v>
      </c>
      <c r="P28" s="3">
        <v>0.01</v>
      </c>
      <c r="Q28" s="3">
        <v>0.9</v>
      </c>
      <c r="R28" s="3">
        <v>1.7000000000000001E-2</v>
      </c>
      <c r="S28" s="3">
        <v>0.33</v>
      </c>
      <c r="T28" s="3">
        <v>1.34</v>
      </c>
      <c r="U28" s="3">
        <v>0</v>
      </c>
      <c r="V28" s="4">
        <v>5</v>
      </c>
      <c r="W28" s="6">
        <f t="shared" ca="1" si="0"/>
        <v>0.30488702640333987</v>
      </c>
      <c r="X28" t="s">
        <v>29</v>
      </c>
    </row>
    <row r="29" spans="1:24" x14ac:dyDescent="0.25">
      <c r="A29" s="2" t="s">
        <v>54</v>
      </c>
      <c r="B29" s="3">
        <v>87.67</v>
      </c>
      <c r="C29" s="4">
        <v>63</v>
      </c>
      <c r="D29" s="3">
        <v>3.33</v>
      </c>
      <c r="E29" s="3">
        <v>3.46</v>
      </c>
      <c r="F29" s="3">
        <v>4.74</v>
      </c>
      <c r="G29" s="3">
        <v>0</v>
      </c>
      <c r="I29" s="4">
        <v>128</v>
      </c>
      <c r="J29" s="3">
        <v>0.05</v>
      </c>
      <c r="K29" s="3">
        <v>13</v>
      </c>
      <c r="L29" s="4">
        <v>97</v>
      </c>
      <c r="M29" s="4">
        <v>139</v>
      </c>
      <c r="N29" s="4">
        <v>57</v>
      </c>
      <c r="O29" s="3">
        <v>0.36</v>
      </c>
      <c r="P29" s="3">
        <v>0.01</v>
      </c>
      <c r="Q29" s="3">
        <v>0.9</v>
      </c>
      <c r="R29" s="3">
        <v>0.04</v>
      </c>
      <c r="S29" s="3">
        <v>0.34</v>
      </c>
      <c r="V29" s="4">
        <v>2</v>
      </c>
      <c r="W29" s="6">
        <f t="shared" ca="1" si="0"/>
        <v>3.0018068621533511</v>
      </c>
      <c r="X2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ABBREV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HAYTOWITZ</dc:creator>
  <cp:lastModifiedBy>Sean</cp:lastModifiedBy>
  <dcterms:created xsi:type="dcterms:W3CDTF">2016-05-02T19:38:55Z</dcterms:created>
  <dcterms:modified xsi:type="dcterms:W3CDTF">2016-12-10T00:21:33Z</dcterms:modified>
</cp:coreProperties>
</file>