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Pessoais\Viagens\20250912 - Valencia_Lisboa\"/>
    </mc:Choice>
  </mc:AlternateContent>
  <xr:revisionPtr revIDLastSave="0" documentId="13_ncr:1_{571B9A4C-FA5A-4AE4-AE82-51042D288128}" xr6:coauthVersionLast="46" xr6:coauthVersionMax="46" xr10:uidLastSave="{00000000-0000-0000-0000-000000000000}"/>
  <bookViews>
    <workbookView xWindow="-120" yWindow="-120" windowWidth="29040" windowHeight="15840" activeTab="1" xr2:uid="{EE7FA94F-19AC-487D-8C3A-419B2AA33447}"/>
  </bookViews>
  <sheets>
    <sheet name="Planilha1" sheetId="1" r:id="rId1"/>
    <sheet name="Rota" sheetId="2" r:id="rId2"/>
    <sheet name="Map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A17" i="2"/>
  <c r="A6" i="2"/>
  <c r="A5" i="2"/>
  <c r="A7" i="2"/>
  <c r="A8" i="2"/>
  <c r="A9" i="2"/>
  <c r="A10" i="2"/>
  <c r="A11" i="2"/>
  <c r="A12" i="2"/>
  <c r="A13" i="2"/>
  <c r="A14" i="2"/>
  <c r="A15" i="2"/>
  <c r="A16" i="2"/>
  <c r="A4" i="2"/>
</calcChain>
</file>

<file path=xl/sharedStrings.xml><?xml version="1.0" encoding="utf-8"?>
<sst xmlns="http://schemas.openxmlformats.org/spreadsheetml/2006/main" count="59" uniqueCount="45">
  <si>
    <t>Data</t>
  </si>
  <si>
    <t>Cidade</t>
  </si>
  <si>
    <t>ingresso</t>
  </si>
  <si>
    <t>duração</t>
  </si>
  <si>
    <t>Valencia</t>
  </si>
  <si>
    <t>valencia</t>
  </si>
  <si>
    <t>Granada</t>
  </si>
  <si>
    <t>Murca / Cant / Totana - Sta. Eulalia / Granada</t>
  </si>
  <si>
    <t>Ganada</t>
  </si>
  <si>
    <t>Dorme</t>
  </si>
  <si>
    <t>Granada / Itrabo</t>
  </si>
  <si>
    <t>Malaga</t>
  </si>
  <si>
    <t>Vai para</t>
  </si>
  <si>
    <t>Ronda</t>
  </si>
  <si>
    <t>Praia Grande</t>
  </si>
  <si>
    <t>Calnegue / Ermita</t>
  </si>
  <si>
    <t>Mazaron</t>
  </si>
  <si>
    <t>Raja / Corral</t>
  </si>
  <si>
    <t>Torre Vieja / Elche</t>
  </si>
  <si>
    <t>Elche</t>
  </si>
  <si>
    <t>CalaAlmadraba</t>
  </si>
  <si>
    <t>Gandia</t>
  </si>
  <si>
    <t xml:space="preserve">Saida </t>
  </si>
  <si>
    <t>Chegada</t>
  </si>
  <si>
    <t>KM</t>
  </si>
  <si>
    <t>Murcia</t>
  </si>
  <si>
    <t>Tempo</t>
  </si>
  <si>
    <t>37min</t>
  </si>
  <si>
    <t>Totana</t>
  </si>
  <si>
    <t>33 min</t>
  </si>
  <si>
    <t>Club playa grande, Calle de babor (playa grande), 30870, Murcia, Espanha</t>
  </si>
  <si>
    <t>20 min</t>
  </si>
  <si>
    <t>Puntas de Calnegre, 30876, Murcia, Espanha</t>
  </si>
  <si>
    <t>26 min</t>
  </si>
  <si>
    <t>Granada, Espanha</t>
  </si>
  <si>
    <t>Málaga, Espanha</t>
  </si>
  <si>
    <t>Ronda, 29400, Málaga, Espanha</t>
  </si>
  <si>
    <t>Nerja, 29780, Málaga, Espanha</t>
  </si>
  <si>
    <t>Mazarrón, Murcia, Espanha</t>
  </si>
  <si>
    <t>Carboneras, Almería, Espanha</t>
  </si>
  <si>
    <t>Torrevieja, Alicante, Espanha</t>
  </si>
  <si>
    <t>Cala Almadraba, Mar Mediterráneo, 03503, Alicante, Espanha</t>
  </si>
  <si>
    <t>Gandia, Valência, Espanha</t>
  </si>
  <si>
    <t>55 min</t>
  </si>
  <si>
    <t>Ermita Ramonete, 30876, Murcia, Espanha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</si>
</sst>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217714</xdr:colOff>
      <xdr:row>52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AAFA6F-CF0E-4147-92EE-594E63C4E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48114" cy="1005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BAC9-8F3E-4921-B5C3-4CB1DEA92C1A}">
  <dimension ref="A1:E19"/>
  <sheetViews>
    <sheetView zoomScale="160" zoomScaleNormal="160" workbookViewId="0">
      <selection sqref="A1:C1048576"/>
    </sheetView>
  </sheetViews>
  <sheetFormatPr defaultRowHeight="15" x14ac:dyDescent="0.25"/>
  <cols>
    <col min="1" max="1" width="36" style="11" bestFit="1" customWidth="1"/>
    <col min="2" max="2" width="39.28515625" style="11" bestFit="1" customWidth="1"/>
    <col min="3" max="3" width="41.140625" style="3" customWidth="1"/>
    <col min="4" max="4" width="8.42578125" style="4" bestFit="1" customWidth="1"/>
    <col min="5" max="5" width="8" style="4" bestFit="1" customWidth="1"/>
  </cols>
  <sheetData>
    <row r="1" spans="1:5" x14ac:dyDescent="0.25">
      <c r="A1" s="1" t="s">
        <v>0</v>
      </c>
      <c r="B1" s="12" t="s">
        <v>1</v>
      </c>
      <c r="C1" s="13"/>
      <c r="D1" s="1" t="s">
        <v>2</v>
      </c>
      <c r="E1" s="1" t="s">
        <v>3</v>
      </c>
    </row>
    <row r="2" spans="1:5" x14ac:dyDescent="0.25">
      <c r="A2" s="1"/>
      <c r="B2" s="14" t="s">
        <v>12</v>
      </c>
      <c r="C2" s="1" t="s">
        <v>9</v>
      </c>
      <c r="D2" s="15"/>
      <c r="E2" s="1"/>
    </row>
    <row r="3" spans="1:5" x14ac:dyDescent="0.25">
      <c r="A3" s="8">
        <v>45895</v>
      </c>
      <c r="B3" s="16"/>
      <c r="C3" s="7"/>
      <c r="E3" s="5"/>
    </row>
    <row r="4" spans="1:5" ht="30" x14ac:dyDescent="0.25">
      <c r="A4" s="8">
        <v>45896</v>
      </c>
      <c r="B4" s="6" t="s">
        <v>7</v>
      </c>
      <c r="C4" s="6" t="s">
        <v>8</v>
      </c>
      <c r="D4" s="6"/>
      <c r="E4" s="5"/>
    </row>
    <row r="5" spans="1:5" x14ac:dyDescent="0.25">
      <c r="A5" s="8">
        <v>45897</v>
      </c>
      <c r="B5" s="6" t="s">
        <v>6</v>
      </c>
      <c r="C5" s="6" t="s">
        <v>6</v>
      </c>
      <c r="D5" s="5"/>
      <c r="E5" s="6"/>
    </row>
    <row r="6" spans="1:5" x14ac:dyDescent="0.25">
      <c r="A6" s="8">
        <v>45898</v>
      </c>
      <c r="B6" s="6" t="s">
        <v>10</v>
      </c>
      <c r="C6" s="6" t="s">
        <v>6</v>
      </c>
      <c r="D6" s="5"/>
      <c r="E6" s="5"/>
    </row>
    <row r="7" spans="1:5" x14ac:dyDescent="0.25">
      <c r="A7" s="8">
        <v>45899</v>
      </c>
      <c r="B7" s="6" t="s">
        <v>6</v>
      </c>
      <c r="C7" s="6" t="s">
        <v>11</v>
      </c>
      <c r="D7" s="5"/>
      <c r="E7" s="5"/>
    </row>
    <row r="8" spans="1:5" x14ac:dyDescent="0.25">
      <c r="A8" s="8">
        <v>45900</v>
      </c>
      <c r="B8" s="6" t="s">
        <v>11</v>
      </c>
      <c r="C8" s="7" t="s">
        <v>11</v>
      </c>
      <c r="D8" s="5"/>
      <c r="E8" s="5"/>
    </row>
    <row r="9" spans="1:5" x14ac:dyDescent="0.25">
      <c r="A9" s="8">
        <v>45901</v>
      </c>
      <c r="B9" s="6" t="s">
        <v>13</v>
      </c>
      <c r="C9" s="7" t="s">
        <v>13</v>
      </c>
      <c r="D9" s="5"/>
      <c r="E9" s="5"/>
    </row>
    <row r="10" spans="1:5" x14ac:dyDescent="0.25">
      <c r="A10" s="8">
        <v>45902</v>
      </c>
      <c r="B10" s="6" t="s">
        <v>13</v>
      </c>
      <c r="C10" s="6" t="s">
        <v>14</v>
      </c>
      <c r="D10" s="5"/>
      <c r="E10" s="9"/>
    </row>
    <row r="11" spans="1:5" x14ac:dyDescent="0.25">
      <c r="A11" s="8">
        <v>45903</v>
      </c>
      <c r="B11" s="6" t="s">
        <v>15</v>
      </c>
      <c r="C11" s="7" t="s">
        <v>16</v>
      </c>
      <c r="D11" s="5"/>
      <c r="E11" s="5"/>
    </row>
    <row r="12" spans="1:5" x14ac:dyDescent="0.25">
      <c r="A12" s="8">
        <v>45904</v>
      </c>
      <c r="B12" s="6" t="s">
        <v>17</v>
      </c>
      <c r="C12" s="7" t="s">
        <v>16</v>
      </c>
      <c r="D12" s="5"/>
      <c r="E12" s="9"/>
    </row>
    <row r="13" spans="1:5" x14ac:dyDescent="0.25">
      <c r="A13" s="8">
        <v>45905</v>
      </c>
      <c r="B13" s="6" t="s">
        <v>18</v>
      </c>
      <c r="C13" s="7" t="s">
        <v>19</v>
      </c>
      <c r="D13" s="5"/>
      <c r="E13" s="9"/>
    </row>
    <row r="14" spans="1:5" x14ac:dyDescent="0.25">
      <c r="A14" s="8">
        <v>45906</v>
      </c>
      <c r="B14" s="6" t="s">
        <v>20</v>
      </c>
      <c r="C14" s="6" t="s">
        <v>21</v>
      </c>
      <c r="D14" s="5"/>
      <c r="E14" s="5"/>
    </row>
    <row r="15" spans="1:5" ht="33.75" x14ac:dyDescent="0.25">
      <c r="A15" s="8">
        <v>45907</v>
      </c>
      <c r="B15" s="6" t="s">
        <v>21</v>
      </c>
      <c r="C15" s="6" t="s">
        <v>21</v>
      </c>
      <c r="D15" s="10"/>
      <c r="E15" s="5"/>
    </row>
    <row r="16" spans="1:5" ht="33.75" x14ac:dyDescent="0.25">
      <c r="A16" s="8">
        <v>45908</v>
      </c>
      <c r="B16" s="6" t="s">
        <v>21</v>
      </c>
      <c r="C16" s="7" t="s">
        <v>21</v>
      </c>
      <c r="D16" s="10"/>
      <c r="E16" s="5"/>
    </row>
    <row r="17" spans="1:5" x14ac:dyDescent="0.25">
      <c r="A17" s="8">
        <v>45909</v>
      </c>
      <c r="B17" s="6" t="s">
        <v>5</v>
      </c>
      <c r="C17" s="7"/>
      <c r="D17" s="5"/>
      <c r="E17" s="5"/>
    </row>
    <row r="18" spans="1:5" x14ac:dyDescent="0.25">
      <c r="A18" s="8">
        <v>45910</v>
      </c>
      <c r="B18" s="6"/>
      <c r="C18" s="7"/>
      <c r="D18" s="5"/>
      <c r="E18" s="5"/>
    </row>
    <row r="19" spans="1:5" x14ac:dyDescent="0.25">
      <c r="A19" s="8">
        <v>45911</v>
      </c>
      <c r="B19" s="6"/>
      <c r="C19" s="7"/>
      <c r="D19" s="5"/>
      <c r="E19" s="5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9EE9-CEA7-48D8-907D-1B27326C0FD6}">
  <dimension ref="A1:D21"/>
  <sheetViews>
    <sheetView tabSelected="1" zoomScale="175" zoomScaleNormal="175" workbookViewId="0">
      <selection activeCell="C19" sqref="C19"/>
    </sheetView>
  </sheetViews>
  <sheetFormatPr defaultRowHeight="15" x14ac:dyDescent="0.25"/>
  <cols>
    <col min="1" max="1" width="39.5703125" style="11" customWidth="1"/>
    <col min="2" max="2" width="42.28515625" style="3" customWidth="1"/>
    <col min="3" max="4" width="9.140625" style="17"/>
  </cols>
  <sheetData>
    <row r="1" spans="1:4" x14ac:dyDescent="0.25">
      <c r="A1" s="22" t="s">
        <v>1</v>
      </c>
      <c r="B1" s="22"/>
      <c r="C1" s="21" t="s">
        <v>24</v>
      </c>
      <c r="D1" s="21" t="s">
        <v>26</v>
      </c>
    </row>
    <row r="2" spans="1:4" x14ac:dyDescent="0.25">
      <c r="A2" s="23" t="s">
        <v>22</v>
      </c>
      <c r="B2" s="23" t="s">
        <v>23</v>
      </c>
      <c r="C2" s="21"/>
      <c r="D2" s="21"/>
    </row>
    <row r="3" spans="1:4" x14ac:dyDescent="0.25">
      <c r="A3" s="6" t="s">
        <v>5</v>
      </c>
      <c r="B3" s="7" t="s">
        <v>25</v>
      </c>
      <c r="C3" s="19">
        <v>217</v>
      </c>
      <c r="D3" s="20">
        <v>0.10416666666666667</v>
      </c>
    </row>
    <row r="4" spans="1:4" x14ac:dyDescent="0.25">
      <c r="A4" s="6" t="str">
        <f>B3</f>
        <v>Murcia</v>
      </c>
      <c r="B4" s="6" t="s">
        <v>28</v>
      </c>
      <c r="C4" s="19">
        <v>52</v>
      </c>
      <c r="D4" s="19" t="s">
        <v>27</v>
      </c>
    </row>
    <row r="5" spans="1:4" ht="14.25" customHeight="1" x14ac:dyDescent="0.25">
      <c r="A5" s="6" t="str">
        <f t="shared" ref="A5:A21" si="0">B4</f>
        <v>Totana</v>
      </c>
      <c r="B5" s="6" t="s">
        <v>44</v>
      </c>
      <c r="C5" s="19">
        <v>35</v>
      </c>
      <c r="D5" s="19" t="s">
        <v>29</v>
      </c>
    </row>
    <row r="6" spans="1:4" ht="30" x14ac:dyDescent="0.25">
      <c r="A6" s="6" t="str">
        <f>B5</f>
        <v>Ermita Ramonete, 30876, Murcia, Espanha</v>
      </c>
      <c r="B6" s="6" t="s">
        <v>30</v>
      </c>
      <c r="C6" s="19">
        <v>24</v>
      </c>
      <c r="D6" s="19" t="s">
        <v>31</v>
      </c>
    </row>
    <row r="7" spans="1:4" ht="31.5" customHeight="1" x14ac:dyDescent="0.25">
      <c r="A7" s="6" t="str">
        <f t="shared" si="0"/>
        <v>Club playa grande, Calle de babor (playa grande), 30870, Murcia, Espanha</v>
      </c>
      <c r="B7" s="7" t="s">
        <v>32</v>
      </c>
      <c r="C7" s="19">
        <v>30</v>
      </c>
      <c r="D7" s="19" t="s">
        <v>33</v>
      </c>
    </row>
    <row r="8" spans="1:4" ht="15" customHeight="1" x14ac:dyDescent="0.25">
      <c r="A8" s="6" t="str">
        <f t="shared" si="0"/>
        <v>Puntas de Calnegre, 30876, Murcia, Espanha</v>
      </c>
      <c r="B8" s="7" t="s">
        <v>34</v>
      </c>
      <c r="C8" s="19">
        <v>264</v>
      </c>
      <c r="D8" s="20">
        <v>0.12361111111111112</v>
      </c>
    </row>
    <row r="9" spans="1:4" x14ac:dyDescent="0.25">
      <c r="A9" s="6" t="str">
        <f t="shared" si="0"/>
        <v>Granada, Espanha</v>
      </c>
      <c r="B9" s="6" t="s">
        <v>35</v>
      </c>
      <c r="C9" s="19">
        <v>150</v>
      </c>
      <c r="D9" s="20">
        <v>6.9444444444444434E-2</v>
      </c>
    </row>
    <row r="10" spans="1:4" x14ac:dyDescent="0.25">
      <c r="A10" s="6" t="str">
        <f t="shared" si="0"/>
        <v>Málaga, Espanha</v>
      </c>
      <c r="B10" s="7" t="s">
        <v>36</v>
      </c>
      <c r="C10" s="19">
        <v>135</v>
      </c>
      <c r="D10" s="20">
        <v>7.013888888888889E-2</v>
      </c>
    </row>
    <row r="11" spans="1:4" x14ac:dyDescent="0.25">
      <c r="A11" s="6" t="str">
        <f t="shared" si="0"/>
        <v>Ronda, 29400, Málaga, Espanha</v>
      </c>
      <c r="B11" s="7" t="s">
        <v>37</v>
      </c>
      <c r="C11" s="19">
        <v>161</v>
      </c>
      <c r="D11" s="20">
        <v>7.9166666666666663E-2</v>
      </c>
    </row>
    <row r="12" spans="1:4" x14ac:dyDescent="0.25">
      <c r="A12" s="6" t="str">
        <f t="shared" si="0"/>
        <v>Nerja, 29780, Málaga, Espanha</v>
      </c>
      <c r="B12" s="7" t="s">
        <v>39</v>
      </c>
      <c r="C12" s="19">
        <v>247</v>
      </c>
      <c r="D12" s="20">
        <v>0.12291666666666667</v>
      </c>
    </row>
    <row r="13" spans="1:4" x14ac:dyDescent="0.25">
      <c r="A13" s="6" t="str">
        <f t="shared" si="0"/>
        <v>Carboneras, Almería, Espanha</v>
      </c>
      <c r="B13" s="7" t="s">
        <v>38</v>
      </c>
      <c r="C13" s="19">
        <v>150</v>
      </c>
      <c r="D13" s="20">
        <v>6.5972222222222224E-2</v>
      </c>
    </row>
    <row r="14" spans="1:4" x14ac:dyDescent="0.25">
      <c r="A14" s="6" t="str">
        <f t="shared" si="0"/>
        <v>Mazarrón, Murcia, Espanha</v>
      </c>
      <c r="B14" s="6" t="s">
        <v>40</v>
      </c>
      <c r="C14" s="19">
        <v>115</v>
      </c>
      <c r="D14" s="20">
        <v>5.5555555555555552E-2</v>
      </c>
    </row>
    <row r="15" spans="1:4" ht="30" x14ac:dyDescent="0.25">
      <c r="A15" s="6" t="str">
        <f t="shared" si="0"/>
        <v>Torrevieja, Alicante, Espanha</v>
      </c>
      <c r="B15" s="7" t="s">
        <v>41</v>
      </c>
      <c r="C15" s="19">
        <v>110</v>
      </c>
      <c r="D15" s="20">
        <v>5.4166666666666669E-2</v>
      </c>
    </row>
    <row r="16" spans="1:4" ht="15" customHeight="1" x14ac:dyDescent="0.25">
      <c r="A16" s="6" t="str">
        <f t="shared" si="0"/>
        <v>Cala Almadraba, Mar Mediterráneo, 03503, Alicante, Espanha</v>
      </c>
      <c r="B16" s="7" t="s">
        <v>42</v>
      </c>
      <c r="C16" s="19">
        <v>75</v>
      </c>
      <c r="D16" s="19" t="s">
        <v>43</v>
      </c>
    </row>
    <row r="17" spans="1:4" x14ac:dyDescent="0.25">
      <c r="A17" s="6" t="str">
        <f t="shared" si="0"/>
        <v>Gandia, Valência, Espanha</v>
      </c>
      <c r="B17" s="7" t="s">
        <v>4</v>
      </c>
      <c r="C17" s="19">
        <v>75</v>
      </c>
      <c r="D17" s="20">
        <v>4.7222222222222221E-2</v>
      </c>
    </row>
    <row r="18" spans="1:4" x14ac:dyDescent="0.25">
      <c r="A18" s="2"/>
      <c r="B18" s="18"/>
      <c r="C18" s="17">
        <f>SUM(C3:C17)</f>
        <v>1840</v>
      </c>
    </row>
    <row r="19" spans="1:4" x14ac:dyDescent="0.25">
      <c r="A19" s="6"/>
      <c r="B19" s="7"/>
    </row>
    <row r="20" spans="1:4" x14ac:dyDescent="0.25">
      <c r="A20" s="6"/>
      <c r="B20" s="7"/>
    </row>
    <row r="21" spans="1:4" x14ac:dyDescent="0.25">
      <c r="A21" s="6"/>
      <c r="B21" s="7"/>
    </row>
  </sheetData>
  <mergeCells count="3">
    <mergeCell ref="A1:B1"/>
    <mergeCell ref="C1:C2"/>
    <mergeCell ref="D1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0E8D-C2F0-4A3A-836D-FAEA8BFF3C05}">
  <dimension ref="A1"/>
  <sheetViews>
    <sheetView zoomScale="70" zoomScaleNormal="70" workbookViewId="0">
      <selection activeCell="W23" sqref="W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Rota</vt:lpstr>
      <vt:lpstr>Mapa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2025-04-03T19:01:41Z</dcterms:created>
  <dcterms:modified xsi:type="dcterms:W3CDTF">2025-04-03T20:31:34Z</dcterms:modified>
</cp:coreProperties>
</file>