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D:\GitHubRepos\A_Quorum_Journey\Quroum_Round_USA\Stage1\"/>
    </mc:Choice>
  </mc:AlternateContent>
  <xr:revisionPtr revIDLastSave="0" documentId="13_ncr:1_{91471F03-6A73-4052-8C67-413FEBC2381A}" xr6:coauthVersionLast="47" xr6:coauthVersionMax="47" xr10:uidLastSave="{00000000-0000-0000-0000-000000000000}"/>
  <bookViews>
    <workbookView xWindow="-33750" yWindow="-225" windowWidth="31395" windowHeight="15435" activeTab="1" xr2:uid="{00000000-000D-0000-FFFF-FFFF00000000}"/>
  </bookViews>
  <sheets>
    <sheet name="Tabelle1" sheetId="1" r:id="rId1"/>
    <sheet name="StatesCrosse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I8" i="2"/>
  <c r="I9" i="2"/>
  <c r="I10" i="2"/>
  <c r="I11" i="2"/>
  <c r="I12" i="2"/>
  <c r="I2" i="2"/>
</calcChain>
</file>

<file path=xl/sharedStrings.xml><?xml version="1.0" encoding="utf-8"?>
<sst xmlns="http://schemas.openxmlformats.org/spreadsheetml/2006/main" count="61" uniqueCount="29">
  <si>
    <t>Order</t>
  </si>
  <si>
    <t>New Jersey</t>
  </si>
  <si>
    <t>New York</t>
  </si>
  <si>
    <t>Connecticut</t>
  </si>
  <si>
    <t xml:space="preserve">Rhode Island </t>
  </si>
  <si>
    <t>Massachuetts</t>
  </si>
  <si>
    <t xml:space="preserve">Maine </t>
  </si>
  <si>
    <t xml:space="preserve">New Hampshire </t>
  </si>
  <si>
    <t>New Hampshire</t>
  </si>
  <si>
    <t>Vermont</t>
  </si>
  <si>
    <t xml:space="preserve">Vermont </t>
  </si>
  <si>
    <t xml:space="preserve">New York </t>
  </si>
  <si>
    <t>Pennsylvania</t>
  </si>
  <si>
    <t xml:space="preserve">Ohio </t>
  </si>
  <si>
    <t xml:space="preserve">  New York</t>
  </si>
  <si>
    <t xml:space="preserve">  Rhode Island </t>
  </si>
  <si>
    <t xml:space="preserve"> Massachuetts</t>
  </si>
  <si>
    <t xml:space="preserve"> Maine </t>
  </si>
  <si>
    <t xml:space="preserve"> New Hampshire </t>
  </si>
  <si>
    <t xml:space="preserve"> Vermont </t>
  </si>
  <si>
    <t xml:space="preserve">Pennsylvania </t>
  </si>
  <si>
    <t xml:space="preserve">Michigan </t>
  </si>
  <si>
    <t xml:space="preserve">  Connecticut</t>
  </si>
  <si>
    <t>Start</t>
  </si>
  <si>
    <t>End</t>
  </si>
  <si>
    <t>idx</t>
  </si>
  <si>
    <t>[lat]</t>
  </si>
  <si>
    <t>lon</t>
  </si>
  <si>
    <t>RT_Km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</si>
</sst>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">
    <xf numFmtId="0" fontId="0" fillId="0" borderId="0" xfId="0"/>
    <xf numFmtId="0" fontId="1" fillId="2" borderId="0" xfId="1"/>
    <xf numFmtId="0" fontId="0" fillId="0" borderId="0" xfId="0" applyAlignment="1">
      <alignment horizontal="left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"/>
  <sheetViews>
    <sheetView workbookViewId="0">
      <selection activeCell="C35" sqref="C35"/>
    </sheetView>
  </sheetViews>
  <sheetFormatPr defaultRowHeight="15" x14ac:dyDescent="0.25"/>
  <cols>
    <col min="2" max="2" width="15.7109375" bestFit="1" customWidth="1"/>
    <col min="3" max="3" width="67.140625" bestFit="1" customWidth="1"/>
    <col min="4" max="4" width="19.28515625" bestFit="1" customWidth="1"/>
    <col min="5" max="5" width="12.7109375" bestFit="1" customWidth="1"/>
  </cols>
  <sheetData>
    <row r="1" spans="1:6" x14ac:dyDescent="0.25">
      <c r="A1" t="s">
        <v>0</v>
      </c>
      <c r="B1" t="s">
        <v>23</v>
      </c>
      <c r="C1" t="s">
        <v>24</v>
      </c>
      <c r="F1" t="s">
        <v>25</v>
      </c>
    </row>
    <row r="2" spans="1:6" x14ac:dyDescent="0.25">
      <c r="A2">
        <v>1</v>
      </c>
      <c r="B2" s="1" t="s">
        <v>1</v>
      </c>
      <c r="C2" s="1" t="s">
        <v>14</v>
      </c>
      <c r="D2">
        <v>40.851490376828103</v>
      </c>
      <c r="E2">
        <v>-73.952103997174106</v>
      </c>
      <c r="F2">
        <v>311</v>
      </c>
    </row>
    <row r="3" spans="1:6" x14ac:dyDescent="0.25">
      <c r="A3">
        <v>2</v>
      </c>
      <c r="B3" s="1" t="s">
        <v>2</v>
      </c>
      <c r="C3" s="1" t="s">
        <v>22</v>
      </c>
      <c r="D3">
        <v>40.994207943638699</v>
      </c>
      <c r="E3">
        <v>-73.659627508505395</v>
      </c>
      <c r="F3">
        <v>776</v>
      </c>
    </row>
    <row r="4" spans="1:6" x14ac:dyDescent="0.25">
      <c r="A4">
        <v>3</v>
      </c>
      <c r="B4" s="1" t="s">
        <v>3</v>
      </c>
      <c r="C4" s="1" t="s">
        <v>15</v>
      </c>
      <c r="D4">
        <v>41.442352946849098</v>
      </c>
      <c r="E4">
        <v>-71.796650856708098</v>
      </c>
      <c r="F4">
        <v>1716</v>
      </c>
    </row>
    <row r="5" spans="1:6" x14ac:dyDescent="0.25">
      <c r="A5">
        <v>4</v>
      </c>
      <c r="B5" s="1" t="s">
        <v>4</v>
      </c>
      <c r="C5" s="1" t="s">
        <v>16</v>
      </c>
      <c r="D5">
        <v>41.665696041588902</v>
      </c>
      <c r="E5">
        <v>-71.161775019954803</v>
      </c>
      <c r="F5">
        <v>2391</v>
      </c>
    </row>
    <row r="6" spans="1:6" x14ac:dyDescent="0.25">
      <c r="A6">
        <v>5</v>
      </c>
      <c r="B6" s="1" t="s">
        <v>5</v>
      </c>
      <c r="C6" s="1" t="s">
        <v>18</v>
      </c>
      <c r="D6">
        <v>42.8808011349754</v>
      </c>
      <c r="E6">
        <v>-70.882881929811006</v>
      </c>
      <c r="F6">
        <v>3356</v>
      </c>
    </row>
    <row r="7" spans="1:6" x14ac:dyDescent="0.25">
      <c r="A7">
        <v>6</v>
      </c>
      <c r="B7" s="1" t="s">
        <v>7</v>
      </c>
      <c r="C7" s="1" t="s">
        <v>17</v>
      </c>
      <c r="D7">
        <v>43.092691060615401</v>
      </c>
      <c r="E7">
        <v>-70.766385316284598</v>
      </c>
      <c r="F7">
        <v>3466</v>
      </c>
    </row>
    <row r="8" spans="1:6" x14ac:dyDescent="0.25">
      <c r="A8">
        <v>7</v>
      </c>
      <c r="B8" t="s">
        <v>6</v>
      </c>
      <c r="C8" t="s">
        <v>18</v>
      </c>
      <c r="D8">
        <v>44.385145515344597</v>
      </c>
      <c r="E8">
        <v>-71.0156164820052</v>
      </c>
    </row>
    <row r="9" spans="1:6" x14ac:dyDescent="0.25">
      <c r="A9">
        <v>8</v>
      </c>
      <c r="B9" s="1" t="s">
        <v>8</v>
      </c>
      <c r="C9" s="1" t="s">
        <v>19</v>
      </c>
      <c r="D9">
        <v>44.3431803447655</v>
      </c>
      <c r="E9">
        <v>-71.890758408619405</v>
      </c>
      <c r="F9">
        <v>8591</v>
      </c>
    </row>
    <row r="10" spans="1:6" x14ac:dyDescent="0.25">
      <c r="A10">
        <v>9</v>
      </c>
      <c r="B10" t="s">
        <v>9</v>
      </c>
      <c r="C10" t="s">
        <v>18</v>
      </c>
      <c r="D10">
        <v>44.343349494841803</v>
      </c>
      <c r="E10">
        <v>-71.891327198994006</v>
      </c>
    </row>
    <row r="11" spans="1:6" x14ac:dyDescent="0.25">
      <c r="A11">
        <v>10</v>
      </c>
      <c r="B11" t="s">
        <v>8</v>
      </c>
      <c r="C11" t="s">
        <v>19</v>
      </c>
      <c r="D11">
        <v>44.343348434898502</v>
      </c>
      <c r="E11">
        <v>-71.891370471813104</v>
      </c>
    </row>
    <row r="12" spans="1:6" x14ac:dyDescent="0.25">
      <c r="A12">
        <v>11</v>
      </c>
      <c r="B12" t="s">
        <v>10</v>
      </c>
      <c r="C12" t="s">
        <v>11</v>
      </c>
      <c r="D12">
        <v>44.694205887861202</v>
      </c>
      <c r="E12">
        <v>-73.361351523356404</v>
      </c>
    </row>
    <row r="13" spans="1:6" x14ac:dyDescent="0.25">
      <c r="A13">
        <v>12</v>
      </c>
      <c r="B13" s="1" t="s">
        <v>11</v>
      </c>
      <c r="C13" s="1" t="s">
        <v>20</v>
      </c>
      <c r="D13">
        <v>42.253000802781898</v>
      </c>
      <c r="E13">
        <v>-79.762115480573101</v>
      </c>
      <c r="F13">
        <v>13436</v>
      </c>
    </row>
    <row r="14" spans="1:6" x14ac:dyDescent="0.25">
      <c r="A14">
        <v>13</v>
      </c>
      <c r="B14" s="1" t="s">
        <v>12</v>
      </c>
      <c r="C14" s="1" t="s">
        <v>13</v>
      </c>
      <c r="D14">
        <v>41.937335148049101</v>
      </c>
      <c r="E14">
        <v>-80.519374352360302</v>
      </c>
      <c r="F14">
        <v>13621</v>
      </c>
    </row>
    <row r="15" spans="1:6" x14ac:dyDescent="0.25">
      <c r="A15">
        <v>14</v>
      </c>
      <c r="B15" s="1" t="s">
        <v>13</v>
      </c>
      <c r="C15" s="1" t="s">
        <v>21</v>
      </c>
      <c r="D15">
        <v>41.732103291877699</v>
      </c>
      <c r="E15">
        <v>-83.488662090046304</v>
      </c>
      <c r="F15">
        <v>14706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9C2C1-E209-4297-BF39-C37204A66862}">
  <dimension ref="A1:I12"/>
  <sheetViews>
    <sheetView tabSelected="1" workbookViewId="0">
      <selection activeCell="E16" sqref="E16"/>
    </sheetView>
  </sheetViews>
  <sheetFormatPr defaultRowHeight="15" x14ac:dyDescent="0.25"/>
  <cols>
    <col min="1" max="1" width="6.140625" style="2" bestFit="1" customWidth="1"/>
    <col min="2" max="2" width="15.7109375" bestFit="1" customWidth="1"/>
    <col min="3" max="3" width="16.140625" bestFit="1" customWidth="1"/>
    <col min="4" max="4" width="9" bestFit="1" customWidth="1"/>
    <col min="5" max="5" width="9.7109375" bestFit="1" customWidth="1"/>
    <col min="6" max="6" width="6" bestFit="1" customWidth="1"/>
    <col min="9" max="9" width="171.28515625" bestFit="1" customWidth="1"/>
  </cols>
  <sheetData>
    <row r="1" spans="1:9" x14ac:dyDescent="0.25">
      <c r="A1" s="2" t="s">
        <v>0</v>
      </c>
      <c r="B1" t="s">
        <v>23</v>
      </c>
      <c r="C1" t="s">
        <v>24</v>
      </c>
      <c r="D1" t="s">
        <v>26</v>
      </c>
      <c r="E1" t="s">
        <v>27</v>
      </c>
      <c r="F1" t="s">
        <v>25</v>
      </c>
      <c r="G1" t="s">
        <v>28</v>
      </c>
    </row>
    <row r="2" spans="1:9" x14ac:dyDescent="0.25">
      <c r="A2" s="2">
        <v>0</v>
      </c>
      <c r="B2" s="1" t="s">
        <v>23</v>
      </c>
      <c r="C2" s="1" t="s">
        <v>1</v>
      </c>
      <c r="D2">
        <v>40.693210000000001</v>
      </c>
      <c r="E2">
        <v>-74.056529999999995</v>
      </c>
      <c r="F2">
        <v>1</v>
      </c>
      <c r="G2">
        <v>5.1591999999999999E-2</v>
      </c>
      <c r="I2" t="str">
        <f>"INSERT INTO [dbo].[Journey_USA_States] ([Order],[ExitingState],[EnteringState],[Lat],[Lon] ,[Idx],[RT_Km]) VALUES ("&amp;A2&amp;",'"&amp;B2&amp;"','"&amp;C2&amp;"',"&amp;D2&amp;","&amp;E2&amp;","&amp;F2&amp;","&amp;G2&amp;")"</f>
        <v>INSERT INTO [dbo].[Journey_USA_States] ([Order],[ExitingState],[EnteringState],[Lat],[Lon] ,[Idx],[RT_Km]) VALUES (0,'Start','New Jersey',40.69321,-74.05653,1,0.051592)</v>
      </c>
    </row>
    <row r="3" spans="1:9" x14ac:dyDescent="0.25">
      <c r="A3" s="2">
        <v>1</v>
      </c>
      <c r="B3" s="1" t="s">
        <v>1</v>
      </c>
      <c r="C3" s="1" t="s">
        <v>14</v>
      </c>
      <c r="D3">
        <v>40.851489999999998</v>
      </c>
      <c r="E3">
        <v>-73.952100000000002</v>
      </c>
      <c r="F3">
        <v>311</v>
      </c>
      <c r="G3">
        <v>41.506194000000001</v>
      </c>
      <c r="I3" t="str">
        <f t="shared" ref="I3:I12" si="0">"INSERT INTO [dbo].[Journey_USA_States] ([Order],[ExitingState],[EnteringState],[Lat],[Lon] ,[Idx],[RT_Km]) VALUES ("&amp;A3&amp;",'"&amp;B3&amp;"','"&amp;C3&amp;"',"&amp;D3&amp;","&amp;E3&amp;","&amp;F3&amp;","&amp;G3&amp;")"</f>
        <v>INSERT INTO [dbo].[Journey_USA_States] ([Order],[ExitingState],[EnteringState],[Lat],[Lon] ,[Idx],[RT_Km]) VALUES (1,'New Jersey','  New York',40.85149,-73.9521,311,41.506194)</v>
      </c>
    </row>
    <row r="4" spans="1:9" x14ac:dyDescent="0.25">
      <c r="A4" s="2">
        <v>2</v>
      </c>
      <c r="B4" s="1" t="s">
        <v>2</v>
      </c>
      <c r="C4" s="1" t="s">
        <v>22</v>
      </c>
      <c r="D4">
        <v>40.994210000000002</v>
      </c>
      <c r="E4">
        <v>-73.659630000000007</v>
      </c>
      <c r="F4">
        <v>776</v>
      </c>
      <c r="G4">
        <v>87.874223999999998</v>
      </c>
      <c r="I4" t="str">
        <f t="shared" si="0"/>
        <v>INSERT INTO [dbo].[Journey_USA_States] ([Order],[ExitingState],[EnteringState],[Lat],[Lon] ,[Idx],[RT_Km]) VALUES (2,'New York','  Connecticut',40.99421,-73.65963,776,87.874224)</v>
      </c>
    </row>
    <row r="5" spans="1:9" x14ac:dyDescent="0.25">
      <c r="A5" s="2">
        <v>3</v>
      </c>
      <c r="B5" s="1" t="s">
        <v>3</v>
      </c>
      <c r="C5" s="1" t="s">
        <v>15</v>
      </c>
      <c r="D5">
        <v>41.442349999999998</v>
      </c>
      <c r="E5">
        <v>-71.79665</v>
      </c>
      <c r="F5">
        <v>1716</v>
      </c>
      <c r="G5">
        <v>265.66462899999999</v>
      </c>
      <c r="I5" t="str">
        <f t="shared" si="0"/>
        <v>INSERT INTO [dbo].[Journey_USA_States] ([Order],[ExitingState],[EnteringState],[Lat],[Lon] ,[Idx],[RT_Km]) VALUES (3,'Connecticut','  Rhode Island ',41.44235,-71.79665,1716,265.664629)</v>
      </c>
    </row>
    <row r="6" spans="1:9" x14ac:dyDescent="0.25">
      <c r="A6" s="2">
        <v>4</v>
      </c>
      <c r="B6" s="1" t="s">
        <v>4</v>
      </c>
      <c r="C6" s="1" t="s">
        <v>16</v>
      </c>
      <c r="D6">
        <v>41.665669999999999</v>
      </c>
      <c r="E6">
        <v>-71.161770000000004</v>
      </c>
      <c r="F6">
        <v>2391</v>
      </c>
      <c r="G6">
        <v>355.77733000000001</v>
      </c>
      <c r="I6" t="str">
        <f t="shared" si="0"/>
        <v>INSERT INTO [dbo].[Journey_USA_States] ([Order],[ExitingState],[EnteringState],[Lat],[Lon] ,[Idx],[RT_Km]) VALUES (4,'Rhode Island ',' Massachuetts',41.66567,-71.16177,2391,355.77733)</v>
      </c>
    </row>
    <row r="7" spans="1:9" x14ac:dyDescent="0.25">
      <c r="A7" s="2">
        <v>5</v>
      </c>
      <c r="B7" s="1" t="s">
        <v>5</v>
      </c>
      <c r="C7" s="1" t="s">
        <v>18</v>
      </c>
      <c r="D7">
        <v>42.880800000000001</v>
      </c>
      <c r="E7">
        <v>-70.88288</v>
      </c>
      <c r="F7">
        <v>3356</v>
      </c>
      <c r="G7">
        <v>518.27680899999996</v>
      </c>
      <c r="I7" t="str">
        <f t="shared" si="0"/>
        <v>INSERT INTO [dbo].[Journey_USA_States] ([Order],[ExitingState],[EnteringState],[Lat],[Lon] ,[Idx],[RT_Km]) VALUES (5,'Massachuetts',' New Hampshire ',42.8808,-70.88288,3356,518.276809)</v>
      </c>
    </row>
    <row r="8" spans="1:9" x14ac:dyDescent="0.25">
      <c r="A8" s="2">
        <v>6</v>
      </c>
      <c r="B8" s="1" t="s">
        <v>7</v>
      </c>
      <c r="C8" s="1" t="s">
        <v>17</v>
      </c>
      <c r="D8">
        <v>43.092689999999997</v>
      </c>
      <c r="E8">
        <v>-70.766379999999998</v>
      </c>
      <c r="F8">
        <v>3466</v>
      </c>
      <c r="G8">
        <v>544.45957999999996</v>
      </c>
      <c r="I8" t="str">
        <f t="shared" si="0"/>
        <v>INSERT INTO [dbo].[Journey_USA_States] ([Order],[ExitingState],[EnteringState],[Lat],[Lon] ,[Idx],[RT_Km]) VALUES (6,'New Hampshire ',' Maine ',43.09269,-70.76638,3466,544.45958)</v>
      </c>
    </row>
    <row r="9" spans="1:9" x14ac:dyDescent="0.25">
      <c r="A9" s="2">
        <v>8</v>
      </c>
      <c r="B9" s="1" t="s">
        <v>8</v>
      </c>
      <c r="C9" s="1" t="s">
        <v>19</v>
      </c>
      <c r="D9">
        <v>44.343179999999997</v>
      </c>
      <c r="E9">
        <v>-71.89076</v>
      </c>
      <c r="F9">
        <v>8591</v>
      </c>
      <c r="G9">
        <v>1283.206115</v>
      </c>
      <c r="I9" t="str">
        <f t="shared" si="0"/>
        <v>INSERT INTO [dbo].[Journey_USA_States] ([Order],[ExitingState],[EnteringState],[Lat],[Lon] ,[Idx],[RT_Km]) VALUES (8,'New Hampshire',' Vermont ',44.34318,-71.89076,8591,1283.206115)</v>
      </c>
    </row>
    <row r="10" spans="1:9" x14ac:dyDescent="0.25">
      <c r="A10" s="2">
        <v>12</v>
      </c>
      <c r="B10" s="1" t="s">
        <v>11</v>
      </c>
      <c r="C10" s="1" t="s">
        <v>20</v>
      </c>
      <c r="D10">
        <v>42.253</v>
      </c>
      <c r="E10">
        <v>-79.762110000000007</v>
      </c>
      <c r="F10">
        <v>13436</v>
      </c>
      <c r="G10">
        <v>2232.7845090000001</v>
      </c>
      <c r="I10" t="str">
        <f t="shared" si="0"/>
        <v>INSERT INTO [dbo].[Journey_USA_States] ([Order],[ExitingState],[EnteringState],[Lat],[Lon] ,[Idx],[RT_Km]) VALUES (12,'New York ','Pennsylvania ',42.253,-79.76211,13436,2232.784509)</v>
      </c>
    </row>
    <row r="11" spans="1:9" x14ac:dyDescent="0.25">
      <c r="A11" s="2">
        <v>13</v>
      </c>
      <c r="B11" s="1" t="s">
        <v>12</v>
      </c>
      <c r="C11" s="1" t="s">
        <v>13</v>
      </c>
      <c r="D11">
        <v>41.937339999999999</v>
      </c>
      <c r="E11">
        <v>-80.519369999999995</v>
      </c>
      <c r="F11">
        <v>13621</v>
      </c>
      <c r="G11">
        <v>2309.3362050000001</v>
      </c>
      <c r="I11" t="str">
        <f t="shared" si="0"/>
        <v>INSERT INTO [dbo].[Journey_USA_States] ([Order],[ExitingState],[EnteringState],[Lat],[Lon] ,[Idx],[RT_Km]) VALUES (13,'Pennsylvania','Ohio ',41.93734,-80.51937,13621,2309.336205)</v>
      </c>
    </row>
    <row r="12" spans="1:9" x14ac:dyDescent="0.25">
      <c r="A12" s="2">
        <v>14</v>
      </c>
      <c r="B12" s="1" t="s">
        <v>13</v>
      </c>
      <c r="C12" s="1" t="s">
        <v>21</v>
      </c>
      <c r="D12">
        <v>41.732100000000003</v>
      </c>
      <c r="E12">
        <v>-83.488659999999996</v>
      </c>
      <c r="F12">
        <v>14706</v>
      </c>
      <c r="G12">
        <v>2611.3566519999999</v>
      </c>
      <c r="I12" t="str">
        <f t="shared" si="0"/>
        <v>INSERT INTO [dbo].[Journey_USA_States] ([Order],[ExitingState],[EnteringState],[Lat],[Lon] ,[Idx],[RT_Km]) VALUES (14,'Ohio ','Michigan ',41.7321,-83.48866,14706,2611.356652)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Tabelle1</vt:lpstr>
      <vt:lpstr>StatesCrossed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French</dc:creator>
  <cp:lastModifiedBy>Robert French</cp:lastModifiedBy>
  <dcterms:created xsi:type="dcterms:W3CDTF">2015-06-05T18:19:34Z</dcterms:created>
  <dcterms:modified xsi:type="dcterms:W3CDTF">2022-02-14T15:41:41Z</dcterms:modified>
</cp:coreProperties>
</file>