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Microplastic Lab incubation/microplastic-incubation/Model-output/tukey/"/>
    </mc:Choice>
  </mc:AlternateContent>
  <xr:revisionPtr revIDLastSave="0" documentId="13_ncr:1_{87C0FA32-228A-2946-B9C0-7A930F2E3C0C}" xr6:coauthVersionLast="47" xr6:coauthVersionMax="47" xr10:uidLastSave="{00000000-0000-0000-0000-000000000000}"/>
  <bookViews>
    <workbookView xWindow="32060" yWindow="10280" windowWidth="22260" windowHeight="17240" xr2:uid="{304E211A-C04A-494F-8E58-84BCB633B3EE}"/>
  </bookViews>
  <sheets>
    <sheet name="nitro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K56" i="1"/>
  <c r="K54" i="1"/>
  <c r="K52" i="1"/>
  <c r="K42" i="1"/>
  <c r="K40" i="1"/>
  <c r="K38" i="1"/>
  <c r="K36" i="1"/>
  <c r="K26" i="1"/>
  <c r="K24" i="1"/>
  <c r="K22" i="1"/>
  <c r="K20" i="1"/>
  <c r="K4" i="1"/>
  <c r="K6" i="1"/>
  <c r="K8" i="1"/>
  <c r="K10" i="1"/>
  <c r="K132" i="1"/>
  <c r="K134" i="1"/>
  <c r="K136" i="1"/>
  <c r="K138" i="1"/>
</calcChain>
</file>

<file path=xl/sharedStrings.xml><?xml version="1.0" encoding="utf-8"?>
<sst xmlns="http://schemas.openxmlformats.org/spreadsheetml/2006/main" count="426" uniqueCount="31">
  <si>
    <t>Nitrogen</t>
  </si>
  <si>
    <t>response</t>
  </si>
  <si>
    <t>SE</t>
  </si>
  <si>
    <t>df</t>
  </si>
  <si>
    <t>lower.CL</t>
  </si>
  <si>
    <t>upper.CL</t>
  </si>
  <si>
    <t>.group</t>
  </si>
  <si>
    <t>resp</t>
  </si>
  <si>
    <t>timepoint</t>
  </si>
  <si>
    <t>NA</t>
  </si>
  <si>
    <t>N0</t>
  </si>
  <si>
    <t>B</t>
  </si>
  <si>
    <t>cumulative_CO2</t>
  </si>
  <si>
    <t>N1</t>
  </si>
  <si>
    <t>A</t>
  </si>
  <si>
    <t>daily_CO2</t>
  </si>
  <si>
    <t>cumulative_CO2_plastic</t>
  </si>
  <si>
    <t>daily_CO2_plastic</t>
  </si>
  <si>
    <t>cumulative_CO2_native</t>
  </si>
  <si>
    <t>daily_CO2_native</t>
  </si>
  <si>
    <t>cumulative_priming</t>
  </si>
  <si>
    <t>priming</t>
  </si>
  <si>
    <t>SOC</t>
  </si>
  <si>
    <t>TN</t>
  </si>
  <si>
    <t>MBC</t>
  </si>
  <si>
    <t>DOC</t>
  </si>
  <si>
    <t>cacq</t>
  </si>
  <si>
    <t>LAP</t>
  </si>
  <si>
    <t>Ammonium</t>
  </si>
  <si>
    <t>Nitrate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</si>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</sst>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B51B-007E-9B48-8E39-4D253692BCD1}">
  <dimension ref="A1:K138"/>
  <sheetViews>
    <sheetView tabSelected="1" topLeftCell="B1" workbookViewId="0">
      <pane ySplit="1" topLeftCell="A4" activePane="bottomLeft" state="frozen"/>
      <selection pane="bottomLeft" activeCell="K10" sqref="K10"/>
    </sheetView>
  </sheetViews>
  <sheetFormatPr baseColWidth="10" defaultRowHeight="22" x14ac:dyDescent="0.3"/>
  <cols>
    <col min="9" max="9" width="19.875" customWidth="1"/>
  </cols>
  <sheetData>
    <row r="1" spans="1:11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1" x14ac:dyDescent="0.3">
      <c r="A3">
        <v>2</v>
      </c>
      <c r="B3" t="s">
        <v>10</v>
      </c>
      <c r="C3">
        <v>81.852572101495298</v>
      </c>
      <c r="D3">
        <v>0.85747042983907595</v>
      </c>
      <c r="E3">
        <v>30</v>
      </c>
      <c r="F3">
        <v>80.110750274377807</v>
      </c>
      <c r="G3">
        <v>83.613126756284004</v>
      </c>
      <c r="H3" t="s">
        <v>11</v>
      </c>
      <c r="I3" t="s">
        <v>12</v>
      </c>
      <c r="J3">
        <v>5</v>
      </c>
    </row>
    <row r="4" spans="1:11" x14ac:dyDescent="0.3">
      <c r="A4">
        <v>11</v>
      </c>
      <c r="B4" t="s">
        <v>13</v>
      </c>
      <c r="C4">
        <v>87.773123696228893</v>
      </c>
      <c r="D4">
        <v>0.88794029299370103</v>
      </c>
      <c r="E4">
        <v>30</v>
      </c>
      <c r="F4">
        <v>85.969074106843394</v>
      </c>
      <c r="G4">
        <v>89.595906113285594</v>
      </c>
      <c r="H4" t="s">
        <v>14</v>
      </c>
      <c r="I4" t="s">
        <v>12</v>
      </c>
      <c r="J4">
        <v>5</v>
      </c>
      <c r="K4">
        <f>(C4-C3)/C3</f>
        <v>7.2331894315944625E-2</v>
      </c>
    </row>
    <row r="5" spans="1:11" x14ac:dyDescent="0.3">
      <c r="A5">
        <v>21</v>
      </c>
      <c r="B5" t="s">
        <v>10</v>
      </c>
      <c r="C5">
        <v>208.65662346241299</v>
      </c>
      <c r="D5">
        <v>1.4959419555443501</v>
      </c>
      <c r="E5">
        <v>30</v>
      </c>
      <c r="F5">
        <v>205.60150241037999</v>
      </c>
      <c r="G5">
        <v>211.71174451444699</v>
      </c>
      <c r="H5" t="s">
        <v>11</v>
      </c>
      <c r="I5" t="s">
        <v>12</v>
      </c>
      <c r="J5">
        <v>15</v>
      </c>
    </row>
    <row r="6" spans="1:11" x14ac:dyDescent="0.3">
      <c r="A6">
        <v>12</v>
      </c>
      <c r="B6" t="s">
        <v>13</v>
      </c>
      <c r="C6">
        <v>235.408684558696</v>
      </c>
      <c r="D6">
        <v>1.4959419555443501</v>
      </c>
      <c r="E6">
        <v>30</v>
      </c>
      <c r="F6">
        <v>232.35356350666299</v>
      </c>
      <c r="G6">
        <v>238.46380561072999</v>
      </c>
      <c r="H6" t="s">
        <v>14</v>
      </c>
      <c r="I6" t="s">
        <v>12</v>
      </c>
      <c r="J6">
        <v>15</v>
      </c>
      <c r="K6">
        <f>(C6-C5)/C5</f>
        <v>0.12821093647718337</v>
      </c>
    </row>
    <row r="7" spans="1:11" x14ac:dyDescent="0.3">
      <c r="A7">
        <v>22</v>
      </c>
      <c r="B7" t="s">
        <v>10</v>
      </c>
      <c r="C7">
        <v>366.69281969932899</v>
      </c>
      <c r="D7">
        <v>2.1284524697311702</v>
      </c>
      <c r="E7">
        <v>30</v>
      </c>
      <c r="F7">
        <v>362.34593984585098</v>
      </c>
      <c r="G7">
        <v>371.03969955280701</v>
      </c>
      <c r="H7" t="s">
        <v>14</v>
      </c>
      <c r="I7" t="s">
        <v>12</v>
      </c>
      <c r="J7">
        <v>30</v>
      </c>
    </row>
    <row r="8" spans="1:11" x14ac:dyDescent="0.3">
      <c r="A8">
        <v>13</v>
      </c>
      <c r="B8" t="s">
        <v>13</v>
      </c>
      <c r="C8">
        <v>369.62898578719</v>
      </c>
      <c r="D8">
        <v>2.1284524697311702</v>
      </c>
      <c r="E8">
        <v>30</v>
      </c>
      <c r="F8">
        <v>365.28210593371199</v>
      </c>
      <c r="G8">
        <v>373.97586564066899</v>
      </c>
      <c r="H8" t="s">
        <v>14</v>
      </c>
      <c r="I8" t="s">
        <v>12</v>
      </c>
      <c r="J8">
        <v>30</v>
      </c>
      <c r="K8">
        <f>(C8-C7)/C7</f>
        <v>8.0071545722344116E-3</v>
      </c>
    </row>
    <row r="9" spans="1:11" x14ac:dyDescent="0.3">
      <c r="A9">
        <v>23</v>
      </c>
      <c r="B9" t="s">
        <v>10</v>
      </c>
      <c r="C9">
        <v>1335.55303658455</v>
      </c>
      <c r="D9">
        <v>6.38591509086553</v>
      </c>
      <c r="E9">
        <v>30</v>
      </c>
      <c r="F9">
        <v>1322.5112580861901</v>
      </c>
      <c r="G9">
        <v>1348.5948150828999</v>
      </c>
      <c r="H9" t="s">
        <v>14</v>
      </c>
      <c r="I9" t="s">
        <v>12</v>
      </c>
      <c r="J9">
        <v>193</v>
      </c>
    </row>
    <row r="10" spans="1:11" x14ac:dyDescent="0.3">
      <c r="A10">
        <v>14</v>
      </c>
      <c r="B10" t="s">
        <v>13</v>
      </c>
      <c r="C10">
        <v>1123.84820532817</v>
      </c>
      <c r="D10">
        <v>6.3859150908655202</v>
      </c>
      <c r="E10">
        <v>30</v>
      </c>
      <c r="F10">
        <v>1110.8064268298101</v>
      </c>
      <c r="G10">
        <v>1136.8899838265199</v>
      </c>
      <c r="H10" t="s">
        <v>11</v>
      </c>
      <c r="I10" t="s">
        <v>12</v>
      </c>
      <c r="J10">
        <v>193</v>
      </c>
      <c r="K10">
        <f>(C10-C9)/C9</f>
        <v>-0.15851473169330596</v>
      </c>
    </row>
    <row r="11" spans="1:11" x14ac:dyDescent="0.3">
      <c r="A11">
        <v>24</v>
      </c>
      <c r="B11" t="s">
        <v>10</v>
      </c>
      <c r="C11">
        <v>13.9886325812801</v>
      </c>
      <c r="D11">
        <v>0.151972741470115</v>
      </c>
      <c r="E11">
        <v>30</v>
      </c>
      <c r="F11">
        <v>13.6782628372671</v>
      </c>
      <c r="G11">
        <v>14.299002325293101</v>
      </c>
      <c r="H11" t="s">
        <v>11</v>
      </c>
      <c r="I11" t="s">
        <v>15</v>
      </c>
      <c r="J11">
        <v>5</v>
      </c>
    </row>
    <row r="12" spans="1:11" x14ac:dyDescent="0.3">
      <c r="A12">
        <v>15</v>
      </c>
      <c r="B12" t="s">
        <v>13</v>
      </c>
      <c r="C12">
        <v>17.172604261637101</v>
      </c>
      <c r="D12">
        <v>0.151972741470115</v>
      </c>
      <c r="E12">
        <v>30</v>
      </c>
      <c r="F12">
        <v>16.862234517624099</v>
      </c>
      <c r="G12">
        <v>17.4829740056501</v>
      </c>
      <c r="H12" t="s">
        <v>14</v>
      </c>
      <c r="I12" t="s">
        <v>15</v>
      </c>
      <c r="J12">
        <v>5</v>
      </c>
    </row>
    <row r="13" spans="1:11" x14ac:dyDescent="0.3">
      <c r="A13">
        <v>25</v>
      </c>
      <c r="B13" t="s">
        <v>10</v>
      </c>
      <c r="C13">
        <v>10.8969126557914</v>
      </c>
      <c r="D13">
        <v>7.2028021207823201E-2</v>
      </c>
      <c r="E13">
        <v>30</v>
      </c>
      <c r="F13">
        <v>10.7498118119968</v>
      </c>
      <c r="G13">
        <v>11.044013499586001</v>
      </c>
      <c r="H13" t="s">
        <v>14</v>
      </c>
      <c r="I13" t="s">
        <v>15</v>
      </c>
      <c r="J13">
        <v>15</v>
      </c>
    </row>
    <row r="14" spans="1:11" x14ac:dyDescent="0.3">
      <c r="A14">
        <v>16</v>
      </c>
      <c r="B14" t="s">
        <v>13</v>
      </c>
      <c r="C14">
        <v>10.5782070836096</v>
      </c>
      <c r="D14">
        <v>7.2028021207823201E-2</v>
      </c>
      <c r="E14">
        <v>30</v>
      </c>
      <c r="F14">
        <v>10.431106239815</v>
      </c>
      <c r="G14">
        <v>10.7253079274043</v>
      </c>
      <c r="H14" t="s">
        <v>11</v>
      </c>
      <c r="I14" t="s">
        <v>15</v>
      </c>
      <c r="J14">
        <v>15</v>
      </c>
    </row>
    <row r="15" spans="1:11" x14ac:dyDescent="0.3">
      <c r="A15">
        <v>26</v>
      </c>
      <c r="B15" t="s">
        <v>10</v>
      </c>
      <c r="C15">
        <v>10.491323524452801</v>
      </c>
      <c r="D15">
        <v>4.5600573290646998E-2</v>
      </c>
      <c r="E15">
        <v>30</v>
      </c>
      <c r="F15">
        <v>10.3981947296298</v>
      </c>
      <c r="G15">
        <v>10.584452319275799</v>
      </c>
      <c r="H15" t="s">
        <v>14</v>
      </c>
      <c r="I15" t="s">
        <v>15</v>
      </c>
      <c r="J15">
        <v>30</v>
      </c>
    </row>
    <row r="16" spans="1:11" x14ac:dyDescent="0.3">
      <c r="A16">
        <v>17</v>
      </c>
      <c r="B16" t="s">
        <v>13</v>
      </c>
      <c r="C16">
        <v>7.9187757603783799</v>
      </c>
      <c r="D16">
        <v>4.5600573290646901E-2</v>
      </c>
      <c r="E16">
        <v>30</v>
      </c>
      <c r="F16">
        <v>7.8256469655553396</v>
      </c>
      <c r="G16">
        <v>8.0119045552014097</v>
      </c>
      <c r="H16" t="s">
        <v>11</v>
      </c>
      <c r="I16" t="s">
        <v>15</v>
      </c>
      <c r="J16">
        <v>30</v>
      </c>
    </row>
    <row r="17" spans="1:11" x14ac:dyDescent="0.3">
      <c r="A17">
        <v>27</v>
      </c>
      <c r="B17" t="s">
        <v>10</v>
      </c>
      <c r="C17">
        <v>3.6670486931630699</v>
      </c>
      <c r="D17">
        <v>6.2552602756343695E-2</v>
      </c>
      <c r="E17">
        <v>30</v>
      </c>
      <c r="F17">
        <v>3.5392992354838402</v>
      </c>
      <c r="G17">
        <v>3.7947981508423001</v>
      </c>
      <c r="H17" t="s">
        <v>14</v>
      </c>
      <c r="I17" t="s">
        <v>15</v>
      </c>
      <c r="J17">
        <v>193</v>
      </c>
    </row>
    <row r="18" spans="1:11" x14ac:dyDescent="0.3">
      <c r="A18">
        <v>18</v>
      </c>
      <c r="B18" t="s">
        <v>13</v>
      </c>
      <c r="C18">
        <v>3.3457630632800099</v>
      </c>
      <c r="D18">
        <v>6.2552602756343598E-2</v>
      </c>
      <c r="E18">
        <v>30</v>
      </c>
      <c r="F18">
        <v>3.2180136056007802</v>
      </c>
      <c r="G18">
        <v>3.4735125209592401</v>
      </c>
      <c r="H18" t="s">
        <v>11</v>
      </c>
      <c r="I18" t="s">
        <v>15</v>
      </c>
      <c r="J18">
        <v>193</v>
      </c>
    </row>
    <row r="19" spans="1:11" x14ac:dyDescent="0.3">
      <c r="A19">
        <v>28</v>
      </c>
      <c r="B19" t="s">
        <v>10</v>
      </c>
      <c r="C19">
        <v>12.6379629956085</v>
      </c>
      <c r="D19">
        <v>0.45818339379464201</v>
      </c>
      <c r="E19">
        <v>30</v>
      </c>
      <c r="F19">
        <v>11.7195485116886</v>
      </c>
      <c r="G19">
        <v>13.591019161851399</v>
      </c>
      <c r="H19" t="s">
        <v>11</v>
      </c>
      <c r="I19" t="s">
        <v>16</v>
      </c>
      <c r="J19">
        <v>5</v>
      </c>
    </row>
    <row r="20" spans="1:11" x14ac:dyDescent="0.3">
      <c r="A20">
        <v>19</v>
      </c>
      <c r="B20" t="s">
        <v>13</v>
      </c>
      <c r="C20">
        <v>15.1883624009703</v>
      </c>
      <c r="D20">
        <v>0.50229202239808801</v>
      </c>
      <c r="E20">
        <v>30</v>
      </c>
      <c r="F20">
        <v>14.179866079768299</v>
      </c>
      <c r="G20">
        <v>16.2315004044953</v>
      </c>
      <c r="H20" t="s">
        <v>14</v>
      </c>
      <c r="I20" t="s">
        <v>16</v>
      </c>
      <c r="J20">
        <v>5</v>
      </c>
      <c r="K20">
        <f>(C20-C19)/C19</f>
        <v>0.2018046267620838</v>
      </c>
    </row>
    <row r="21" spans="1:11" x14ac:dyDescent="0.3">
      <c r="A21">
        <v>29</v>
      </c>
      <c r="B21" t="s">
        <v>10</v>
      </c>
      <c r="C21">
        <v>24.641997860199201</v>
      </c>
      <c r="D21">
        <v>0.66740116556359297</v>
      </c>
      <c r="E21">
        <v>30</v>
      </c>
      <c r="F21">
        <v>23.2978308468875</v>
      </c>
      <c r="G21">
        <v>26.023860882355301</v>
      </c>
      <c r="H21" t="s">
        <v>11</v>
      </c>
      <c r="I21" t="s">
        <v>16</v>
      </c>
      <c r="J21">
        <v>15</v>
      </c>
    </row>
    <row r="22" spans="1:11" x14ac:dyDescent="0.3">
      <c r="A22">
        <v>110</v>
      </c>
      <c r="B22" t="s">
        <v>13</v>
      </c>
      <c r="C22">
        <v>34.2442246878961</v>
      </c>
      <c r="D22">
        <v>0.78676072523117702</v>
      </c>
      <c r="E22">
        <v>30</v>
      </c>
      <c r="F22">
        <v>32.6562929334792</v>
      </c>
      <c r="G22">
        <v>35.869852451157598</v>
      </c>
      <c r="H22" t="s">
        <v>14</v>
      </c>
      <c r="I22" t="s">
        <v>16</v>
      </c>
      <c r="J22">
        <v>15</v>
      </c>
      <c r="K22">
        <f>(C22-C21)/C21</f>
        <v>0.38966916895995857</v>
      </c>
    </row>
    <row r="23" spans="1:11" x14ac:dyDescent="0.3">
      <c r="A23">
        <v>210</v>
      </c>
      <c r="B23" t="s">
        <v>10</v>
      </c>
      <c r="C23">
        <v>39.519964927950902</v>
      </c>
      <c r="D23">
        <v>1.069545215505</v>
      </c>
      <c r="E23">
        <v>30</v>
      </c>
      <c r="F23">
        <v>37.365844270160999</v>
      </c>
      <c r="G23">
        <v>41.734449738950303</v>
      </c>
      <c r="H23" t="s">
        <v>11</v>
      </c>
      <c r="I23" t="s">
        <v>16</v>
      </c>
      <c r="J23">
        <v>30</v>
      </c>
    </row>
    <row r="24" spans="1:11" x14ac:dyDescent="0.3">
      <c r="A24">
        <v>111</v>
      </c>
      <c r="B24" t="s">
        <v>13</v>
      </c>
      <c r="C24">
        <v>51.360619593801196</v>
      </c>
      <c r="D24">
        <v>1.2192871621930701</v>
      </c>
      <c r="E24">
        <v>30</v>
      </c>
      <c r="F24">
        <v>48.900685082737297</v>
      </c>
      <c r="G24">
        <v>53.880918258074502</v>
      </c>
      <c r="H24" t="s">
        <v>14</v>
      </c>
      <c r="I24" t="s">
        <v>16</v>
      </c>
      <c r="J24">
        <v>30</v>
      </c>
      <c r="K24">
        <f>(C24-C23)/C23</f>
        <v>0.29961197302267517</v>
      </c>
    </row>
    <row r="25" spans="1:11" x14ac:dyDescent="0.3">
      <c r="A25">
        <v>211</v>
      </c>
      <c r="B25" t="s">
        <v>10</v>
      </c>
      <c r="C25">
        <v>142.05324016333699</v>
      </c>
      <c r="D25">
        <v>3.5864991665291899</v>
      </c>
      <c r="E25">
        <v>30</v>
      </c>
      <c r="F25">
        <v>134.823050330694</v>
      </c>
      <c r="G25">
        <v>149.472267255394</v>
      </c>
      <c r="H25" t="s">
        <v>14</v>
      </c>
      <c r="I25" t="s">
        <v>16</v>
      </c>
      <c r="J25">
        <v>193</v>
      </c>
    </row>
    <row r="26" spans="1:11" x14ac:dyDescent="0.3">
      <c r="A26">
        <v>112</v>
      </c>
      <c r="B26" t="s">
        <v>13</v>
      </c>
      <c r="C26">
        <v>131.55487822136601</v>
      </c>
      <c r="D26">
        <v>3.4514265898657599</v>
      </c>
      <c r="E26">
        <v>30</v>
      </c>
      <c r="F26">
        <v>124.600543391645</v>
      </c>
      <c r="G26">
        <v>138.698050310502</v>
      </c>
      <c r="H26" t="s">
        <v>11</v>
      </c>
      <c r="I26" t="s">
        <v>16</v>
      </c>
      <c r="J26">
        <v>193</v>
      </c>
      <c r="K26">
        <f>(C26-C25)/C25</f>
        <v>-7.3904417314942336E-2</v>
      </c>
    </row>
    <row r="27" spans="1:11" x14ac:dyDescent="0.3">
      <c r="A27">
        <v>212</v>
      </c>
      <c r="B27" t="s">
        <v>10</v>
      </c>
      <c r="C27">
        <v>1.29283524818676</v>
      </c>
      <c r="D27">
        <v>0.10902735717348599</v>
      </c>
      <c r="E27">
        <v>30</v>
      </c>
      <c r="F27">
        <v>1.0797589539785999</v>
      </c>
      <c r="G27">
        <v>1.52508609105606</v>
      </c>
      <c r="H27" t="s">
        <v>11</v>
      </c>
      <c r="I27" t="s">
        <v>17</v>
      </c>
      <c r="J27">
        <v>5</v>
      </c>
    </row>
    <row r="28" spans="1:11" x14ac:dyDescent="0.3">
      <c r="A28">
        <v>113</v>
      </c>
      <c r="B28" t="s">
        <v>13</v>
      </c>
      <c r="C28">
        <v>2.1870165949970701</v>
      </c>
      <c r="D28">
        <v>0.14180447357993201</v>
      </c>
      <c r="E28">
        <v>30</v>
      </c>
      <c r="F28">
        <v>1.90700049875505</v>
      </c>
      <c r="G28">
        <v>2.48620723990024</v>
      </c>
      <c r="H28" t="s">
        <v>14</v>
      </c>
      <c r="I28" t="s">
        <v>17</v>
      </c>
      <c r="J28">
        <v>5</v>
      </c>
    </row>
    <row r="29" spans="1:11" x14ac:dyDescent="0.3">
      <c r="A29">
        <v>213</v>
      </c>
      <c r="B29" t="s">
        <v>10</v>
      </c>
      <c r="C29">
        <v>0.97581040737754698</v>
      </c>
      <c r="D29">
        <v>5.8896781261262798E-2</v>
      </c>
      <c r="E29">
        <v>30</v>
      </c>
      <c r="F29">
        <v>0.85923381282098699</v>
      </c>
      <c r="G29">
        <v>1.09980036109034</v>
      </c>
      <c r="H29" t="s">
        <v>11</v>
      </c>
      <c r="I29" t="s">
        <v>17</v>
      </c>
      <c r="J29">
        <v>15</v>
      </c>
    </row>
    <row r="30" spans="1:11" x14ac:dyDescent="0.3">
      <c r="A30">
        <v>114</v>
      </c>
      <c r="B30" t="s">
        <v>13</v>
      </c>
      <c r="C30">
        <v>1.4331403081598699</v>
      </c>
      <c r="D30">
        <v>7.13761623425921E-2</v>
      </c>
      <c r="E30">
        <v>30</v>
      </c>
      <c r="F30">
        <v>1.2910774173492301</v>
      </c>
      <c r="G30">
        <v>1.58261655812675</v>
      </c>
      <c r="H30" t="s">
        <v>14</v>
      </c>
      <c r="I30" t="s">
        <v>17</v>
      </c>
      <c r="J30">
        <v>15</v>
      </c>
    </row>
    <row r="31" spans="1:11" x14ac:dyDescent="0.3">
      <c r="A31">
        <v>214</v>
      </c>
      <c r="B31" t="s">
        <v>10</v>
      </c>
      <c r="C31">
        <v>1.0228212170973401</v>
      </c>
      <c r="D31">
        <v>5.4313019235427001E-2</v>
      </c>
      <c r="E31">
        <v>30</v>
      </c>
      <c r="F31">
        <v>0.91490652543067097</v>
      </c>
      <c r="G31">
        <v>1.1367504918368101</v>
      </c>
      <c r="H31" t="s">
        <v>14</v>
      </c>
      <c r="I31" t="s">
        <v>17</v>
      </c>
      <c r="J31">
        <v>30</v>
      </c>
    </row>
    <row r="32" spans="1:11" x14ac:dyDescent="0.3">
      <c r="A32">
        <v>115</v>
      </c>
      <c r="B32" t="s">
        <v>13</v>
      </c>
      <c r="C32">
        <v>0.94096281970287399</v>
      </c>
      <c r="D32">
        <v>5.2094312780865903E-2</v>
      </c>
      <c r="E32">
        <v>30</v>
      </c>
      <c r="F32">
        <v>0.83757933111696903</v>
      </c>
      <c r="G32">
        <v>1.0503608913615801</v>
      </c>
      <c r="H32" t="s">
        <v>14</v>
      </c>
      <c r="I32" t="s">
        <v>17</v>
      </c>
      <c r="J32">
        <v>30</v>
      </c>
    </row>
    <row r="33" spans="1:11" x14ac:dyDescent="0.3">
      <c r="A33">
        <v>215</v>
      </c>
      <c r="B33" t="s">
        <v>10</v>
      </c>
      <c r="C33">
        <v>0.335675633212763</v>
      </c>
      <c r="D33">
        <v>3.4145182343361703E-2</v>
      </c>
      <c r="E33">
        <v>30</v>
      </c>
      <c r="F33">
        <v>0.26956351735877898</v>
      </c>
      <c r="G33">
        <v>0.40903104818924102</v>
      </c>
      <c r="H33" t="s">
        <v>14</v>
      </c>
      <c r="I33" t="s">
        <v>17</v>
      </c>
      <c r="J33">
        <v>193</v>
      </c>
    </row>
    <row r="34" spans="1:11" x14ac:dyDescent="0.3">
      <c r="A34">
        <v>116</v>
      </c>
      <c r="B34" t="s">
        <v>13</v>
      </c>
      <c r="C34">
        <v>0.19256887939217501</v>
      </c>
      <c r="D34">
        <v>2.5862028111869901E-2</v>
      </c>
      <c r="E34">
        <v>30</v>
      </c>
      <c r="F34">
        <v>0.14337322127646199</v>
      </c>
      <c r="G34">
        <v>0.24900783663038301</v>
      </c>
      <c r="H34" t="s">
        <v>11</v>
      </c>
      <c r="I34" t="s">
        <v>17</v>
      </c>
      <c r="J34">
        <v>193</v>
      </c>
    </row>
    <row r="35" spans="1:11" x14ac:dyDescent="0.3">
      <c r="A35">
        <v>216</v>
      </c>
      <c r="B35" t="s">
        <v>10</v>
      </c>
      <c r="C35">
        <v>59.184742613756598</v>
      </c>
      <c r="D35">
        <v>0.756429384877357</v>
      </c>
      <c r="E35">
        <v>30</v>
      </c>
      <c r="F35">
        <v>57.649988501727002</v>
      </c>
      <c r="G35">
        <v>60.739658297470903</v>
      </c>
      <c r="H35" t="s">
        <v>14</v>
      </c>
      <c r="I35" t="s">
        <v>18</v>
      </c>
      <c r="J35">
        <v>5</v>
      </c>
    </row>
    <row r="36" spans="1:11" x14ac:dyDescent="0.3">
      <c r="A36">
        <v>117</v>
      </c>
      <c r="B36" t="s">
        <v>13</v>
      </c>
      <c r="C36">
        <v>60.101171481186903</v>
      </c>
      <c r="D36">
        <v>0.76226324343926599</v>
      </c>
      <c r="E36">
        <v>30</v>
      </c>
      <c r="F36">
        <v>58.554503040502297</v>
      </c>
      <c r="G36">
        <v>61.668001493555998</v>
      </c>
      <c r="H36" t="s">
        <v>14</v>
      </c>
      <c r="I36" t="s">
        <v>18</v>
      </c>
      <c r="J36">
        <v>5</v>
      </c>
      <c r="K36">
        <f>(C36-C35)/C35</f>
        <v>1.5484208040085235E-2</v>
      </c>
    </row>
    <row r="37" spans="1:11" x14ac:dyDescent="0.3">
      <c r="A37">
        <v>217</v>
      </c>
      <c r="B37" t="s">
        <v>10</v>
      </c>
      <c r="C37">
        <v>147.02374363427899</v>
      </c>
      <c r="D37">
        <v>1.4399811227997299</v>
      </c>
      <c r="E37">
        <v>30</v>
      </c>
      <c r="F37">
        <v>144.082909849591</v>
      </c>
      <c r="G37">
        <v>149.964577418966</v>
      </c>
      <c r="H37" t="s">
        <v>14</v>
      </c>
      <c r="I37" t="s">
        <v>18</v>
      </c>
      <c r="J37">
        <v>15</v>
      </c>
    </row>
    <row r="38" spans="1:11" x14ac:dyDescent="0.3">
      <c r="A38">
        <v>118</v>
      </c>
      <c r="B38" t="s">
        <v>13</v>
      </c>
      <c r="C38">
        <v>138.683804351878</v>
      </c>
      <c r="D38">
        <v>1.4399811227997299</v>
      </c>
      <c r="E38">
        <v>30</v>
      </c>
      <c r="F38">
        <v>135.74297056719101</v>
      </c>
      <c r="G38">
        <v>141.62463813656601</v>
      </c>
      <c r="H38" t="s">
        <v>11</v>
      </c>
      <c r="I38" t="s">
        <v>18</v>
      </c>
      <c r="J38">
        <v>15</v>
      </c>
      <c r="K38">
        <f>(C38-C37)/C37</f>
        <v>-5.6725118516547629E-2</v>
      </c>
    </row>
    <row r="39" spans="1:11" x14ac:dyDescent="0.3">
      <c r="A39">
        <v>218</v>
      </c>
      <c r="B39" t="s">
        <v>10</v>
      </c>
      <c r="C39">
        <v>262.96705210174201</v>
      </c>
      <c r="D39">
        <v>2.0110879058404199</v>
      </c>
      <c r="E39">
        <v>30</v>
      </c>
      <c r="F39">
        <v>258.85986266444399</v>
      </c>
      <c r="G39">
        <v>267.07424153903997</v>
      </c>
      <c r="H39" t="s">
        <v>14</v>
      </c>
      <c r="I39" t="s">
        <v>18</v>
      </c>
      <c r="J39">
        <v>30</v>
      </c>
    </row>
    <row r="40" spans="1:11" x14ac:dyDescent="0.3">
      <c r="A40">
        <v>119</v>
      </c>
      <c r="B40" t="s">
        <v>13</v>
      </c>
      <c r="C40">
        <v>222.899221419003</v>
      </c>
      <c r="D40">
        <v>2.0110879058404199</v>
      </c>
      <c r="E40">
        <v>30</v>
      </c>
      <c r="F40">
        <v>218.79203198170401</v>
      </c>
      <c r="G40">
        <v>227.00641085630099</v>
      </c>
      <c r="H40" t="s">
        <v>11</v>
      </c>
      <c r="I40" t="s">
        <v>18</v>
      </c>
      <c r="J40">
        <v>30</v>
      </c>
      <c r="K40">
        <f>(C40-C39)/C39</f>
        <v>-0.15236825435924484</v>
      </c>
    </row>
    <row r="41" spans="1:11" x14ac:dyDescent="0.3">
      <c r="A41">
        <v>219</v>
      </c>
      <c r="B41" t="s">
        <v>10</v>
      </c>
      <c r="C41">
        <v>962.53405378736795</v>
      </c>
      <c r="D41">
        <v>6.6492312150160702</v>
      </c>
      <c r="E41">
        <v>30</v>
      </c>
      <c r="F41">
        <v>948.95451202136201</v>
      </c>
      <c r="G41">
        <v>976.11359555337299</v>
      </c>
      <c r="H41" t="s">
        <v>14</v>
      </c>
      <c r="I41" t="s">
        <v>18</v>
      </c>
      <c r="J41">
        <v>193</v>
      </c>
    </row>
    <row r="42" spans="1:11" x14ac:dyDescent="0.3">
      <c r="A42">
        <v>120</v>
      </c>
      <c r="B42" t="s">
        <v>13</v>
      </c>
      <c r="C42">
        <v>772.67063859468897</v>
      </c>
      <c r="D42">
        <v>6.6492312150160604</v>
      </c>
      <c r="E42">
        <v>30</v>
      </c>
      <c r="F42">
        <v>759.09109682868302</v>
      </c>
      <c r="G42">
        <v>786.250180360694</v>
      </c>
      <c r="H42" t="s">
        <v>11</v>
      </c>
      <c r="I42" t="s">
        <v>18</v>
      </c>
      <c r="J42">
        <v>193</v>
      </c>
      <c r="K42">
        <f>(C42-C41)/C41</f>
        <v>-0.19725371216281293</v>
      </c>
    </row>
    <row r="43" spans="1:11" x14ac:dyDescent="0.3">
      <c r="A43">
        <v>220</v>
      </c>
      <c r="B43" t="s">
        <v>10</v>
      </c>
      <c r="C43">
        <v>10.4328592641589</v>
      </c>
      <c r="D43">
        <v>0.143505370284954</v>
      </c>
      <c r="E43">
        <v>30</v>
      </c>
      <c r="F43">
        <v>10.139782199094601</v>
      </c>
      <c r="G43">
        <v>10.725936329223201</v>
      </c>
      <c r="H43" t="s">
        <v>14</v>
      </c>
      <c r="I43" t="s">
        <v>19</v>
      </c>
      <c r="J43">
        <v>5</v>
      </c>
    </row>
    <row r="44" spans="1:11" x14ac:dyDescent="0.3">
      <c r="A44">
        <v>121</v>
      </c>
      <c r="B44" t="s">
        <v>13</v>
      </c>
      <c r="C44">
        <v>10.380592770277</v>
      </c>
      <c r="D44">
        <v>0.143505370284954</v>
      </c>
      <c r="E44">
        <v>30</v>
      </c>
      <c r="F44">
        <v>10.0875157052127</v>
      </c>
      <c r="G44">
        <v>10.6736698353413</v>
      </c>
      <c r="H44" t="s">
        <v>14</v>
      </c>
      <c r="I44" t="s">
        <v>19</v>
      </c>
      <c r="J44">
        <v>5</v>
      </c>
    </row>
    <row r="45" spans="1:11" x14ac:dyDescent="0.3">
      <c r="A45">
        <v>221</v>
      </c>
      <c r="B45" t="s">
        <v>10</v>
      </c>
      <c r="C45">
        <v>8.19918232871626</v>
      </c>
      <c r="D45">
        <v>6.1029962686825902E-2</v>
      </c>
      <c r="E45">
        <v>30</v>
      </c>
      <c r="F45">
        <v>8.0745425169118707</v>
      </c>
      <c r="G45">
        <v>8.3238221405206598</v>
      </c>
      <c r="H45" t="s">
        <v>14</v>
      </c>
      <c r="I45" t="s">
        <v>19</v>
      </c>
      <c r="J45">
        <v>15</v>
      </c>
    </row>
    <row r="46" spans="1:11" x14ac:dyDescent="0.3">
      <c r="A46">
        <v>122</v>
      </c>
      <c r="B46" t="s">
        <v>13</v>
      </c>
      <c r="C46">
        <v>6.28374097888251</v>
      </c>
      <c r="D46">
        <v>6.1029962686825798E-2</v>
      </c>
      <c r="E46">
        <v>30</v>
      </c>
      <c r="F46">
        <v>6.1591011670781199</v>
      </c>
      <c r="G46">
        <v>6.4083807906869099</v>
      </c>
      <c r="H46" t="s">
        <v>11</v>
      </c>
      <c r="I46" t="s">
        <v>19</v>
      </c>
      <c r="J46">
        <v>15</v>
      </c>
    </row>
    <row r="47" spans="1:11" x14ac:dyDescent="0.3">
      <c r="A47">
        <v>222</v>
      </c>
      <c r="B47" t="s">
        <v>10</v>
      </c>
      <c r="C47">
        <v>7.3473953376130003</v>
      </c>
      <c r="D47">
        <v>4.3411800092323899E-2</v>
      </c>
      <c r="E47">
        <v>30</v>
      </c>
      <c r="F47">
        <v>7.2587366140059899</v>
      </c>
      <c r="G47">
        <v>7.4360540612200099</v>
      </c>
      <c r="H47" t="s">
        <v>14</v>
      </c>
      <c r="I47" t="s">
        <v>19</v>
      </c>
      <c r="J47">
        <v>30</v>
      </c>
    </row>
    <row r="48" spans="1:11" x14ac:dyDescent="0.3">
      <c r="A48">
        <v>123</v>
      </c>
      <c r="B48" t="s">
        <v>13</v>
      </c>
      <c r="C48">
        <v>4.96691287086285</v>
      </c>
      <c r="D48">
        <v>4.3411800092323899E-2</v>
      </c>
      <c r="E48">
        <v>30</v>
      </c>
      <c r="F48">
        <v>4.8782541472558396</v>
      </c>
      <c r="G48">
        <v>5.0555715944698596</v>
      </c>
      <c r="H48" t="s">
        <v>11</v>
      </c>
      <c r="I48" t="s">
        <v>19</v>
      </c>
      <c r="J48">
        <v>30</v>
      </c>
    </row>
    <row r="49" spans="1:11" x14ac:dyDescent="0.3">
      <c r="A49">
        <v>223</v>
      </c>
      <c r="B49" t="s">
        <v>10</v>
      </c>
      <c r="C49">
        <v>2.8776976214813601</v>
      </c>
      <c r="D49">
        <v>6.4520852800737896E-2</v>
      </c>
      <c r="E49">
        <v>30</v>
      </c>
      <c r="F49">
        <v>2.7459284609493499</v>
      </c>
      <c r="G49">
        <v>3.00946678201338</v>
      </c>
      <c r="H49" t="s">
        <v>14</v>
      </c>
      <c r="I49" t="s">
        <v>19</v>
      </c>
      <c r="J49">
        <v>193</v>
      </c>
    </row>
    <row r="50" spans="1:11" x14ac:dyDescent="0.3">
      <c r="A50">
        <v>124</v>
      </c>
      <c r="B50" t="s">
        <v>13</v>
      </c>
      <c r="C50">
        <v>2.7445033277725801</v>
      </c>
      <c r="D50">
        <v>6.4520852800737896E-2</v>
      </c>
      <c r="E50">
        <v>30</v>
      </c>
      <c r="F50">
        <v>2.6127341672405602</v>
      </c>
      <c r="G50">
        <v>2.8762724883045898</v>
      </c>
      <c r="H50" t="s">
        <v>14</v>
      </c>
      <c r="I50" t="s">
        <v>19</v>
      </c>
      <c r="J50">
        <v>193</v>
      </c>
    </row>
    <row r="51" spans="1:11" x14ac:dyDescent="0.3">
      <c r="A51">
        <v>224</v>
      </c>
      <c r="B51" t="s">
        <v>10</v>
      </c>
      <c r="C51">
        <v>2.1396314462516099</v>
      </c>
      <c r="D51">
        <v>8.9962018100479005E-2</v>
      </c>
      <c r="E51">
        <v>19</v>
      </c>
      <c r="F51">
        <v>1.95133877838419</v>
      </c>
      <c r="G51">
        <v>2.3279241141190301</v>
      </c>
      <c r="H51" t="s">
        <v>11</v>
      </c>
      <c r="I51" t="s">
        <v>20</v>
      </c>
      <c r="J51">
        <v>5</v>
      </c>
    </row>
    <row r="52" spans="1:11" x14ac:dyDescent="0.3">
      <c r="A52">
        <v>125</v>
      </c>
      <c r="B52" t="s">
        <v>13</v>
      </c>
      <c r="C52">
        <v>2.5022689431493199</v>
      </c>
      <c r="D52">
        <v>0.110180520288599</v>
      </c>
      <c r="E52">
        <v>19</v>
      </c>
      <c r="F52">
        <v>2.2716584638580599</v>
      </c>
      <c r="G52">
        <v>2.7328794224405799</v>
      </c>
      <c r="H52" t="s">
        <v>14</v>
      </c>
      <c r="I52" t="s">
        <v>20</v>
      </c>
      <c r="J52">
        <v>5</v>
      </c>
      <c r="K52">
        <f>(C52-C51)/C51</f>
        <v>0.16948596335738544</v>
      </c>
    </row>
    <row r="53" spans="1:11" x14ac:dyDescent="0.3">
      <c r="A53">
        <v>225</v>
      </c>
      <c r="B53" t="s">
        <v>10</v>
      </c>
      <c r="C53">
        <v>34.706732510349603</v>
      </c>
      <c r="D53">
        <v>1.73216772940659</v>
      </c>
      <c r="E53">
        <v>24</v>
      </c>
      <c r="F53">
        <v>31.131714025128801</v>
      </c>
      <c r="G53">
        <v>38.281750995570299</v>
      </c>
      <c r="H53" t="s">
        <v>14</v>
      </c>
      <c r="I53" t="s">
        <v>20</v>
      </c>
      <c r="J53">
        <v>15</v>
      </c>
    </row>
    <row r="54" spans="1:11" x14ac:dyDescent="0.3">
      <c r="A54">
        <v>126</v>
      </c>
      <c r="B54" t="s">
        <v>13</v>
      </c>
      <c r="C54">
        <v>38.458069691454497</v>
      </c>
      <c r="D54">
        <v>1.73216772940659</v>
      </c>
      <c r="E54">
        <v>24</v>
      </c>
      <c r="F54">
        <v>34.883051206233802</v>
      </c>
      <c r="G54">
        <v>42.0330881766752</v>
      </c>
      <c r="H54" t="s">
        <v>14</v>
      </c>
      <c r="I54" t="s">
        <v>20</v>
      </c>
      <c r="J54">
        <v>15</v>
      </c>
      <c r="K54">
        <f>(C54-C53)/C53</f>
        <v>0.10808672870562619</v>
      </c>
    </row>
    <row r="55" spans="1:11" x14ac:dyDescent="0.3">
      <c r="A55">
        <v>226</v>
      </c>
      <c r="B55" t="s">
        <v>10</v>
      </c>
      <c r="C55">
        <v>52.629869844730699</v>
      </c>
      <c r="D55">
        <v>2.3795120860953598</v>
      </c>
      <c r="E55">
        <v>24</v>
      </c>
      <c r="F55">
        <v>47.718798272862003</v>
      </c>
      <c r="G55">
        <v>57.540941416599402</v>
      </c>
      <c r="H55" t="s">
        <v>14</v>
      </c>
      <c r="I55" t="s">
        <v>20</v>
      </c>
      <c r="J55">
        <v>30</v>
      </c>
    </row>
    <row r="56" spans="1:11" x14ac:dyDescent="0.3">
      <c r="A56">
        <v>127</v>
      </c>
      <c r="B56" t="s">
        <v>13</v>
      </c>
      <c r="C56">
        <v>48.874299557509701</v>
      </c>
      <c r="D56">
        <v>2.3795120860953598</v>
      </c>
      <c r="E56">
        <v>24</v>
      </c>
      <c r="F56">
        <v>43.963227985640899</v>
      </c>
      <c r="G56">
        <v>53.785371129378397</v>
      </c>
      <c r="H56" t="s">
        <v>14</v>
      </c>
      <c r="I56" t="s">
        <v>20</v>
      </c>
      <c r="J56">
        <v>30</v>
      </c>
      <c r="K56">
        <f>(C56-C55)/C55</f>
        <v>-7.1358152666930935E-2</v>
      </c>
    </row>
    <row r="57" spans="1:11" x14ac:dyDescent="0.3">
      <c r="A57">
        <v>227</v>
      </c>
      <c r="B57" t="s">
        <v>10</v>
      </c>
      <c r="C57">
        <v>105.475766199665</v>
      </c>
      <c r="D57">
        <v>7.1388475513708203</v>
      </c>
      <c r="E57">
        <v>24</v>
      </c>
      <c r="F57">
        <v>90.741909006709093</v>
      </c>
      <c r="G57">
        <v>120.209623392621</v>
      </c>
      <c r="H57" t="s">
        <v>14</v>
      </c>
      <c r="I57" t="s">
        <v>20</v>
      </c>
      <c r="J57">
        <v>193</v>
      </c>
    </row>
    <row r="58" spans="1:11" x14ac:dyDescent="0.3">
      <c r="A58">
        <v>128</v>
      </c>
      <c r="B58" t="s">
        <v>13</v>
      </c>
      <c r="C58">
        <v>98.473236377558905</v>
      </c>
      <c r="D58">
        <v>7.1388475513708096</v>
      </c>
      <c r="E58">
        <v>24</v>
      </c>
      <c r="F58">
        <v>83.739379184602996</v>
      </c>
      <c r="G58">
        <v>113.207093570515</v>
      </c>
      <c r="H58" t="s">
        <v>14</v>
      </c>
      <c r="I58" t="s">
        <v>20</v>
      </c>
      <c r="J58">
        <v>193</v>
      </c>
      <c r="K58">
        <f>(C58-C57)/C57</f>
        <v>-6.638994030960961E-2</v>
      </c>
    </row>
    <row r="59" spans="1:11" x14ac:dyDescent="0.3">
      <c r="A59">
        <v>228</v>
      </c>
      <c r="B59" t="s">
        <v>10</v>
      </c>
      <c r="C59">
        <v>2.5961458101248902</v>
      </c>
      <c r="D59">
        <v>0.17717306532863999</v>
      </c>
      <c r="E59">
        <v>24</v>
      </c>
      <c r="F59">
        <v>2.2304785754338798</v>
      </c>
      <c r="G59">
        <v>2.9618130448158899</v>
      </c>
      <c r="H59" t="s">
        <v>11</v>
      </c>
      <c r="I59" t="s">
        <v>21</v>
      </c>
      <c r="J59">
        <v>5</v>
      </c>
    </row>
    <row r="60" spans="1:11" x14ac:dyDescent="0.3">
      <c r="A60">
        <v>129</v>
      </c>
      <c r="B60" t="s">
        <v>13</v>
      </c>
      <c r="C60">
        <v>3.2888264336538802</v>
      </c>
      <c r="D60">
        <v>0.177173065328639</v>
      </c>
      <c r="E60">
        <v>24</v>
      </c>
      <c r="F60">
        <v>2.9231591989628698</v>
      </c>
      <c r="G60">
        <v>3.6544936683448901</v>
      </c>
      <c r="H60" t="s">
        <v>14</v>
      </c>
      <c r="I60" t="s">
        <v>21</v>
      </c>
      <c r="J60">
        <v>5</v>
      </c>
    </row>
    <row r="61" spans="1:11" x14ac:dyDescent="0.3">
      <c r="A61">
        <v>229</v>
      </c>
      <c r="B61" t="s">
        <v>10</v>
      </c>
      <c r="C61">
        <v>1.2023650044929901</v>
      </c>
      <c r="D61">
        <v>7.3842462866498204E-2</v>
      </c>
      <c r="E61">
        <v>24</v>
      </c>
      <c r="F61">
        <v>1.0499616515957499</v>
      </c>
      <c r="G61">
        <v>1.3547683573902201</v>
      </c>
      <c r="H61" t="s">
        <v>14</v>
      </c>
      <c r="I61" t="s">
        <v>21</v>
      </c>
      <c r="J61">
        <v>15</v>
      </c>
    </row>
    <row r="62" spans="1:11" x14ac:dyDescent="0.3">
      <c r="A62">
        <v>130</v>
      </c>
      <c r="B62" t="s">
        <v>13</v>
      </c>
      <c r="C62">
        <v>0.83607425662592205</v>
      </c>
      <c r="D62">
        <v>7.3842462866498204E-2</v>
      </c>
      <c r="E62">
        <v>24</v>
      </c>
      <c r="F62">
        <v>0.683670903728686</v>
      </c>
      <c r="G62">
        <v>0.988477609523158</v>
      </c>
      <c r="H62" t="s">
        <v>11</v>
      </c>
      <c r="I62" t="s">
        <v>21</v>
      </c>
      <c r="J62">
        <v>15</v>
      </c>
    </row>
    <row r="63" spans="1:11" x14ac:dyDescent="0.3">
      <c r="A63">
        <v>230</v>
      </c>
      <c r="B63" t="s">
        <v>10</v>
      </c>
      <c r="C63">
        <v>0.91236205582552798</v>
      </c>
      <c r="D63">
        <v>4.3018221870798602E-2</v>
      </c>
      <c r="E63">
        <v>24</v>
      </c>
      <c r="F63">
        <v>0.82357680958259105</v>
      </c>
      <c r="G63">
        <v>1.00114730206846</v>
      </c>
      <c r="H63" t="s">
        <v>14</v>
      </c>
      <c r="I63" t="s">
        <v>21</v>
      </c>
      <c r="J63">
        <v>30</v>
      </c>
    </row>
    <row r="64" spans="1:11" x14ac:dyDescent="0.3">
      <c r="A64">
        <v>131</v>
      </c>
      <c r="B64" t="s">
        <v>13</v>
      </c>
      <c r="C64">
        <v>0.90369347401248101</v>
      </c>
      <c r="D64">
        <v>4.3018221870798602E-2</v>
      </c>
      <c r="E64">
        <v>24</v>
      </c>
      <c r="F64">
        <v>0.81490822776954497</v>
      </c>
      <c r="G64">
        <v>0.99247872025541795</v>
      </c>
      <c r="H64" t="s">
        <v>14</v>
      </c>
      <c r="I64" t="s">
        <v>21</v>
      </c>
      <c r="J64">
        <v>30</v>
      </c>
    </row>
    <row r="65" spans="1:10" x14ac:dyDescent="0.3">
      <c r="A65">
        <v>231</v>
      </c>
      <c r="B65" t="s">
        <v>10</v>
      </c>
      <c r="C65">
        <v>0.33368630590986298</v>
      </c>
      <c r="D65">
        <v>7.0638504980888195E-2</v>
      </c>
      <c r="E65">
        <v>24</v>
      </c>
      <c r="F65">
        <v>0.18789559708425399</v>
      </c>
      <c r="G65">
        <v>0.47947701473547299</v>
      </c>
      <c r="H65" t="s">
        <v>14</v>
      </c>
      <c r="I65" t="s">
        <v>21</v>
      </c>
      <c r="J65">
        <v>193</v>
      </c>
    </row>
    <row r="66" spans="1:10" x14ac:dyDescent="0.3">
      <c r="A66">
        <v>132</v>
      </c>
      <c r="B66" t="s">
        <v>13</v>
      </c>
      <c r="C66">
        <v>-0.10345933796909999</v>
      </c>
      <c r="D66">
        <v>7.0638504980888195E-2</v>
      </c>
      <c r="E66">
        <v>24</v>
      </c>
      <c r="F66">
        <v>-0.24925004679471</v>
      </c>
      <c r="G66">
        <v>4.23313708565091E-2</v>
      </c>
      <c r="H66" t="s">
        <v>11</v>
      </c>
      <c r="I66" t="s">
        <v>21</v>
      </c>
      <c r="J66">
        <v>193</v>
      </c>
    </row>
    <row r="67" spans="1:10" x14ac:dyDescent="0.3">
      <c r="A67">
        <v>232</v>
      </c>
      <c r="B67" t="s">
        <v>10</v>
      </c>
      <c r="C67">
        <v>2.0541499999999999</v>
      </c>
      <c r="D67">
        <v>3.01793113462407E-2</v>
      </c>
      <c r="E67">
        <v>30</v>
      </c>
      <c r="F67">
        <v>1.99251562368743</v>
      </c>
      <c r="G67">
        <v>2.1157843763125701</v>
      </c>
      <c r="H67" t="s">
        <v>14</v>
      </c>
      <c r="I67" t="s">
        <v>22</v>
      </c>
      <c r="J67">
        <v>5</v>
      </c>
    </row>
    <row r="68" spans="1:10" x14ac:dyDescent="0.3">
      <c r="A68">
        <v>133</v>
      </c>
      <c r="B68" t="s">
        <v>13</v>
      </c>
      <c r="C68">
        <v>2.0010500000000002</v>
      </c>
      <c r="D68">
        <v>3.01793113462407E-2</v>
      </c>
      <c r="E68">
        <v>30</v>
      </c>
      <c r="F68">
        <v>1.93941562368743</v>
      </c>
      <c r="G68">
        <v>2.06268437631257</v>
      </c>
      <c r="H68" t="s">
        <v>14</v>
      </c>
      <c r="I68" t="s">
        <v>22</v>
      </c>
      <c r="J68">
        <v>5</v>
      </c>
    </row>
    <row r="69" spans="1:10" x14ac:dyDescent="0.3">
      <c r="A69">
        <v>233</v>
      </c>
      <c r="B69" t="s">
        <v>10</v>
      </c>
      <c r="C69">
        <v>2.01525</v>
      </c>
      <c r="D69">
        <v>1.8013224308823801E-2</v>
      </c>
      <c r="E69">
        <v>30</v>
      </c>
      <c r="F69">
        <v>1.97846208814491</v>
      </c>
      <c r="G69">
        <v>2.05203791185509</v>
      </c>
      <c r="H69" t="s">
        <v>14</v>
      </c>
      <c r="I69" t="s">
        <v>22</v>
      </c>
      <c r="J69">
        <v>15</v>
      </c>
    </row>
    <row r="70" spans="1:10" x14ac:dyDescent="0.3">
      <c r="A70">
        <v>134</v>
      </c>
      <c r="B70" t="s">
        <v>13</v>
      </c>
      <c r="C70">
        <v>2.0112000000000001</v>
      </c>
      <c r="D70">
        <v>1.8013224308823801E-2</v>
      </c>
      <c r="E70">
        <v>30</v>
      </c>
      <c r="F70">
        <v>1.9744120881449101</v>
      </c>
      <c r="G70">
        <v>2.0479879118550901</v>
      </c>
      <c r="H70" t="s">
        <v>14</v>
      </c>
      <c r="I70" t="s">
        <v>22</v>
      </c>
      <c r="J70">
        <v>15</v>
      </c>
    </row>
    <row r="71" spans="1:10" x14ac:dyDescent="0.3">
      <c r="A71">
        <v>234</v>
      </c>
      <c r="B71" t="s">
        <v>10</v>
      </c>
      <c r="C71">
        <v>1.8309500000000001</v>
      </c>
      <c r="D71">
        <v>1.17731509517772E-2</v>
      </c>
      <c r="E71">
        <v>30</v>
      </c>
      <c r="F71">
        <v>1.80690601808731</v>
      </c>
      <c r="G71">
        <v>1.8549939819126899</v>
      </c>
      <c r="H71" t="s">
        <v>14</v>
      </c>
      <c r="I71" t="s">
        <v>22</v>
      </c>
      <c r="J71">
        <v>30</v>
      </c>
    </row>
    <row r="72" spans="1:10" x14ac:dyDescent="0.3">
      <c r="A72">
        <v>135</v>
      </c>
      <c r="B72" t="s">
        <v>13</v>
      </c>
      <c r="C72">
        <v>1.8595999999999999</v>
      </c>
      <c r="D72">
        <v>1.17731509517772E-2</v>
      </c>
      <c r="E72">
        <v>30</v>
      </c>
      <c r="F72">
        <v>1.8355560180873101</v>
      </c>
      <c r="G72">
        <v>1.88364398191269</v>
      </c>
      <c r="H72" t="s">
        <v>14</v>
      </c>
      <c r="I72" t="s">
        <v>22</v>
      </c>
      <c r="J72">
        <v>30</v>
      </c>
    </row>
    <row r="73" spans="1:10" x14ac:dyDescent="0.3">
      <c r="A73">
        <v>235</v>
      </c>
      <c r="B73" t="s">
        <v>10</v>
      </c>
      <c r="C73">
        <v>1.8786</v>
      </c>
      <c r="D73">
        <v>1.4394269693180001E-2</v>
      </c>
      <c r="E73">
        <v>30</v>
      </c>
      <c r="F73">
        <v>1.8492029794770499</v>
      </c>
      <c r="G73">
        <v>1.9079970205229499</v>
      </c>
      <c r="H73" t="s">
        <v>14</v>
      </c>
      <c r="I73" t="s">
        <v>22</v>
      </c>
      <c r="J73">
        <v>193</v>
      </c>
    </row>
    <row r="74" spans="1:10" x14ac:dyDescent="0.3">
      <c r="A74">
        <v>136</v>
      </c>
      <c r="B74" t="s">
        <v>13</v>
      </c>
      <c r="C74">
        <v>1.8644000000000001</v>
      </c>
      <c r="D74">
        <v>1.4394269693180001E-2</v>
      </c>
      <c r="E74">
        <v>30</v>
      </c>
      <c r="F74">
        <v>1.8350029794770499</v>
      </c>
      <c r="G74">
        <v>1.89379702052295</v>
      </c>
      <c r="H74" t="s">
        <v>14</v>
      </c>
      <c r="I74" t="s">
        <v>22</v>
      </c>
      <c r="J74">
        <v>193</v>
      </c>
    </row>
    <row r="75" spans="1:10" x14ac:dyDescent="0.3">
      <c r="A75">
        <v>236</v>
      </c>
      <c r="B75" t="s">
        <v>10</v>
      </c>
      <c r="C75">
        <v>0.105992042849712</v>
      </c>
      <c r="D75">
        <v>1.32167911260554E-3</v>
      </c>
      <c r="E75">
        <v>30</v>
      </c>
      <c r="F75">
        <v>0.10330999886834299</v>
      </c>
      <c r="G75">
        <v>0.10870845656382901</v>
      </c>
      <c r="H75" t="s">
        <v>11</v>
      </c>
      <c r="I75" t="s">
        <v>23</v>
      </c>
      <c r="J75">
        <v>5</v>
      </c>
    </row>
    <row r="76" spans="1:10" x14ac:dyDescent="0.3">
      <c r="A76">
        <v>137</v>
      </c>
      <c r="B76" t="s">
        <v>13</v>
      </c>
      <c r="C76">
        <v>0.11588442858970301</v>
      </c>
      <c r="D76">
        <v>1.3819805699942099E-3</v>
      </c>
      <c r="E76">
        <v>30</v>
      </c>
      <c r="F76">
        <v>0.11307923260283401</v>
      </c>
      <c r="G76">
        <v>0.11872399430932</v>
      </c>
      <c r="H76" t="s">
        <v>14</v>
      </c>
      <c r="I76" t="s">
        <v>23</v>
      </c>
      <c r="J76">
        <v>5</v>
      </c>
    </row>
    <row r="77" spans="1:10" x14ac:dyDescent="0.3">
      <c r="A77">
        <v>237</v>
      </c>
      <c r="B77" t="s">
        <v>10</v>
      </c>
      <c r="C77">
        <v>0.110344461458474</v>
      </c>
      <c r="D77">
        <v>1.3780938082106199E-3</v>
      </c>
      <c r="E77">
        <v>30</v>
      </c>
      <c r="F77">
        <v>0.107547964709826</v>
      </c>
      <c r="G77">
        <v>0.11317685076324099</v>
      </c>
      <c r="H77" t="s">
        <v>11</v>
      </c>
      <c r="I77" t="s">
        <v>23</v>
      </c>
      <c r="J77">
        <v>15</v>
      </c>
    </row>
    <row r="78" spans="1:10" x14ac:dyDescent="0.3">
      <c r="A78">
        <v>138</v>
      </c>
      <c r="B78" t="s">
        <v>13</v>
      </c>
      <c r="C78">
        <v>0.11785935789621001</v>
      </c>
      <c r="D78">
        <v>1.42424776652962E-3</v>
      </c>
      <c r="E78">
        <v>30</v>
      </c>
      <c r="F78">
        <v>0.11496860218973699</v>
      </c>
      <c r="G78">
        <v>0.120786006158801</v>
      </c>
      <c r="H78" t="s">
        <v>14</v>
      </c>
      <c r="I78" t="s">
        <v>23</v>
      </c>
      <c r="J78">
        <v>15</v>
      </c>
    </row>
    <row r="79" spans="1:10" x14ac:dyDescent="0.3">
      <c r="A79">
        <v>238</v>
      </c>
      <c r="B79" t="s">
        <v>10</v>
      </c>
      <c r="C79">
        <v>0.110368073725711</v>
      </c>
      <c r="D79">
        <v>9.5050835919925105E-4</v>
      </c>
      <c r="E79">
        <v>30</v>
      </c>
      <c r="F79">
        <v>0.108435412318287</v>
      </c>
      <c r="G79">
        <v>0.11231780640124001</v>
      </c>
      <c r="H79" t="s">
        <v>11</v>
      </c>
      <c r="I79" t="s">
        <v>23</v>
      </c>
      <c r="J79">
        <v>30</v>
      </c>
    </row>
    <row r="80" spans="1:10" x14ac:dyDescent="0.3">
      <c r="A80">
        <v>139</v>
      </c>
      <c r="B80" t="s">
        <v>13</v>
      </c>
      <c r="C80">
        <v>0.12293590578004</v>
      </c>
      <c r="D80">
        <v>1.00316779612354E-3</v>
      </c>
      <c r="E80">
        <v>30</v>
      </c>
      <c r="F80">
        <v>0.120895699455022</v>
      </c>
      <c r="G80">
        <v>0.12499318337316501</v>
      </c>
      <c r="H80" t="s">
        <v>14</v>
      </c>
      <c r="I80" t="s">
        <v>23</v>
      </c>
      <c r="J80">
        <v>30</v>
      </c>
    </row>
    <row r="81" spans="1:10" x14ac:dyDescent="0.3">
      <c r="A81">
        <v>239</v>
      </c>
      <c r="B81" t="s">
        <v>10</v>
      </c>
      <c r="C81">
        <v>8.3699999999999997E-2</v>
      </c>
      <c r="D81">
        <v>5.2915026221291603E-4</v>
      </c>
      <c r="E81">
        <v>30</v>
      </c>
      <c r="F81">
        <v>8.2619330994238002E-2</v>
      </c>
      <c r="G81">
        <v>8.4780669005762005E-2</v>
      </c>
      <c r="H81" t="s">
        <v>11</v>
      </c>
      <c r="I81" t="s">
        <v>23</v>
      </c>
      <c r="J81">
        <v>193</v>
      </c>
    </row>
    <row r="82" spans="1:10" x14ac:dyDescent="0.3">
      <c r="A82">
        <v>140</v>
      </c>
      <c r="B82" t="s">
        <v>13</v>
      </c>
      <c r="C82">
        <v>8.9899999999999994E-2</v>
      </c>
      <c r="D82">
        <v>5.2915026221291603E-4</v>
      </c>
      <c r="E82">
        <v>30</v>
      </c>
      <c r="F82">
        <v>8.8819330994237999E-2</v>
      </c>
      <c r="G82">
        <v>9.0980669005762002E-2</v>
      </c>
      <c r="H82" t="s">
        <v>14</v>
      </c>
      <c r="I82" t="s">
        <v>23</v>
      </c>
      <c r="J82">
        <v>193</v>
      </c>
    </row>
    <row r="83" spans="1:10" x14ac:dyDescent="0.3">
      <c r="A83">
        <v>240</v>
      </c>
      <c r="B83" t="s">
        <v>10</v>
      </c>
      <c r="C83">
        <v>108.913241749913</v>
      </c>
      <c r="D83">
        <v>4.7982647091231101</v>
      </c>
      <c r="E83">
        <v>30</v>
      </c>
      <c r="F83">
        <v>99.113877896428804</v>
      </c>
      <c r="G83">
        <v>118.712605603398</v>
      </c>
      <c r="H83" t="s">
        <v>11</v>
      </c>
      <c r="I83" t="s">
        <v>24</v>
      </c>
      <c r="J83">
        <v>5</v>
      </c>
    </row>
    <row r="84" spans="1:10" x14ac:dyDescent="0.3">
      <c r="A84">
        <v>141</v>
      </c>
      <c r="B84" t="s">
        <v>13</v>
      </c>
      <c r="C84">
        <v>151.692876152731</v>
      </c>
      <c r="D84">
        <v>4.7982647091231003</v>
      </c>
      <c r="E84">
        <v>30</v>
      </c>
      <c r="F84">
        <v>141.89351229924699</v>
      </c>
      <c r="G84">
        <v>161.49224000621501</v>
      </c>
      <c r="H84" t="s">
        <v>14</v>
      </c>
      <c r="I84" t="s">
        <v>24</v>
      </c>
      <c r="J84">
        <v>5</v>
      </c>
    </row>
    <row r="85" spans="1:10" x14ac:dyDescent="0.3">
      <c r="A85">
        <v>241</v>
      </c>
      <c r="B85" t="s">
        <v>10</v>
      </c>
      <c r="C85">
        <v>89.110607411269697</v>
      </c>
      <c r="D85">
        <v>3.5093916095360602</v>
      </c>
      <c r="E85">
        <v>30</v>
      </c>
      <c r="F85">
        <v>82.087586081972205</v>
      </c>
      <c r="G85">
        <v>96.421853727032499</v>
      </c>
      <c r="H85" t="s">
        <v>11</v>
      </c>
      <c r="I85" t="s">
        <v>24</v>
      </c>
      <c r="J85">
        <v>15</v>
      </c>
    </row>
    <row r="86" spans="1:10" x14ac:dyDescent="0.3">
      <c r="A86">
        <v>142</v>
      </c>
      <c r="B86" t="s">
        <v>13</v>
      </c>
      <c r="C86">
        <v>107.69452209462899</v>
      </c>
      <c r="D86">
        <v>3.8580152331961499</v>
      </c>
      <c r="E86">
        <v>30</v>
      </c>
      <c r="F86">
        <v>99.959516341115005</v>
      </c>
      <c r="G86">
        <v>115.717752834609</v>
      </c>
      <c r="H86" t="s">
        <v>14</v>
      </c>
      <c r="I86" t="s">
        <v>24</v>
      </c>
      <c r="J86">
        <v>15</v>
      </c>
    </row>
    <row r="87" spans="1:10" x14ac:dyDescent="0.3">
      <c r="A87">
        <v>242</v>
      </c>
      <c r="B87" t="s">
        <v>10</v>
      </c>
      <c r="C87">
        <v>132.85923727808199</v>
      </c>
      <c r="D87">
        <v>3.9166477071439898</v>
      </c>
      <c r="E87">
        <v>30</v>
      </c>
      <c r="F87">
        <v>124.980769486372</v>
      </c>
      <c r="G87">
        <v>140.978492953043</v>
      </c>
      <c r="H87" t="s">
        <v>11</v>
      </c>
      <c r="I87" t="s">
        <v>24</v>
      </c>
      <c r="J87">
        <v>30</v>
      </c>
    </row>
    <row r="88" spans="1:10" x14ac:dyDescent="0.3">
      <c r="A88">
        <v>143</v>
      </c>
      <c r="B88" t="s">
        <v>13</v>
      </c>
      <c r="C88">
        <v>145.04980086825699</v>
      </c>
      <c r="D88">
        <v>4.0923917509741896</v>
      </c>
      <c r="E88">
        <v>30</v>
      </c>
      <c r="F88">
        <v>136.81241585647399</v>
      </c>
      <c r="G88">
        <v>153.52797376329201</v>
      </c>
      <c r="H88" t="s">
        <v>14</v>
      </c>
      <c r="I88" t="s">
        <v>24</v>
      </c>
      <c r="J88">
        <v>30</v>
      </c>
    </row>
    <row r="89" spans="1:10" x14ac:dyDescent="0.3">
      <c r="A89">
        <v>243</v>
      </c>
      <c r="B89" t="s">
        <v>10</v>
      </c>
      <c r="C89">
        <v>297.28084466666598</v>
      </c>
      <c r="D89">
        <v>4.59988252791545</v>
      </c>
      <c r="E89">
        <v>30</v>
      </c>
      <c r="F89">
        <v>287.88663127768302</v>
      </c>
      <c r="G89">
        <v>306.675058055649</v>
      </c>
      <c r="H89" t="s">
        <v>11</v>
      </c>
      <c r="I89" t="s">
        <v>24</v>
      </c>
      <c r="J89">
        <v>193</v>
      </c>
    </row>
    <row r="90" spans="1:10" x14ac:dyDescent="0.3">
      <c r="A90">
        <v>144</v>
      </c>
      <c r="B90" t="s">
        <v>13</v>
      </c>
      <c r="C90">
        <v>338.07886733333299</v>
      </c>
      <c r="D90">
        <v>4.5998825279154403</v>
      </c>
      <c r="E90">
        <v>30</v>
      </c>
      <c r="F90">
        <v>328.68465394434998</v>
      </c>
      <c r="G90">
        <v>347.47308072231601</v>
      </c>
      <c r="H90" t="s">
        <v>14</v>
      </c>
      <c r="I90" t="s">
        <v>24</v>
      </c>
      <c r="J90">
        <v>193</v>
      </c>
    </row>
    <row r="91" spans="1:10" x14ac:dyDescent="0.3">
      <c r="A91">
        <v>244</v>
      </c>
      <c r="B91" t="s">
        <v>10</v>
      </c>
      <c r="C91">
        <v>63.024496874283003</v>
      </c>
      <c r="D91">
        <v>0.69639127092213304</v>
      </c>
      <c r="E91">
        <v>30</v>
      </c>
      <c r="F91">
        <v>61.610299676949197</v>
      </c>
      <c r="G91">
        <v>64.454741099774907</v>
      </c>
      <c r="H91" t="s">
        <v>14</v>
      </c>
      <c r="I91" t="s">
        <v>25</v>
      </c>
      <c r="J91">
        <v>5</v>
      </c>
    </row>
    <row r="92" spans="1:10" x14ac:dyDescent="0.3">
      <c r="A92">
        <v>145</v>
      </c>
      <c r="B92" t="s">
        <v>13</v>
      </c>
      <c r="C92">
        <v>65.039916343190697</v>
      </c>
      <c r="D92">
        <v>0.70743837107225505</v>
      </c>
      <c r="E92">
        <v>30</v>
      </c>
      <c r="F92">
        <v>63.603157957498297</v>
      </c>
      <c r="G92">
        <v>66.492721757041195</v>
      </c>
      <c r="H92" t="s">
        <v>14</v>
      </c>
      <c r="I92" t="s">
        <v>25</v>
      </c>
      <c r="J92">
        <v>5</v>
      </c>
    </row>
    <row r="93" spans="1:10" x14ac:dyDescent="0.3">
      <c r="A93">
        <v>245</v>
      </c>
      <c r="B93" t="s">
        <v>10</v>
      </c>
      <c r="C93">
        <v>54.876211543081197</v>
      </c>
      <c r="D93">
        <v>1.0419373228483599</v>
      </c>
      <c r="E93">
        <v>30</v>
      </c>
      <c r="F93">
        <v>52.768920089865397</v>
      </c>
      <c r="G93">
        <v>57.024759881156299</v>
      </c>
      <c r="H93" t="s">
        <v>14</v>
      </c>
      <c r="I93" t="s">
        <v>25</v>
      </c>
      <c r="J93">
        <v>15</v>
      </c>
    </row>
    <row r="94" spans="1:10" x14ac:dyDescent="0.3">
      <c r="A94">
        <v>146</v>
      </c>
      <c r="B94" t="s">
        <v>13</v>
      </c>
      <c r="C94">
        <v>57.5290231331659</v>
      </c>
      <c r="D94">
        <v>1.0668246305490801</v>
      </c>
      <c r="E94">
        <v>30</v>
      </c>
      <c r="F94">
        <v>55.370905016921398</v>
      </c>
      <c r="G94">
        <v>59.728398134269597</v>
      </c>
      <c r="H94" t="s">
        <v>14</v>
      </c>
      <c r="I94" t="s">
        <v>25</v>
      </c>
      <c r="J94">
        <v>15</v>
      </c>
    </row>
    <row r="95" spans="1:10" x14ac:dyDescent="0.3">
      <c r="A95">
        <v>246</v>
      </c>
      <c r="B95" t="s">
        <v>10</v>
      </c>
      <c r="C95">
        <v>74.8478098333579</v>
      </c>
      <c r="D95">
        <v>0.81094498358719602</v>
      </c>
      <c r="E95">
        <v>30</v>
      </c>
      <c r="F95">
        <v>73.191639229802107</v>
      </c>
      <c r="G95">
        <v>76.503980436913693</v>
      </c>
      <c r="H95" t="s">
        <v>14</v>
      </c>
      <c r="I95" t="s">
        <v>25</v>
      </c>
      <c r="J95">
        <v>30</v>
      </c>
    </row>
    <row r="96" spans="1:10" x14ac:dyDescent="0.3">
      <c r="A96">
        <v>147</v>
      </c>
      <c r="B96" t="s">
        <v>13</v>
      </c>
      <c r="C96">
        <v>77.036887931907302</v>
      </c>
      <c r="D96">
        <v>0.81094498358719602</v>
      </c>
      <c r="E96">
        <v>30</v>
      </c>
      <c r="F96">
        <v>75.380717328351494</v>
      </c>
      <c r="G96">
        <v>78.693058535463095</v>
      </c>
      <c r="H96" t="s">
        <v>14</v>
      </c>
      <c r="I96" t="s">
        <v>25</v>
      </c>
      <c r="J96">
        <v>30</v>
      </c>
    </row>
    <row r="97" spans="1:10" x14ac:dyDescent="0.3">
      <c r="A97">
        <v>247</v>
      </c>
      <c r="B97" t="s">
        <v>10</v>
      </c>
      <c r="C97">
        <v>46.216435478136802</v>
      </c>
      <c r="D97">
        <v>0.51875917674382999</v>
      </c>
      <c r="E97">
        <v>30</v>
      </c>
      <c r="F97">
        <v>45.163059490997597</v>
      </c>
      <c r="G97">
        <v>47.281954647232503</v>
      </c>
      <c r="H97" t="s">
        <v>11</v>
      </c>
      <c r="I97" t="s">
        <v>25</v>
      </c>
      <c r="J97">
        <v>193</v>
      </c>
    </row>
    <row r="98" spans="1:10" x14ac:dyDescent="0.3">
      <c r="A98">
        <v>148</v>
      </c>
      <c r="B98" t="s">
        <v>13</v>
      </c>
      <c r="C98">
        <v>49.314639317730801</v>
      </c>
      <c r="D98">
        <v>0.535865132645854</v>
      </c>
      <c r="E98">
        <v>30</v>
      </c>
      <c r="F98">
        <v>48.226328308014097</v>
      </c>
      <c r="G98">
        <v>50.415093509403803</v>
      </c>
      <c r="H98" t="s">
        <v>14</v>
      </c>
      <c r="I98" t="s">
        <v>25</v>
      </c>
      <c r="J98">
        <v>193</v>
      </c>
    </row>
    <row r="99" spans="1:10" x14ac:dyDescent="0.3">
      <c r="A99">
        <v>248</v>
      </c>
      <c r="B99" t="s">
        <v>10</v>
      </c>
      <c r="C99">
        <v>141.21135244963699</v>
      </c>
      <c r="D99">
        <v>7.3291526088070196</v>
      </c>
      <c r="E99">
        <v>30</v>
      </c>
      <c r="F99">
        <v>126.24322594864201</v>
      </c>
      <c r="G99">
        <v>156.17947895063199</v>
      </c>
      <c r="H99" t="s">
        <v>14</v>
      </c>
      <c r="I99" t="s">
        <v>26</v>
      </c>
      <c r="J99">
        <v>5</v>
      </c>
    </row>
    <row r="100" spans="1:10" x14ac:dyDescent="0.3">
      <c r="A100">
        <v>149</v>
      </c>
      <c r="B100" t="s">
        <v>13</v>
      </c>
      <c r="C100">
        <v>133.03492946219799</v>
      </c>
      <c r="D100">
        <v>7.3291526088070196</v>
      </c>
      <c r="E100">
        <v>30</v>
      </c>
      <c r="F100">
        <v>118.066802961203</v>
      </c>
      <c r="G100">
        <v>148.00305596319299</v>
      </c>
      <c r="H100" t="s">
        <v>14</v>
      </c>
      <c r="I100" t="s">
        <v>26</v>
      </c>
      <c r="J100">
        <v>5</v>
      </c>
    </row>
    <row r="101" spans="1:10" x14ac:dyDescent="0.3">
      <c r="A101">
        <v>249</v>
      </c>
      <c r="B101" t="s">
        <v>10</v>
      </c>
      <c r="C101">
        <v>146.69346006141899</v>
      </c>
      <c r="D101">
        <v>3.8291111368680801</v>
      </c>
      <c r="E101">
        <v>30</v>
      </c>
      <c r="F101">
        <v>138.873371854477</v>
      </c>
      <c r="G101">
        <v>154.51354826836101</v>
      </c>
      <c r="H101" t="s">
        <v>14</v>
      </c>
      <c r="I101" t="s">
        <v>26</v>
      </c>
      <c r="J101">
        <v>15</v>
      </c>
    </row>
    <row r="102" spans="1:10" x14ac:dyDescent="0.3">
      <c r="A102">
        <v>150</v>
      </c>
      <c r="B102" t="s">
        <v>13</v>
      </c>
      <c r="C102">
        <v>132.59873670981</v>
      </c>
      <c r="D102">
        <v>3.8291111368680699</v>
      </c>
      <c r="E102">
        <v>30</v>
      </c>
      <c r="F102">
        <v>124.77864850286799</v>
      </c>
      <c r="G102">
        <v>140.41882491675199</v>
      </c>
      <c r="H102" t="s">
        <v>11</v>
      </c>
      <c r="I102" t="s">
        <v>26</v>
      </c>
      <c r="J102">
        <v>15</v>
      </c>
    </row>
    <row r="103" spans="1:10" x14ac:dyDescent="0.3">
      <c r="A103">
        <v>250</v>
      </c>
      <c r="B103" t="s">
        <v>10</v>
      </c>
      <c r="C103">
        <v>129.198161325341</v>
      </c>
      <c r="D103">
        <v>3.70566561881349</v>
      </c>
      <c r="E103">
        <v>30</v>
      </c>
      <c r="F103">
        <v>121.741008967654</v>
      </c>
      <c r="G103">
        <v>136.876966618784</v>
      </c>
      <c r="H103" t="s">
        <v>14</v>
      </c>
      <c r="I103" t="s">
        <v>26</v>
      </c>
      <c r="J103">
        <v>30</v>
      </c>
    </row>
    <row r="104" spans="1:10" x14ac:dyDescent="0.3">
      <c r="A104">
        <v>151</v>
      </c>
      <c r="B104" t="s">
        <v>13</v>
      </c>
      <c r="C104">
        <v>138.26615590749699</v>
      </c>
      <c r="D104">
        <v>3.8335047520824799</v>
      </c>
      <c r="E104">
        <v>30</v>
      </c>
      <c r="F104">
        <v>130.54792120909701</v>
      </c>
      <c r="G104">
        <v>146.206043541653</v>
      </c>
      <c r="H104" t="s">
        <v>14</v>
      </c>
      <c r="I104" t="s">
        <v>26</v>
      </c>
      <c r="J104">
        <v>30</v>
      </c>
    </row>
    <row r="105" spans="1:10" x14ac:dyDescent="0.3">
      <c r="A105">
        <v>251</v>
      </c>
      <c r="B105" t="s">
        <v>10</v>
      </c>
      <c r="C105">
        <v>117.069410619911</v>
      </c>
      <c r="D105">
        <v>1.68796839559022</v>
      </c>
      <c r="E105">
        <v>30</v>
      </c>
      <c r="F105">
        <v>113.622119258491</v>
      </c>
      <c r="G105">
        <v>120.51670198133201</v>
      </c>
      <c r="H105" t="s">
        <v>14</v>
      </c>
      <c r="I105" t="s">
        <v>26</v>
      </c>
      <c r="J105">
        <v>193</v>
      </c>
    </row>
    <row r="106" spans="1:10" x14ac:dyDescent="0.3">
      <c r="A106">
        <v>152</v>
      </c>
      <c r="B106" t="s">
        <v>13</v>
      </c>
      <c r="C106">
        <v>111.54495346954801</v>
      </c>
      <c r="D106">
        <v>1.6879683955902101</v>
      </c>
      <c r="E106">
        <v>30</v>
      </c>
      <c r="F106">
        <v>108.097662108127</v>
      </c>
      <c r="G106">
        <v>114.992244830969</v>
      </c>
      <c r="H106" t="s">
        <v>11</v>
      </c>
      <c r="I106" t="s">
        <v>26</v>
      </c>
      <c r="J106">
        <v>193</v>
      </c>
    </row>
    <row r="107" spans="1:10" x14ac:dyDescent="0.3">
      <c r="A107">
        <v>252</v>
      </c>
      <c r="B107" t="s">
        <v>10</v>
      </c>
      <c r="C107">
        <v>53.013633480975898</v>
      </c>
      <c r="D107">
        <v>1.8035387484979899</v>
      </c>
      <c r="E107">
        <v>30</v>
      </c>
      <c r="F107">
        <v>49.394293984757901</v>
      </c>
      <c r="G107">
        <v>56.760929004616699</v>
      </c>
      <c r="H107" t="s">
        <v>14</v>
      </c>
      <c r="I107" t="s">
        <v>27</v>
      </c>
      <c r="J107">
        <v>5</v>
      </c>
    </row>
    <row r="108" spans="1:10" x14ac:dyDescent="0.3">
      <c r="A108">
        <v>153</v>
      </c>
      <c r="B108" t="s">
        <v>13</v>
      </c>
      <c r="C108">
        <v>41.314265042850302</v>
      </c>
      <c r="D108">
        <v>1.5921416645883999</v>
      </c>
      <c r="E108">
        <v>30</v>
      </c>
      <c r="F108">
        <v>38.126655988443297</v>
      </c>
      <c r="G108">
        <v>44.629830124680197</v>
      </c>
      <c r="H108" t="s">
        <v>11</v>
      </c>
      <c r="I108" t="s">
        <v>27</v>
      </c>
      <c r="J108">
        <v>5</v>
      </c>
    </row>
    <row r="109" spans="1:10" x14ac:dyDescent="0.3">
      <c r="A109">
        <v>253</v>
      </c>
      <c r="B109" t="s">
        <v>10</v>
      </c>
      <c r="C109">
        <v>52.8124686178421</v>
      </c>
      <c r="D109">
        <v>1.28467658326752</v>
      </c>
      <c r="E109">
        <v>30</v>
      </c>
      <c r="F109">
        <v>50.221394075957903</v>
      </c>
      <c r="G109">
        <v>55.468713278482802</v>
      </c>
      <c r="H109" t="s">
        <v>14</v>
      </c>
      <c r="I109" t="s">
        <v>27</v>
      </c>
      <c r="J109">
        <v>15</v>
      </c>
    </row>
    <row r="110" spans="1:10" x14ac:dyDescent="0.3">
      <c r="A110">
        <v>154</v>
      </c>
      <c r="B110" t="s">
        <v>13</v>
      </c>
      <c r="C110">
        <v>53.511095437191798</v>
      </c>
      <c r="D110">
        <v>1.29314580319039</v>
      </c>
      <c r="E110">
        <v>30</v>
      </c>
      <c r="F110">
        <v>50.902724440732797</v>
      </c>
      <c r="G110">
        <v>56.184636552407298</v>
      </c>
      <c r="H110" t="s">
        <v>14</v>
      </c>
      <c r="I110" t="s">
        <v>27</v>
      </c>
      <c r="J110">
        <v>15</v>
      </c>
    </row>
    <row r="111" spans="1:10" x14ac:dyDescent="0.3">
      <c r="A111">
        <v>254</v>
      </c>
      <c r="B111" t="s">
        <v>10</v>
      </c>
      <c r="C111">
        <v>61.994264149466602</v>
      </c>
      <c r="D111">
        <v>1.4151518154381699</v>
      </c>
      <c r="E111">
        <v>30</v>
      </c>
      <c r="F111">
        <v>59.137822440864397</v>
      </c>
      <c r="G111">
        <v>64.918073589172494</v>
      </c>
      <c r="H111" t="s">
        <v>14</v>
      </c>
      <c r="I111" t="s">
        <v>27</v>
      </c>
      <c r="J111">
        <v>30</v>
      </c>
    </row>
    <row r="112" spans="1:10" x14ac:dyDescent="0.3">
      <c r="A112">
        <v>155</v>
      </c>
      <c r="B112" t="s">
        <v>13</v>
      </c>
      <c r="C112">
        <v>51.110228220577497</v>
      </c>
      <c r="D112">
        <v>1.28493508672646</v>
      </c>
      <c r="E112">
        <v>30</v>
      </c>
      <c r="F112">
        <v>48.5197245503728</v>
      </c>
      <c r="G112">
        <v>53.768099621885803</v>
      </c>
      <c r="H112" t="s">
        <v>11</v>
      </c>
      <c r="I112" t="s">
        <v>27</v>
      </c>
      <c r="J112">
        <v>30</v>
      </c>
    </row>
    <row r="113" spans="1:10" x14ac:dyDescent="0.3">
      <c r="A113">
        <v>255</v>
      </c>
      <c r="B113" t="s">
        <v>10</v>
      </c>
      <c r="C113">
        <v>61.678314670207399</v>
      </c>
      <c r="D113">
        <v>1.1118952764746599</v>
      </c>
      <c r="E113">
        <v>30</v>
      </c>
      <c r="F113">
        <v>59.407521572771799</v>
      </c>
      <c r="G113">
        <v>63.949107767643099</v>
      </c>
      <c r="H113" t="s">
        <v>14</v>
      </c>
      <c r="I113" t="s">
        <v>27</v>
      </c>
      <c r="J113">
        <v>193</v>
      </c>
    </row>
    <row r="114" spans="1:10" x14ac:dyDescent="0.3">
      <c r="A114">
        <v>156</v>
      </c>
      <c r="B114" t="s">
        <v>13</v>
      </c>
      <c r="C114">
        <v>59.4588551739959</v>
      </c>
      <c r="D114">
        <v>1.1118952764746599</v>
      </c>
      <c r="E114">
        <v>30</v>
      </c>
      <c r="F114">
        <v>57.1880620765602</v>
      </c>
      <c r="G114">
        <v>61.7296482714315</v>
      </c>
      <c r="H114" t="s">
        <v>14</v>
      </c>
      <c r="I114" t="s">
        <v>27</v>
      </c>
      <c r="J114">
        <v>193</v>
      </c>
    </row>
    <row r="115" spans="1:10" x14ac:dyDescent="0.3">
      <c r="A115">
        <v>256</v>
      </c>
      <c r="B115" t="s">
        <v>10</v>
      </c>
      <c r="C115">
        <v>0.98996067988393599</v>
      </c>
      <c r="D115">
        <v>0.24077136876580199</v>
      </c>
      <c r="E115">
        <v>30</v>
      </c>
      <c r="F115">
        <v>0.49823994518758902</v>
      </c>
      <c r="G115">
        <v>1.4816814145802799</v>
      </c>
      <c r="H115" t="s">
        <v>11</v>
      </c>
      <c r="I115" t="s">
        <v>28</v>
      </c>
      <c r="J115">
        <v>5</v>
      </c>
    </row>
    <row r="116" spans="1:10" x14ac:dyDescent="0.3">
      <c r="A116">
        <v>157</v>
      </c>
      <c r="B116" t="s">
        <v>13</v>
      </c>
      <c r="C116">
        <v>13.3891536184084</v>
      </c>
      <c r="D116">
        <v>0.24077136876580199</v>
      </c>
      <c r="E116">
        <v>30</v>
      </c>
      <c r="F116">
        <v>12.897432883712099</v>
      </c>
      <c r="G116">
        <v>13.8808743531047</v>
      </c>
      <c r="H116" t="s">
        <v>14</v>
      </c>
      <c r="I116" t="s">
        <v>28</v>
      </c>
      <c r="J116">
        <v>5</v>
      </c>
    </row>
    <row r="117" spans="1:10" x14ac:dyDescent="0.3">
      <c r="A117">
        <v>257</v>
      </c>
      <c r="B117" t="s">
        <v>10</v>
      </c>
      <c r="C117">
        <v>0.68257412347703095</v>
      </c>
      <c r="D117">
        <v>8.79556490949404E-2</v>
      </c>
      <c r="E117">
        <v>30</v>
      </c>
      <c r="F117">
        <v>0.50294472395433698</v>
      </c>
      <c r="G117">
        <v>0.86220352299972403</v>
      </c>
      <c r="H117" t="s">
        <v>11</v>
      </c>
      <c r="I117" t="s">
        <v>28</v>
      </c>
      <c r="J117">
        <v>15</v>
      </c>
    </row>
    <row r="118" spans="1:10" x14ac:dyDescent="0.3">
      <c r="A118">
        <v>158</v>
      </c>
      <c r="B118" t="s">
        <v>13</v>
      </c>
      <c r="C118">
        <v>1.58511230001112</v>
      </c>
      <c r="D118">
        <v>8.7955649094940302E-2</v>
      </c>
      <c r="E118">
        <v>30</v>
      </c>
      <c r="F118">
        <v>1.4054829004884299</v>
      </c>
      <c r="G118">
        <v>1.7647416995338101</v>
      </c>
      <c r="H118" t="s">
        <v>14</v>
      </c>
      <c r="I118" t="s">
        <v>28</v>
      </c>
      <c r="J118">
        <v>15</v>
      </c>
    </row>
    <row r="119" spans="1:10" x14ac:dyDescent="0.3">
      <c r="A119">
        <v>258</v>
      </c>
      <c r="B119" t="s">
        <v>10</v>
      </c>
      <c r="C119">
        <v>0.93552896746394998</v>
      </c>
      <c r="D119">
        <v>0.10381344736911</v>
      </c>
      <c r="E119">
        <v>30</v>
      </c>
      <c r="F119">
        <v>0.72351362330833702</v>
      </c>
      <c r="G119">
        <v>1.1475443116195601</v>
      </c>
      <c r="H119" t="s">
        <v>14</v>
      </c>
      <c r="I119" t="s">
        <v>28</v>
      </c>
      <c r="J119">
        <v>30</v>
      </c>
    </row>
    <row r="120" spans="1:10" x14ac:dyDescent="0.3">
      <c r="A120">
        <v>159</v>
      </c>
      <c r="B120" t="s">
        <v>13</v>
      </c>
      <c r="C120">
        <v>0.485316375249365</v>
      </c>
      <c r="D120">
        <v>0.10381344736911</v>
      </c>
      <c r="E120">
        <v>30</v>
      </c>
      <c r="F120">
        <v>0.27330103109375298</v>
      </c>
      <c r="G120">
        <v>0.69733171940497696</v>
      </c>
      <c r="H120" t="s">
        <v>11</v>
      </c>
      <c r="I120" t="s">
        <v>28</v>
      </c>
      <c r="J120">
        <v>30</v>
      </c>
    </row>
    <row r="121" spans="1:10" x14ac:dyDescent="0.3">
      <c r="A121">
        <v>259</v>
      </c>
      <c r="B121" t="s">
        <v>10</v>
      </c>
      <c r="C121">
        <v>0.83181174778284706</v>
      </c>
      <c r="D121">
        <v>5.8605950570169499E-2</v>
      </c>
      <c r="E121">
        <v>30</v>
      </c>
      <c r="F121">
        <v>0.71212242915803803</v>
      </c>
      <c r="G121">
        <v>0.95150106640765597</v>
      </c>
      <c r="H121" t="s">
        <v>14</v>
      </c>
      <c r="I121" t="s">
        <v>28</v>
      </c>
      <c r="J121">
        <v>193</v>
      </c>
    </row>
    <row r="122" spans="1:10" x14ac:dyDescent="0.3">
      <c r="A122">
        <v>160</v>
      </c>
      <c r="B122" t="s">
        <v>13</v>
      </c>
      <c r="C122">
        <v>0.93767682029632504</v>
      </c>
      <c r="D122">
        <v>5.8605950570169402E-2</v>
      </c>
      <c r="E122">
        <v>30</v>
      </c>
      <c r="F122">
        <v>0.81798750167151602</v>
      </c>
      <c r="G122">
        <v>1.05736613892113</v>
      </c>
      <c r="H122" t="s">
        <v>14</v>
      </c>
      <c r="I122" t="s">
        <v>28</v>
      </c>
      <c r="J122">
        <v>193</v>
      </c>
    </row>
    <row r="123" spans="1:10" x14ac:dyDescent="0.3">
      <c r="A123">
        <v>260</v>
      </c>
      <c r="B123" t="s">
        <v>10</v>
      </c>
      <c r="C123">
        <v>7.2549150689986703</v>
      </c>
      <c r="D123">
        <v>0.42109228417757999</v>
      </c>
      <c r="E123">
        <v>30</v>
      </c>
      <c r="F123">
        <v>6.4204151868701098</v>
      </c>
      <c r="G123">
        <v>8.1403855339437996</v>
      </c>
      <c r="H123" t="s">
        <v>11</v>
      </c>
      <c r="I123" t="s">
        <v>29</v>
      </c>
      <c r="J123">
        <v>5</v>
      </c>
    </row>
    <row r="124" spans="1:10" x14ac:dyDescent="0.3">
      <c r="A124">
        <v>161</v>
      </c>
      <c r="B124" t="s">
        <v>13</v>
      </c>
      <c r="C124">
        <v>55.240952748459698</v>
      </c>
      <c r="D124">
        <v>1.1619613904330599</v>
      </c>
      <c r="E124">
        <v>30</v>
      </c>
      <c r="F124">
        <v>52.893396296901102</v>
      </c>
      <c r="G124">
        <v>57.639479782834897</v>
      </c>
      <c r="H124" t="s">
        <v>14</v>
      </c>
      <c r="I124" t="s">
        <v>29</v>
      </c>
      <c r="J124">
        <v>5</v>
      </c>
    </row>
    <row r="125" spans="1:10" x14ac:dyDescent="0.3">
      <c r="A125">
        <v>261</v>
      </c>
      <c r="B125" t="s">
        <v>10</v>
      </c>
      <c r="C125">
        <v>11.901049353048601</v>
      </c>
      <c r="D125">
        <v>0.65927527589150703</v>
      </c>
      <c r="E125">
        <v>30</v>
      </c>
      <c r="F125">
        <v>10.554629615974999</v>
      </c>
      <c r="G125">
        <v>13.2474690901222</v>
      </c>
      <c r="H125" t="s">
        <v>11</v>
      </c>
      <c r="I125" t="s">
        <v>29</v>
      </c>
      <c r="J125">
        <v>15</v>
      </c>
    </row>
    <row r="126" spans="1:10" x14ac:dyDescent="0.3">
      <c r="A126">
        <v>162</v>
      </c>
      <c r="B126" t="s">
        <v>13</v>
      </c>
      <c r="C126">
        <v>74.549012290726296</v>
      </c>
      <c r="D126">
        <v>0.65927527589150703</v>
      </c>
      <c r="E126">
        <v>30</v>
      </c>
      <c r="F126">
        <v>73.202592553652707</v>
      </c>
      <c r="G126">
        <v>75.895432027799899</v>
      </c>
      <c r="H126" t="s">
        <v>14</v>
      </c>
      <c r="I126" t="s">
        <v>29</v>
      </c>
      <c r="J126">
        <v>15</v>
      </c>
    </row>
    <row r="127" spans="1:10" x14ac:dyDescent="0.3">
      <c r="A127">
        <v>262</v>
      </c>
      <c r="B127" t="s">
        <v>10</v>
      </c>
      <c r="C127">
        <v>16.226678179639698</v>
      </c>
      <c r="D127">
        <v>0.45480591731509001</v>
      </c>
      <c r="E127">
        <v>30</v>
      </c>
      <c r="F127">
        <v>15.3111325703095</v>
      </c>
      <c r="G127">
        <v>17.1688077661004</v>
      </c>
      <c r="H127" t="s">
        <v>11</v>
      </c>
      <c r="I127" t="s">
        <v>29</v>
      </c>
      <c r="J127">
        <v>30</v>
      </c>
    </row>
    <row r="128" spans="1:10" x14ac:dyDescent="0.3">
      <c r="A128">
        <v>163</v>
      </c>
      <c r="B128" t="s">
        <v>13</v>
      </c>
      <c r="C128">
        <v>80.130457438730303</v>
      </c>
      <c r="D128">
        <v>1.0106717020884901</v>
      </c>
      <c r="E128">
        <v>30</v>
      </c>
      <c r="F128">
        <v>78.079682447757193</v>
      </c>
      <c r="G128">
        <v>82.207816406833999</v>
      </c>
      <c r="H128" t="s">
        <v>14</v>
      </c>
      <c r="I128" t="s">
        <v>29</v>
      </c>
      <c r="J128">
        <v>30</v>
      </c>
    </row>
    <row r="129" spans="1:11" x14ac:dyDescent="0.3">
      <c r="A129">
        <v>263</v>
      </c>
      <c r="B129" t="s">
        <v>10</v>
      </c>
      <c r="C129">
        <v>97.454012991814594</v>
      </c>
      <c r="D129">
        <v>2.9802496888749199</v>
      </c>
      <c r="E129">
        <v>30</v>
      </c>
      <c r="F129">
        <v>91.462563812181202</v>
      </c>
      <c r="G129">
        <v>103.63552751716</v>
      </c>
      <c r="H129" t="s">
        <v>11</v>
      </c>
      <c r="I129" t="s">
        <v>29</v>
      </c>
      <c r="J129">
        <v>193</v>
      </c>
    </row>
    <row r="130" spans="1:11" x14ac:dyDescent="0.3">
      <c r="A130">
        <v>164</v>
      </c>
      <c r="B130" t="s">
        <v>13</v>
      </c>
      <c r="C130">
        <v>159.68252004139401</v>
      </c>
      <c r="D130">
        <v>3.8148852276703602</v>
      </c>
      <c r="E130">
        <v>30</v>
      </c>
      <c r="F130">
        <v>151.98651768982799</v>
      </c>
      <c r="G130">
        <v>167.568587738671</v>
      </c>
      <c r="H130" t="s">
        <v>14</v>
      </c>
      <c r="I130" t="s">
        <v>29</v>
      </c>
      <c r="J130">
        <v>193</v>
      </c>
    </row>
    <row r="131" spans="1:11" x14ac:dyDescent="0.3">
      <c r="A131">
        <v>264</v>
      </c>
      <c r="B131" t="s">
        <v>10</v>
      </c>
      <c r="C131">
        <v>6.3157811748819102</v>
      </c>
      <c r="D131">
        <v>6.46531081810607E-3</v>
      </c>
      <c r="E131">
        <v>30</v>
      </c>
      <c r="F131">
        <v>6.3025841497892303</v>
      </c>
      <c r="G131">
        <v>6.3289920021997199</v>
      </c>
      <c r="H131" t="s">
        <v>14</v>
      </c>
      <c r="I131" t="s">
        <v>30</v>
      </c>
      <c r="J131">
        <v>5</v>
      </c>
    </row>
    <row r="132" spans="1:11" x14ac:dyDescent="0.3">
      <c r="A132">
        <v>165</v>
      </c>
      <c r="B132" t="s">
        <v>13</v>
      </c>
      <c r="C132">
        <v>5.6351969773269399</v>
      </c>
      <c r="D132">
        <v>6.1070351795905701E-3</v>
      </c>
      <c r="E132">
        <v>30</v>
      </c>
      <c r="F132">
        <v>5.62273164870256</v>
      </c>
      <c r="G132">
        <v>5.6476761081764399</v>
      </c>
      <c r="H132" t="s">
        <v>11</v>
      </c>
      <c r="I132" t="s">
        <v>30</v>
      </c>
      <c r="J132">
        <v>5</v>
      </c>
      <c r="K132">
        <f>C132-C131</f>
        <v>-0.68058419755497024</v>
      </c>
    </row>
    <row r="133" spans="1:11" x14ac:dyDescent="0.3">
      <c r="A133">
        <v>265</v>
      </c>
      <c r="B133" t="s">
        <v>10</v>
      </c>
      <c r="C133">
        <v>6.3025022237555497</v>
      </c>
      <c r="D133">
        <v>1.8294719797276E-2</v>
      </c>
      <c r="E133">
        <v>30</v>
      </c>
      <c r="F133">
        <v>6.2651947954164804</v>
      </c>
      <c r="G133">
        <v>6.3399204000919296</v>
      </c>
      <c r="H133" t="s">
        <v>14</v>
      </c>
      <c r="I133" t="s">
        <v>30</v>
      </c>
      <c r="J133">
        <v>15</v>
      </c>
    </row>
    <row r="134" spans="1:11" x14ac:dyDescent="0.3">
      <c r="A134">
        <v>166</v>
      </c>
      <c r="B134" t="s">
        <v>13</v>
      </c>
      <c r="C134">
        <v>5.7557154707264102</v>
      </c>
      <c r="D134">
        <v>1.7483119127595498E-2</v>
      </c>
      <c r="E134">
        <v>30</v>
      </c>
      <c r="F134">
        <v>5.7200655520805403</v>
      </c>
      <c r="G134">
        <v>5.79147613736958</v>
      </c>
      <c r="H134" t="s">
        <v>11</v>
      </c>
      <c r="I134" t="s">
        <v>30</v>
      </c>
      <c r="J134">
        <v>15</v>
      </c>
      <c r="K134">
        <f>C134-C133</f>
        <v>-0.54678675302913948</v>
      </c>
    </row>
    <row r="135" spans="1:11" x14ac:dyDescent="0.3">
      <c r="A135">
        <v>266</v>
      </c>
      <c r="B135" t="s">
        <v>10</v>
      </c>
      <c r="C135">
        <v>6.3342978120110898</v>
      </c>
      <c r="D135">
        <v>1.0714164871024799E-2</v>
      </c>
      <c r="E135">
        <v>30</v>
      </c>
      <c r="F135">
        <v>6.3124354648841203</v>
      </c>
      <c r="G135">
        <v>6.3561979525008496</v>
      </c>
      <c r="H135" t="s">
        <v>14</v>
      </c>
      <c r="I135" t="s">
        <v>30</v>
      </c>
      <c r="J135">
        <v>30</v>
      </c>
    </row>
    <row r="136" spans="1:11" x14ac:dyDescent="0.3">
      <c r="A136">
        <v>167</v>
      </c>
      <c r="B136" t="s">
        <v>13</v>
      </c>
      <c r="C136">
        <v>5.7926385666230198</v>
      </c>
      <c r="D136">
        <v>1.0245833678798799E-2</v>
      </c>
      <c r="E136">
        <v>30</v>
      </c>
      <c r="F136">
        <v>5.7717326793903698</v>
      </c>
      <c r="G136">
        <v>5.8135822472184797</v>
      </c>
      <c r="H136" t="s">
        <v>11</v>
      </c>
      <c r="I136" t="s">
        <v>30</v>
      </c>
      <c r="J136">
        <v>30</v>
      </c>
      <c r="K136">
        <f>C136-C135</f>
        <v>-0.54165924538806998</v>
      </c>
    </row>
    <row r="137" spans="1:11" x14ac:dyDescent="0.3">
      <c r="A137">
        <v>267</v>
      </c>
      <c r="B137" t="s">
        <v>10</v>
      </c>
      <c r="C137">
        <v>5.9295</v>
      </c>
      <c r="D137">
        <v>6.2849025449882804E-3</v>
      </c>
      <c r="E137">
        <v>30</v>
      </c>
      <c r="F137">
        <v>5.9166645166418297</v>
      </c>
      <c r="G137">
        <v>5.9423354833581703</v>
      </c>
      <c r="H137" t="s">
        <v>14</v>
      </c>
      <c r="I137" t="s">
        <v>30</v>
      </c>
      <c r="J137">
        <v>193</v>
      </c>
    </row>
    <row r="138" spans="1:11" x14ac:dyDescent="0.3">
      <c r="A138">
        <v>168</v>
      </c>
      <c r="B138" t="s">
        <v>13</v>
      </c>
      <c r="C138">
        <v>5.4924999999999997</v>
      </c>
      <c r="D138">
        <v>6.28490254498827E-3</v>
      </c>
      <c r="E138">
        <v>30</v>
      </c>
      <c r="F138">
        <v>5.4796645166418303</v>
      </c>
      <c r="G138">
        <v>5.50533548335817</v>
      </c>
      <c r="H138" t="s">
        <v>11</v>
      </c>
      <c r="I138" t="s">
        <v>30</v>
      </c>
      <c r="J138">
        <v>193</v>
      </c>
      <c r="K138">
        <f>C138-C137</f>
        <v>-0.43700000000000028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2025-02-21T15:45:07Z</dcterms:created>
  <dcterms:modified xsi:type="dcterms:W3CDTF">2025-03-21T17:46:06Z</dcterms:modified>
</cp:coreProperties>
</file>