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9555" windowHeight="6150" activeTab="1"/>
  </bookViews>
  <sheets>
    <sheet name="Timing" sheetId="2" r:id="rId1"/>
    <sheet name="Graphs" sheetId="3" r:id="rId2"/>
  </sheets>
  <calcPr calcId="145621"/>
</workbook>
</file>

<file path=xl/calcChain.xml><?xml version="1.0" encoding="utf-8"?>
<calcChain xmlns="http://schemas.openxmlformats.org/spreadsheetml/2006/main">
  <c r="U7" i="2" l="1"/>
  <c r="U11" i="2"/>
  <c r="U48" i="2"/>
  <c r="U47" i="2"/>
  <c r="U46" i="2"/>
  <c r="U45" i="2"/>
  <c r="U44" i="2"/>
  <c r="U43" i="2"/>
  <c r="U42" i="2"/>
  <c r="U41" i="2"/>
  <c r="U40" i="2"/>
  <c r="U39" i="2"/>
  <c r="U38" i="2"/>
  <c r="AB33" i="2"/>
  <c r="U33" i="2"/>
  <c r="AB32" i="2"/>
  <c r="U32" i="2"/>
  <c r="AB31" i="2"/>
  <c r="U31" i="2"/>
  <c r="AB30" i="2"/>
  <c r="U30" i="2"/>
  <c r="AB29" i="2"/>
  <c r="U29" i="2"/>
  <c r="AB28" i="2"/>
  <c r="U28" i="2"/>
  <c r="AB27" i="2"/>
  <c r="U27" i="2"/>
  <c r="AB26" i="2"/>
  <c r="U26" i="2"/>
  <c r="AB25" i="2"/>
  <c r="U25" i="2"/>
  <c r="AB24" i="2"/>
  <c r="U24" i="2"/>
  <c r="AB23" i="2"/>
  <c r="U23" i="2"/>
  <c r="AB17" i="2"/>
  <c r="U17" i="2"/>
  <c r="AB16" i="2"/>
  <c r="U16" i="2"/>
  <c r="AB15" i="2"/>
  <c r="U15" i="2"/>
  <c r="AB14" i="2"/>
  <c r="U14" i="2"/>
  <c r="AB13" i="2"/>
  <c r="U13" i="2"/>
  <c r="AB12" i="2"/>
  <c r="U12" i="2"/>
  <c r="AB11" i="2"/>
  <c r="AB10" i="2"/>
  <c r="U10" i="2"/>
  <c r="AB9" i="2"/>
  <c r="U9" i="2"/>
  <c r="AB8" i="2"/>
  <c r="U8" i="2"/>
  <c r="AB7" i="2"/>
  <c r="F38" i="2"/>
  <c r="F39" i="2"/>
  <c r="F40" i="2"/>
  <c r="F41" i="2"/>
  <c r="F42" i="2"/>
  <c r="F43" i="2"/>
  <c r="F44" i="2"/>
  <c r="F45" i="2"/>
  <c r="F46" i="2"/>
  <c r="F47" i="2"/>
  <c r="F48" i="2"/>
  <c r="M33" i="2"/>
  <c r="M32" i="2"/>
  <c r="M31" i="2"/>
  <c r="M30" i="2"/>
  <c r="M29" i="2"/>
  <c r="M28" i="2"/>
  <c r="M27" i="2"/>
  <c r="M26" i="2"/>
  <c r="M25" i="2"/>
  <c r="M24" i="2"/>
  <c r="M23" i="2"/>
  <c r="F33" i="2"/>
  <c r="F32" i="2"/>
  <c r="F31" i="2"/>
  <c r="F30" i="2"/>
  <c r="F29" i="2"/>
  <c r="F28" i="2"/>
  <c r="F27" i="2"/>
  <c r="F26" i="2"/>
  <c r="F25" i="2"/>
  <c r="F24" i="2"/>
  <c r="F23" i="2"/>
  <c r="M8" i="2"/>
  <c r="M9" i="2"/>
  <c r="M10" i="2"/>
  <c r="M11" i="2"/>
  <c r="M12" i="2"/>
  <c r="M13" i="2"/>
  <c r="M14" i="2"/>
  <c r="M15" i="2"/>
  <c r="M16" i="2"/>
  <c r="M17" i="2"/>
  <c r="M7" i="2"/>
  <c r="F8" i="2"/>
  <c r="F9" i="2"/>
  <c r="F10" i="2"/>
  <c r="F11" i="2"/>
  <c r="F12" i="2"/>
  <c r="F13" i="2"/>
  <c r="F14" i="2"/>
  <c r="F15" i="2"/>
  <c r="F16" i="2"/>
  <c r="F17" i="2"/>
  <c r="F7" i="2"/>
</calcChain>
</file>

<file path=xl/sharedStrings.xml><?xml version="1.0" encoding="utf-8"?>
<sst xmlns="http://schemas.openxmlformats.org/spreadsheetml/2006/main" count="86" uniqueCount="14">
  <si>
    <t>Iterations</t>
  </si>
  <si>
    <t>Time (ms)</t>
  </si>
  <si>
    <t>Run 1</t>
  </si>
  <si>
    <t>Run 2</t>
  </si>
  <si>
    <t>Run 3</t>
  </si>
  <si>
    <t>Run 4</t>
  </si>
  <si>
    <t>Avg</t>
  </si>
  <si>
    <t>Single Thread</t>
  </si>
  <si>
    <t>Multiple Threads</t>
  </si>
  <si>
    <t>Single Element Test</t>
  </si>
  <si>
    <t>Multiple Element Test</t>
  </si>
  <si>
    <t>Producer-Consumer</t>
  </si>
  <si>
    <t>Locked Stack</t>
  </si>
  <si>
    <t>Lock Free 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</si>
</sst>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Single</a:t>
            </a:r>
            <a:r>
              <a:rPr lang="en-CA" baseline="0"/>
              <a:t> Element Test, 1 Thread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Mutex</c:v>
          </c:tx>
          <c:marker>
            <c:symbol val="none"/>
          </c:marker>
          <c:xVal>
            <c:numRef>
              <c:f>Timing!$A$7:$A$17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Timing!$F$7:$F$17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0</c:v>
                </c:pt>
                <c:pt idx="4">
                  <c:v>2.5</c:v>
                </c:pt>
                <c:pt idx="5">
                  <c:v>5</c:v>
                </c:pt>
                <c:pt idx="6">
                  <c:v>12.5</c:v>
                </c:pt>
                <c:pt idx="7">
                  <c:v>20</c:v>
                </c:pt>
                <c:pt idx="8">
                  <c:v>47.5</c:v>
                </c:pt>
                <c:pt idx="9">
                  <c:v>92.5</c:v>
                </c:pt>
                <c:pt idx="10">
                  <c:v>175</c:v>
                </c:pt>
              </c:numCache>
            </c:numRef>
          </c:yVal>
          <c:smooth val="0"/>
        </c:ser>
        <c:ser>
          <c:idx val="1"/>
          <c:order val="1"/>
          <c:tx>
            <c:v>CAS Only</c:v>
          </c:tx>
          <c:marker>
            <c:symbol val="none"/>
          </c:marker>
          <c:dPt>
            <c:idx val="10"/>
            <c:bubble3D val="0"/>
          </c:dPt>
          <c:xVal>
            <c:numRef>
              <c:f>Timing!$A$7:$A$17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Timing!$U$7:$U$17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</c:v>
                </c:pt>
                <c:pt idx="5">
                  <c:v>2.5</c:v>
                </c:pt>
                <c:pt idx="6">
                  <c:v>7.5</c:v>
                </c:pt>
                <c:pt idx="7">
                  <c:v>10</c:v>
                </c:pt>
                <c:pt idx="8">
                  <c:v>20</c:v>
                </c:pt>
                <c:pt idx="9">
                  <c:v>37.5</c:v>
                </c:pt>
                <c:pt idx="10">
                  <c:v>80.25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2368"/>
        <c:axId val="172924288"/>
      </c:scatterChart>
      <c:valAx>
        <c:axId val="172922368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Inner Loop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924288"/>
        <c:crosses val="autoZero"/>
        <c:crossBetween val="midCat"/>
      </c:valAx>
      <c:valAx>
        <c:axId val="172924288"/>
        <c:scaling>
          <c:orientation val="minMax"/>
          <c:max val="18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922368"/>
        <c:crosses val="autoZero"/>
        <c:crossBetween val="midCat"/>
        <c:majorUnit val="2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Single</a:t>
            </a:r>
            <a:r>
              <a:rPr lang="en-CA" baseline="0"/>
              <a:t> Element Test, 4 Threads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Mutex</c:v>
          </c:tx>
          <c:marker>
            <c:symbol val="none"/>
          </c:marker>
          <c:xVal>
            <c:numRef>
              <c:f>Timing!$A$7:$A$17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Timing!$M$7:$M$17</c:f>
              <c:numCache>
                <c:formatCode>General</c:formatCode>
                <c:ptCount val="11"/>
                <c:pt idx="0">
                  <c:v>12.5</c:v>
                </c:pt>
                <c:pt idx="1">
                  <c:v>15</c:v>
                </c:pt>
                <c:pt idx="2">
                  <c:v>67.5</c:v>
                </c:pt>
                <c:pt idx="3">
                  <c:v>65</c:v>
                </c:pt>
                <c:pt idx="4">
                  <c:v>130</c:v>
                </c:pt>
                <c:pt idx="5">
                  <c:v>145</c:v>
                </c:pt>
                <c:pt idx="6">
                  <c:v>167.5</c:v>
                </c:pt>
                <c:pt idx="7">
                  <c:v>1053</c:v>
                </c:pt>
                <c:pt idx="8">
                  <c:v>642.5</c:v>
                </c:pt>
                <c:pt idx="9">
                  <c:v>1554.5</c:v>
                </c:pt>
                <c:pt idx="10">
                  <c:v>4048.75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09120"/>
        <c:axId val="176818816"/>
      </c:scatterChart>
      <c:scatterChart>
        <c:scatterStyle val="smoothMarker"/>
        <c:varyColors val="0"/>
        <c:ser>
          <c:idx val="1"/>
          <c:order val="1"/>
          <c:tx>
            <c:v>CAS Only</c:v>
          </c:tx>
          <c:marker>
            <c:symbol val="none"/>
          </c:marker>
          <c:dPt>
            <c:idx val="10"/>
            <c:bubble3D val="0"/>
          </c:dPt>
          <c:xVal>
            <c:numRef>
              <c:f>Timing!$A$7:$A$17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Timing!$AB$7:$AB$17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7.5</c:v>
                </c:pt>
                <c:pt idx="5">
                  <c:v>20</c:v>
                </c:pt>
                <c:pt idx="6">
                  <c:v>32.5</c:v>
                </c:pt>
                <c:pt idx="7">
                  <c:v>70</c:v>
                </c:pt>
                <c:pt idx="8">
                  <c:v>142.5</c:v>
                </c:pt>
                <c:pt idx="9">
                  <c:v>297.5</c:v>
                </c:pt>
                <c:pt idx="10">
                  <c:v>560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09120"/>
        <c:axId val="176818816"/>
      </c:scatterChart>
      <c:valAx>
        <c:axId val="175909120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Inner Loop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818816"/>
        <c:crosses val="autoZero"/>
        <c:crossBetween val="midCat"/>
      </c:valAx>
      <c:valAx>
        <c:axId val="176818816"/>
        <c:scaling>
          <c:orientation val="minMax"/>
          <c:max val="42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909120"/>
        <c:crosses val="autoZero"/>
        <c:crossBetween val="midCat"/>
        <c:majorUnit val="4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Multiple </a:t>
            </a:r>
            <a:r>
              <a:rPr lang="en-CA" baseline="0"/>
              <a:t>Element Test, 1 Thread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Mutex</c:v>
          </c:tx>
          <c:marker>
            <c:symbol val="none"/>
          </c:marker>
          <c:xVal>
            <c:numRef>
              <c:f>Timing!$A$7:$A$17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Timing!$F$23:$F$33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15</c:v>
                </c:pt>
                <c:pt idx="7">
                  <c:v>25</c:v>
                </c:pt>
                <c:pt idx="8">
                  <c:v>47.5</c:v>
                </c:pt>
                <c:pt idx="9">
                  <c:v>95</c:v>
                </c:pt>
                <c:pt idx="10">
                  <c:v>187.5</c:v>
                </c:pt>
              </c:numCache>
            </c:numRef>
          </c:yVal>
          <c:smooth val="0"/>
        </c:ser>
        <c:ser>
          <c:idx val="1"/>
          <c:order val="1"/>
          <c:tx>
            <c:v>CAS Only</c:v>
          </c:tx>
          <c:marker>
            <c:symbol val="none"/>
          </c:marker>
          <c:dPt>
            <c:idx val="10"/>
            <c:bubble3D val="0"/>
          </c:dPt>
          <c:xVal>
            <c:numRef>
              <c:f>Timing!$A$7:$A$17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Timing!$U$23:$U$33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</c:v>
                </c:pt>
                <c:pt idx="6">
                  <c:v>7.5</c:v>
                </c:pt>
                <c:pt idx="7">
                  <c:v>10</c:v>
                </c:pt>
                <c:pt idx="8">
                  <c:v>30</c:v>
                </c:pt>
                <c:pt idx="9">
                  <c:v>47.5</c:v>
                </c:pt>
                <c:pt idx="10">
                  <c:v>92.5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67936"/>
        <c:axId val="175770624"/>
      </c:scatterChart>
      <c:valAx>
        <c:axId val="175767936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Inner Loop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770624"/>
        <c:crosses val="autoZero"/>
        <c:crossBetween val="midCat"/>
      </c:valAx>
      <c:valAx>
        <c:axId val="1757706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767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Multiple </a:t>
            </a:r>
            <a:r>
              <a:rPr lang="en-CA" baseline="0"/>
              <a:t>Element Test, 4 Threads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Mutex</c:v>
          </c:tx>
          <c:marker>
            <c:symbol val="none"/>
          </c:marker>
          <c:xVal>
            <c:numRef>
              <c:f>Timing!$A$7:$A$17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Timing!$M$23:$M$33</c:f>
              <c:numCache>
                <c:formatCode>General</c:formatCode>
                <c:ptCount val="11"/>
                <c:pt idx="0">
                  <c:v>7.5</c:v>
                </c:pt>
                <c:pt idx="1">
                  <c:v>2.5</c:v>
                </c:pt>
                <c:pt idx="2">
                  <c:v>7.5</c:v>
                </c:pt>
                <c:pt idx="3">
                  <c:v>32.5</c:v>
                </c:pt>
                <c:pt idx="4">
                  <c:v>37.5</c:v>
                </c:pt>
                <c:pt idx="5">
                  <c:v>72.5</c:v>
                </c:pt>
                <c:pt idx="6">
                  <c:v>365.25</c:v>
                </c:pt>
                <c:pt idx="7">
                  <c:v>637.75</c:v>
                </c:pt>
                <c:pt idx="8">
                  <c:v>1450</c:v>
                </c:pt>
                <c:pt idx="9">
                  <c:v>2093.5</c:v>
                </c:pt>
                <c:pt idx="10">
                  <c:v>5145.75</c:v>
                </c:pt>
              </c:numCache>
            </c:numRef>
          </c:yVal>
          <c:smooth val="0"/>
        </c:ser>
        <c:ser>
          <c:idx val="1"/>
          <c:order val="1"/>
          <c:tx>
            <c:v>CAS Only</c:v>
          </c:tx>
          <c:marker>
            <c:symbol val="none"/>
          </c:marker>
          <c:dPt>
            <c:idx val="10"/>
            <c:bubble3D val="0"/>
          </c:dPt>
          <c:xVal>
            <c:numRef>
              <c:f>Timing!$A$7:$A$17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Timing!$AB$23:$AB$33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2.5</c:v>
                </c:pt>
                <c:pt idx="3">
                  <c:v>0</c:v>
                </c:pt>
                <c:pt idx="4">
                  <c:v>7.5</c:v>
                </c:pt>
                <c:pt idx="5">
                  <c:v>17.5</c:v>
                </c:pt>
                <c:pt idx="6">
                  <c:v>45</c:v>
                </c:pt>
                <c:pt idx="7">
                  <c:v>82.5</c:v>
                </c:pt>
                <c:pt idx="8">
                  <c:v>177.5</c:v>
                </c:pt>
                <c:pt idx="9">
                  <c:v>345</c:v>
                </c:pt>
                <c:pt idx="10">
                  <c:v>690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60448"/>
        <c:axId val="97804288"/>
      </c:scatterChart>
      <c:valAx>
        <c:axId val="97560448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Inner Loop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04288"/>
        <c:crosses val="autoZero"/>
        <c:crossBetween val="midCat"/>
      </c:valAx>
      <c:valAx>
        <c:axId val="97804288"/>
        <c:scaling>
          <c:orientation val="minMax"/>
          <c:max val="55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560448"/>
        <c:crosses val="autoZero"/>
        <c:crossBetween val="midCat"/>
        <c:majorUnit val="5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baseline="0"/>
              <a:t>Producer-Consumer Test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Mutex</c:v>
          </c:tx>
          <c:marker>
            <c:symbol val="none"/>
          </c:marker>
          <c:xVal>
            <c:numRef>
              <c:f>Timing!$A$7:$A$17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Timing!$F$38:$F$48</c:f>
              <c:numCache>
                <c:formatCode>General</c:formatCode>
                <c:ptCount val="11"/>
                <c:pt idx="0">
                  <c:v>2235.25</c:v>
                </c:pt>
                <c:pt idx="1">
                  <c:v>3066.75</c:v>
                </c:pt>
                <c:pt idx="2">
                  <c:v>2698.75</c:v>
                </c:pt>
                <c:pt idx="3">
                  <c:v>2206</c:v>
                </c:pt>
                <c:pt idx="4">
                  <c:v>2213</c:v>
                </c:pt>
                <c:pt idx="5">
                  <c:v>2008.5</c:v>
                </c:pt>
                <c:pt idx="6">
                  <c:v>2390</c:v>
                </c:pt>
                <c:pt idx="7">
                  <c:v>1990.5</c:v>
                </c:pt>
                <c:pt idx="8">
                  <c:v>2046</c:v>
                </c:pt>
                <c:pt idx="9">
                  <c:v>1895.25</c:v>
                </c:pt>
                <c:pt idx="10">
                  <c:v>3589.5</c:v>
                </c:pt>
              </c:numCache>
            </c:numRef>
          </c:yVal>
          <c:smooth val="0"/>
        </c:ser>
        <c:ser>
          <c:idx val="1"/>
          <c:order val="1"/>
          <c:tx>
            <c:v>CAS Only</c:v>
          </c:tx>
          <c:marker>
            <c:symbol val="none"/>
          </c:marker>
          <c:dPt>
            <c:idx val="10"/>
            <c:bubble3D val="0"/>
          </c:dPt>
          <c:xVal>
            <c:numRef>
              <c:f>Timing!$A$7:$A$17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Timing!$U$38:$U$48</c:f>
              <c:numCache>
                <c:formatCode>General</c:formatCode>
                <c:ptCount val="11"/>
                <c:pt idx="0">
                  <c:v>349.75</c:v>
                </c:pt>
                <c:pt idx="1">
                  <c:v>342.5</c:v>
                </c:pt>
                <c:pt idx="2">
                  <c:v>365</c:v>
                </c:pt>
                <c:pt idx="3">
                  <c:v>355</c:v>
                </c:pt>
                <c:pt idx="4">
                  <c:v>367.5</c:v>
                </c:pt>
                <c:pt idx="5">
                  <c:v>350</c:v>
                </c:pt>
                <c:pt idx="6">
                  <c:v>357.5</c:v>
                </c:pt>
                <c:pt idx="7">
                  <c:v>347.5</c:v>
                </c:pt>
                <c:pt idx="8">
                  <c:v>357.5</c:v>
                </c:pt>
                <c:pt idx="9">
                  <c:v>372.5</c:v>
                </c:pt>
                <c:pt idx="10">
                  <c:v>677.5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45888"/>
        <c:axId val="173499136"/>
      </c:scatterChart>
      <c:valAx>
        <c:axId val="173445888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Inner Loop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499136"/>
        <c:crosses val="autoZero"/>
        <c:crossBetween val="midCat"/>
      </c:valAx>
      <c:valAx>
        <c:axId val="173499136"/>
        <c:scaling>
          <c:orientation val="minMax"/>
          <c:max val="4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445888"/>
        <c:crosses val="autoZero"/>
        <c:crossBetween val="midCat"/>
        <c:majorUnit val="4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76200</xdr:rowOff>
    </xdr:from>
    <xdr:to>
      <xdr:col>10</xdr:col>
      <xdr:colOff>333375</xdr:colOff>
      <xdr:row>15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1</xdr:row>
      <xdr:rowOff>38100</xdr:rowOff>
    </xdr:from>
    <xdr:to>
      <xdr:col>21</xdr:col>
      <xdr:colOff>76200</xdr:colOff>
      <xdr:row>15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16</xdr:row>
      <xdr:rowOff>114300</xdr:rowOff>
    </xdr:from>
    <xdr:to>
      <xdr:col>10</xdr:col>
      <xdr:colOff>323850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523875</xdr:colOff>
      <xdr:row>16</xdr:row>
      <xdr:rowOff>161925</xdr:rowOff>
    </xdr:from>
    <xdr:to>
      <xdr:col>21</xdr:col>
      <xdr:colOff>104775</xdr:colOff>
      <xdr:row>31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31</xdr:row>
      <xdr:rowOff>123825</xdr:rowOff>
    </xdr:from>
    <xdr:to>
      <xdr:col>10</xdr:col>
      <xdr:colOff>342900</xdr:colOff>
      <xdr:row>46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topLeftCell="A10" workbookViewId="0">
      <selection activeCell="K92" sqref="K92"/>
    </sheetView>
  </sheetViews>
  <sheetFormatPr defaultRowHeight="15" x14ac:dyDescent="0.25"/>
  <sheetData>
    <row r="1" spans="1:28" x14ac:dyDescent="0.25">
      <c r="A1" t="s">
        <v>12</v>
      </c>
      <c r="P1" t="s">
        <v>13</v>
      </c>
    </row>
    <row r="3" spans="1:28" x14ac:dyDescent="0.25">
      <c r="A3" t="s">
        <v>9</v>
      </c>
      <c r="P3" t="s">
        <v>9</v>
      </c>
    </row>
    <row r="4" spans="1:28" x14ac:dyDescent="0.25">
      <c r="A4" t="s">
        <v>7</v>
      </c>
      <c r="H4" t="s">
        <v>8</v>
      </c>
      <c r="P4" t="s">
        <v>7</v>
      </c>
      <c r="W4" t="s">
        <v>8</v>
      </c>
    </row>
    <row r="5" spans="1:28" x14ac:dyDescent="0.25">
      <c r="A5" t="s">
        <v>0</v>
      </c>
      <c r="B5" t="s">
        <v>1</v>
      </c>
      <c r="H5" t="s">
        <v>0</v>
      </c>
      <c r="I5" t="s">
        <v>1</v>
      </c>
      <c r="P5" t="s">
        <v>0</v>
      </c>
      <c r="Q5" t="s">
        <v>1</v>
      </c>
      <c r="W5" t="s">
        <v>0</v>
      </c>
      <c r="X5" t="s">
        <v>1</v>
      </c>
    </row>
    <row r="6" spans="1:28" x14ac:dyDescent="0.25">
      <c r="B6" t="s">
        <v>2</v>
      </c>
      <c r="C6" t="s">
        <v>3</v>
      </c>
      <c r="D6" t="s">
        <v>4</v>
      </c>
      <c r="E6" t="s">
        <v>5</v>
      </c>
      <c r="F6" t="s">
        <v>6</v>
      </c>
      <c r="I6" t="s">
        <v>2</v>
      </c>
      <c r="J6" t="s">
        <v>3</v>
      </c>
      <c r="K6" t="s">
        <v>4</v>
      </c>
      <c r="L6" t="s">
        <v>5</v>
      </c>
      <c r="M6" t="s">
        <v>6</v>
      </c>
      <c r="Q6" t="s">
        <v>2</v>
      </c>
      <c r="R6" t="s">
        <v>3</v>
      </c>
      <c r="S6" t="s">
        <v>4</v>
      </c>
      <c r="T6" t="s">
        <v>5</v>
      </c>
      <c r="U6" t="s">
        <v>6</v>
      </c>
      <c r="X6" t="s">
        <v>2</v>
      </c>
      <c r="Y6" t="s">
        <v>3</v>
      </c>
      <c r="Z6" t="s">
        <v>4</v>
      </c>
      <c r="AA6" t="s">
        <v>5</v>
      </c>
      <c r="AB6" t="s">
        <v>6</v>
      </c>
    </row>
    <row r="7" spans="1:28" x14ac:dyDescent="0.25">
      <c r="A7">
        <v>1</v>
      </c>
      <c r="B7">
        <v>0</v>
      </c>
      <c r="C7">
        <v>0</v>
      </c>
      <c r="D7">
        <v>0</v>
      </c>
      <c r="E7">
        <v>0</v>
      </c>
      <c r="F7">
        <f>AVERAGE(B7:E7)</f>
        <v>0</v>
      </c>
      <c r="H7">
        <v>1</v>
      </c>
      <c r="I7">
        <v>20</v>
      </c>
      <c r="J7">
        <v>0</v>
      </c>
      <c r="K7">
        <v>10</v>
      </c>
      <c r="L7">
        <v>20</v>
      </c>
      <c r="M7">
        <f t="shared" ref="M7:M17" si="0">AVERAGE(I7:L7)</f>
        <v>12.5</v>
      </c>
      <c r="P7">
        <v>1</v>
      </c>
      <c r="Q7">
        <v>0</v>
      </c>
      <c r="R7">
        <v>0</v>
      </c>
      <c r="S7">
        <v>0</v>
      </c>
      <c r="T7">
        <v>0</v>
      </c>
      <c r="U7">
        <f t="shared" ref="U7:U17" si="1">AVERAGE(Q7:T7)</f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f t="shared" ref="AB7:AB17" si="2">AVERAGE(X7:AA7)</f>
        <v>0</v>
      </c>
    </row>
    <row r="8" spans="1:28" x14ac:dyDescent="0.25">
      <c r="A8">
        <v>2</v>
      </c>
      <c r="B8">
        <v>0</v>
      </c>
      <c r="C8">
        <v>0</v>
      </c>
      <c r="D8">
        <v>0</v>
      </c>
      <c r="E8">
        <v>0</v>
      </c>
      <c r="F8">
        <f t="shared" ref="F8:F17" si="3">AVERAGE(B8:E8)</f>
        <v>0</v>
      </c>
      <c r="H8">
        <v>2</v>
      </c>
      <c r="I8">
        <v>10</v>
      </c>
      <c r="J8">
        <v>10</v>
      </c>
      <c r="K8">
        <v>20</v>
      </c>
      <c r="L8">
        <v>20</v>
      </c>
      <c r="M8">
        <f t="shared" si="0"/>
        <v>15</v>
      </c>
      <c r="P8">
        <v>2</v>
      </c>
      <c r="Q8">
        <v>0</v>
      </c>
      <c r="R8">
        <v>0</v>
      </c>
      <c r="S8">
        <v>0</v>
      </c>
      <c r="T8">
        <v>0</v>
      </c>
      <c r="U8">
        <f t="shared" si="1"/>
        <v>0</v>
      </c>
      <c r="W8">
        <v>2</v>
      </c>
      <c r="X8">
        <v>0</v>
      </c>
      <c r="Y8">
        <v>0</v>
      </c>
      <c r="Z8">
        <v>0</v>
      </c>
      <c r="AA8">
        <v>0</v>
      </c>
      <c r="AB8">
        <f t="shared" si="2"/>
        <v>0</v>
      </c>
    </row>
    <row r="9" spans="1:28" x14ac:dyDescent="0.25">
      <c r="A9">
        <v>4</v>
      </c>
      <c r="B9">
        <v>0</v>
      </c>
      <c r="C9">
        <v>0</v>
      </c>
      <c r="D9">
        <v>0</v>
      </c>
      <c r="E9">
        <v>10</v>
      </c>
      <c r="F9">
        <f t="shared" si="3"/>
        <v>2.5</v>
      </c>
      <c r="H9">
        <v>4</v>
      </c>
      <c r="I9">
        <v>50</v>
      </c>
      <c r="J9">
        <v>10</v>
      </c>
      <c r="K9">
        <v>120</v>
      </c>
      <c r="L9">
        <v>90</v>
      </c>
      <c r="M9">
        <f t="shared" si="0"/>
        <v>67.5</v>
      </c>
      <c r="P9">
        <v>4</v>
      </c>
      <c r="Q9">
        <v>0</v>
      </c>
      <c r="R9">
        <v>0</v>
      </c>
      <c r="S9">
        <v>0</v>
      </c>
      <c r="T9">
        <v>0</v>
      </c>
      <c r="U9">
        <f t="shared" si="1"/>
        <v>0</v>
      </c>
      <c r="W9">
        <v>4</v>
      </c>
      <c r="X9">
        <v>0</v>
      </c>
      <c r="Y9">
        <v>0</v>
      </c>
      <c r="Z9">
        <v>0</v>
      </c>
      <c r="AA9">
        <v>0</v>
      </c>
      <c r="AB9">
        <f t="shared" si="2"/>
        <v>0</v>
      </c>
    </row>
    <row r="10" spans="1:28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f t="shared" si="3"/>
        <v>0</v>
      </c>
      <c r="H10">
        <v>8</v>
      </c>
      <c r="I10">
        <v>170</v>
      </c>
      <c r="J10">
        <v>20</v>
      </c>
      <c r="K10">
        <v>30</v>
      </c>
      <c r="L10">
        <v>40</v>
      </c>
      <c r="M10">
        <f t="shared" si="0"/>
        <v>65</v>
      </c>
      <c r="P10">
        <v>8</v>
      </c>
      <c r="Q10">
        <v>0</v>
      </c>
      <c r="R10">
        <v>0</v>
      </c>
      <c r="S10">
        <v>0</v>
      </c>
      <c r="T10">
        <v>0</v>
      </c>
      <c r="U10">
        <f t="shared" si="1"/>
        <v>0</v>
      </c>
      <c r="W10">
        <v>8</v>
      </c>
      <c r="X10">
        <v>10</v>
      </c>
      <c r="Y10">
        <v>0</v>
      </c>
      <c r="Z10">
        <v>0</v>
      </c>
      <c r="AA10">
        <v>0</v>
      </c>
      <c r="AB10">
        <f t="shared" si="2"/>
        <v>2.5</v>
      </c>
    </row>
    <row r="11" spans="1:28" x14ac:dyDescent="0.25">
      <c r="A11">
        <v>16</v>
      </c>
      <c r="B11">
        <v>10</v>
      </c>
      <c r="C11">
        <v>0</v>
      </c>
      <c r="D11">
        <v>0</v>
      </c>
      <c r="E11">
        <v>0</v>
      </c>
      <c r="F11">
        <f t="shared" si="3"/>
        <v>2.5</v>
      </c>
      <c r="H11">
        <v>16</v>
      </c>
      <c r="I11">
        <v>380</v>
      </c>
      <c r="J11">
        <v>30</v>
      </c>
      <c r="K11">
        <v>80</v>
      </c>
      <c r="L11">
        <v>30</v>
      </c>
      <c r="M11">
        <f t="shared" si="0"/>
        <v>130</v>
      </c>
      <c r="P11">
        <v>16</v>
      </c>
      <c r="Q11">
        <v>0</v>
      </c>
      <c r="R11">
        <v>0</v>
      </c>
      <c r="S11">
        <v>0</v>
      </c>
      <c r="T11">
        <v>10</v>
      </c>
      <c r="U11">
        <f t="shared" si="1"/>
        <v>2.5</v>
      </c>
      <c r="W11">
        <v>16</v>
      </c>
      <c r="X11">
        <v>10</v>
      </c>
      <c r="Y11">
        <v>10</v>
      </c>
      <c r="Z11">
        <v>10</v>
      </c>
      <c r="AA11">
        <v>0</v>
      </c>
      <c r="AB11">
        <f t="shared" si="2"/>
        <v>7.5</v>
      </c>
    </row>
    <row r="12" spans="1:28" x14ac:dyDescent="0.25">
      <c r="A12">
        <v>32</v>
      </c>
      <c r="B12">
        <v>10</v>
      </c>
      <c r="C12">
        <v>0</v>
      </c>
      <c r="D12">
        <v>0</v>
      </c>
      <c r="E12">
        <v>10</v>
      </c>
      <c r="F12">
        <f t="shared" si="3"/>
        <v>5</v>
      </c>
      <c r="H12">
        <v>32</v>
      </c>
      <c r="I12">
        <v>370</v>
      </c>
      <c r="J12">
        <v>60</v>
      </c>
      <c r="K12">
        <v>90</v>
      </c>
      <c r="L12">
        <v>60</v>
      </c>
      <c r="M12">
        <f t="shared" si="0"/>
        <v>145</v>
      </c>
      <c r="P12">
        <v>32</v>
      </c>
      <c r="Q12">
        <v>0</v>
      </c>
      <c r="R12">
        <v>0</v>
      </c>
      <c r="S12">
        <v>10</v>
      </c>
      <c r="T12">
        <v>0</v>
      </c>
      <c r="U12">
        <f t="shared" si="1"/>
        <v>2.5</v>
      </c>
      <c r="W12">
        <v>32</v>
      </c>
      <c r="X12">
        <v>20</v>
      </c>
      <c r="Y12">
        <v>20</v>
      </c>
      <c r="Z12">
        <v>20</v>
      </c>
      <c r="AA12">
        <v>20</v>
      </c>
      <c r="AB12">
        <f t="shared" si="2"/>
        <v>20</v>
      </c>
    </row>
    <row r="13" spans="1:28" x14ac:dyDescent="0.25">
      <c r="A13">
        <v>64</v>
      </c>
      <c r="B13">
        <v>10</v>
      </c>
      <c r="C13">
        <v>10</v>
      </c>
      <c r="D13">
        <v>20</v>
      </c>
      <c r="E13">
        <v>10</v>
      </c>
      <c r="F13">
        <f t="shared" si="3"/>
        <v>12.5</v>
      </c>
      <c r="H13">
        <v>64</v>
      </c>
      <c r="I13">
        <v>260</v>
      </c>
      <c r="J13">
        <v>130</v>
      </c>
      <c r="K13">
        <v>140</v>
      </c>
      <c r="L13">
        <v>140</v>
      </c>
      <c r="M13">
        <f t="shared" si="0"/>
        <v>167.5</v>
      </c>
      <c r="P13">
        <v>64</v>
      </c>
      <c r="Q13">
        <v>10</v>
      </c>
      <c r="R13">
        <v>10</v>
      </c>
      <c r="S13">
        <v>0</v>
      </c>
      <c r="T13">
        <v>10</v>
      </c>
      <c r="U13">
        <f t="shared" si="1"/>
        <v>7.5</v>
      </c>
      <c r="W13">
        <v>64</v>
      </c>
      <c r="X13">
        <v>30</v>
      </c>
      <c r="Y13">
        <v>30</v>
      </c>
      <c r="Z13">
        <v>30</v>
      </c>
      <c r="AA13">
        <v>40</v>
      </c>
      <c r="AB13">
        <f t="shared" si="2"/>
        <v>32.5</v>
      </c>
    </row>
    <row r="14" spans="1:28" x14ac:dyDescent="0.25">
      <c r="A14">
        <v>128</v>
      </c>
      <c r="B14">
        <v>20</v>
      </c>
      <c r="C14">
        <v>20</v>
      </c>
      <c r="D14">
        <v>20</v>
      </c>
      <c r="E14">
        <v>20</v>
      </c>
      <c r="F14">
        <f t="shared" si="3"/>
        <v>20</v>
      </c>
      <c r="H14">
        <v>128</v>
      </c>
      <c r="I14">
        <v>660</v>
      </c>
      <c r="J14">
        <v>1441</v>
      </c>
      <c r="K14">
        <v>910</v>
      </c>
      <c r="L14">
        <v>1201</v>
      </c>
      <c r="M14">
        <f t="shared" si="0"/>
        <v>1053</v>
      </c>
      <c r="P14">
        <v>128</v>
      </c>
      <c r="Q14">
        <v>10</v>
      </c>
      <c r="R14">
        <v>10</v>
      </c>
      <c r="S14">
        <v>10</v>
      </c>
      <c r="T14">
        <v>10</v>
      </c>
      <c r="U14">
        <f t="shared" si="1"/>
        <v>10</v>
      </c>
      <c r="W14">
        <v>128</v>
      </c>
      <c r="X14">
        <v>80</v>
      </c>
      <c r="Y14">
        <v>60</v>
      </c>
      <c r="Z14">
        <v>60</v>
      </c>
      <c r="AA14">
        <v>80</v>
      </c>
      <c r="AB14">
        <f t="shared" si="2"/>
        <v>70</v>
      </c>
    </row>
    <row r="15" spans="1:28" x14ac:dyDescent="0.25">
      <c r="A15">
        <v>256</v>
      </c>
      <c r="B15">
        <v>50</v>
      </c>
      <c r="C15">
        <v>50</v>
      </c>
      <c r="D15">
        <v>50</v>
      </c>
      <c r="E15">
        <v>40</v>
      </c>
      <c r="F15">
        <f t="shared" si="3"/>
        <v>47.5</v>
      </c>
      <c r="H15">
        <v>256</v>
      </c>
      <c r="I15">
        <v>470</v>
      </c>
      <c r="J15">
        <v>480</v>
      </c>
      <c r="K15">
        <v>520</v>
      </c>
      <c r="L15">
        <v>1100</v>
      </c>
      <c r="M15">
        <f t="shared" si="0"/>
        <v>642.5</v>
      </c>
      <c r="P15">
        <v>256</v>
      </c>
      <c r="Q15">
        <v>20</v>
      </c>
      <c r="R15">
        <v>20</v>
      </c>
      <c r="S15">
        <v>20</v>
      </c>
      <c r="T15">
        <v>20</v>
      </c>
      <c r="U15">
        <f t="shared" si="1"/>
        <v>20</v>
      </c>
      <c r="W15">
        <v>256</v>
      </c>
      <c r="X15">
        <v>160</v>
      </c>
      <c r="Y15">
        <v>140</v>
      </c>
      <c r="Z15">
        <v>150</v>
      </c>
      <c r="AA15">
        <v>120</v>
      </c>
      <c r="AB15">
        <f t="shared" si="2"/>
        <v>142.5</v>
      </c>
    </row>
    <row r="16" spans="1:28" x14ac:dyDescent="0.25">
      <c r="A16">
        <v>512</v>
      </c>
      <c r="B16">
        <v>90</v>
      </c>
      <c r="C16">
        <v>90</v>
      </c>
      <c r="D16">
        <v>80</v>
      </c>
      <c r="E16">
        <v>110</v>
      </c>
      <c r="F16">
        <f t="shared" si="3"/>
        <v>92.5</v>
      </c>
      <c r="H16">
        <v>512</v>
      </c>
      <c r="I16">
        <v>1250</v>
      </c>
      <c r="J16">
        <v>1360</v>
      </c>
      <c r="K16">
        <v>2378</v>
      </c>
      <c r="L16">
        <v>1230</v>
      </c>
      <c r="M16">
        <f t="shared" si="0"/>
        <v>1554.5</v>
      </c>
      <c r="P16">
        <v>512</v>
      </c>
      <c r="Q16">
        <v>40</v>
      </c>
      <c r="R16">
        <v>30</v>
      </c>
      <c r="S16">
        <v>40</v>
      </c>
      <c r="T16">
        <v>40</v>
      </c>
      <c r="U16">
        <f t="shared" si="1"/>
        <v>37.5</v>
      </c>
      <c r="W16">
        <v>512</v>
      </c>
      <c r="X16">
        <v>280</v>
      </c>
      <c r="Y16">
        <v>300</v>
      </c>
      <c r="Z16">
        <v>300</v>
      </c>
      <c r="AA16">
        <v>310</v>
      </c>
      <c r="AB16">
        <f t="shared" si="2"/>
        <v>297.5</v>
      </c>
    </row>
    <row r="17" spans="1:28" x14ac:dyDescent="0.25">
      <c r="A17">
        <v>1024</v>
      </c>
      <c r="B17">
        <v>170</v>
      </c>
      <c r="C17">
        <v>190</v>
      </c>
      <c r="D17">
        <v>170</v>
      </c>
      <c r="E17">
        <v>170</v>
      </c>
      <c r="F17">
        <f t="shared" si="3"/>
        <v>175</v>
      </c>
      <c r="H17">
        <v>1024</v>
      </c>
      <c r="I17">
        <v>4311</v>
      </c>
      <c r="J17">
        <v>3883</v>
      </c>
      <c r="K17">
        <v>4090</v>
      </c>
      <c r="L17">
        <v>3911</v>
      </c>
      <c r="M17">
        <f t="shared" si="0"/>
        <v>4048.75</v>
      </c>
      <c r="P17">
        <v>1024</v>
      </c>
      <c r="Q17">
        <v>80</v>
      </c>
      <c r="R17">
        <v>80</v>
      </c>
      <c r="S17">
        <v>81</v>
      </c>
      <c r="T17">
        <v>80</v>
      </c>
      <c r="U17">
        <f t="shared" si="1"/>
        <v>80.25</v>
      </c>
      <c r="W17">
        <v>1024</v>
      </c>
      <c r="X17">
        <v>560</v>
      </c>
      <c r="Y17">
        <v>570</v>
      </c>
      <c r="Z17">
        <v>550</v>
      </c>
      <c r="AA17">
        <v>560</v>
      </c>
      <c r="AB17">
        <f t="shared" si="2"/>
        <v>560</v>
      </c>
    </row>
    <row r="19" spans="1:28" x14ac:dyDescent="0.25">
      <c r="A19" t="s">
        <v>10</v>
      </c>
      <c r="P19" t="s">
        <v>10</v>
      </c>
    </row>
    <row r="20" spans="1:28" x14ac:dyDescent="0.25">
      <c r="A20" t="s">
        <v>7</v>
      </c>
      <c r="H20" t="s">
        <v>8</v>
      </c>
      <c r="P20" t="s">
        <v>7</v>
      </c>
      <c r="W20" t="s">
        <v>8</v>
      </c>
    </row>
    <row r="21" spans="1:28" x14ac:dyDescent="0.25">
      <c r="A21" t="s">
        <v>0</v>
      </c>
      <c r="B21" t="s">
        <v>1</v>
      </c>
      <c r="H21" t="s">
        <v>0</v>
      </c>
      <c r="I21" t="s">
        <v>1</v>
      </c>
      <c r="P21" t="s">
        <v>0</v>
      </c>
      <c r="Q21" t="s">
        <v>1</v>
      </c>
      <c r="W21" t="s">
        <v>0</v>
      </c>
      <c r="X21" t="s">
        <v>1</v>
      </c>
    </row>
    <row r="22" spans="1:28" x14ac:dyDescent="0.25">
      <c r="B22" t="s">
        <v>2</v>
      </c>
      <c r="C22" t="s">
        <v>3</v>
      </c>
      <c r="D22" t="s">
        <v>4</v>
      </c>
      <c r="E22" t="s">
        <v>5</v>
      </c>
      <c r="F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  <c r="Q22" t="s">
        <v>2</v>
      </c>
      <c r="R22" t="s">
        <v>3</v>
      </c>
      <c r="S22" t="s">
        <v>4</v>
      </c>
      <c r="T22" t="s">
        <v>5</v>
      </c>
      <c r="U22" t="s">
        <v>6</v>
      </c>
      <c r="X22" t="s">
        <v>2</v>
      </c>
      <c r="Y22" t="s">
        <v>3</v>
      </c>
      <c r="Z22" t="s">
        <v>4</v>
      </c>
      <c r="AA22" t="s">
        <v>5</v>
      </c>
      <c r="AB22" t="s">
        <v>6</v>
      </c>
    </row>
    <row r="23" spans="1:28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f t="shared" ref="F23:F33" si="4">AVERAGE(B23:E23)</f>
        <v>0</v>
      </c>
      <c r="H23">
        <v>1</v>
      </c>
      <c r="I23">
        <v>0</v>
      </c>
      <c r="J23">
        <v>10</v>
      </c>
      <c r="K23">
        <v>10</v>
      </c>
      <c r="L23">
        <v>10</v>
      </c>
      <c r="M23">
        <f t="shared" ref="M23:M32" si="5">AVERAGE(I23:L23)</f>
        <v>7.5</v>
      </c>
      <c r="P23">
        <v>1</v>
      </c>
      <c r="Q23">
        <v>0</v>
      </c>
      <c r="R23" s="1">
        <v>0</v>
      </c>
      <c r="S23">
        <v>0</v>
      </c>
      <c r="T23">
        <v>0</v>
      </c>
      <c r="U23">
        <f t="shared" ref="U23:U33" si="6">AVERAGE(Q23:T23)</f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f t="shared" ref="AB23:AB33" si="7">AVERAGE(X23:AA23)</f>
        <v>0</v>
      </c>
    </row>
    <row r="24" spans="1:28" x14ac:dyDescent="0.25">
      <c r="A24">
        <v>2</v>
      </c>
      <c r="B24">
        <v>10</v>
      </c>
      <c r="C24">
        <v>0</v>
      </c>
      <c r="D24">
        <v>0</v>
      </c>
      <c r="E24">
        <v>0</v>
      </c>
      <c r="F24">
        <f t="shared" si="4"/>
        <v>2.5</v>
      </c>
      <c r="H24">
        <v>2</v>
      </c>
      <c r="I24">
        <v>0</v>
      </c>
      <c r="J24">
        <v>0</v>
      </c>
      <c r="K24">
        <v>0</v>
      </c>
      <c r="L24">
        <v>10</v>
      </c>
      <c r="M24">
        <f t="shared" si="5"/>
        <v>2.5</v>
      </c>
      <c r="P24">
        <v>2</v>
      </c>
      <c r="Q24">
        <v>0</v>
      </c>
      <c r="R24" s="1">
        <v>0</v>
      </c>
      <c r="S24">
        <v>10</v>
      </c>
      <c r="T24">
        <v>10</v>
      </c>
      <c r="U24">
        <f t="shared" si="6"/>
        <v>5</v>
      </c>
      <c r="W24">
        <v>2</v>
      </c>
      <c r="X24">
        <v>10</v>
      </c>
      <c r="Y24">
        <v>0</v>
      </c>
      <c r="Z24">
        <v>0</v>
      </c>
      <c r="AA24">
        <v>0</v>
      </c>
      <c r="AB24">
        <f t="shared" si="7"/>
        <v>2.5</v>
      </c>
    </row>
    <row r="25" spans="1:28" x14ac:dyDescent="0.25">
      <c r="A25">
        <v>4</v>
      </c>
      <c r="B25">
        <v>0</v>
      </c>
      <c r="C25">
        <v>0</v>
      </c>
      <c r="D25">
        <v>0</v>
      </c>
      <c r="E25">
        <v>0</v>
      </c>
      <c r="F25">
        <f t="shared" si="4"/>
        <v>0</v>
      </c>
      <c r="H25">
        <v>4</v>
      </c>
      <c r="I25">
        <v>10</v>
      </c>
      <c r="J25">
        <v>0</v>
      </c>
      <c r="K25">
        <v>10</v>
      </c>
      <c r="L25">
        <v>10</v>
      </c>
      <c r="M25">
        <f t="shared" si="5"/>
        <v>7.5</v>
      </c>
      <c r="P25">
        <v>4</v>
      </c>
      <c r="Q25">
        <v>0</v>
      </c>
      <c r="R25" s="1">
        <v>0</v>
      </c>
      <c r="S25">
        <v>0</v>
      </c>
      <c r="T25">
        <v>0</v>
      </c>
      <c r="U25">
        <f t="shared" si="6"/>
        <v>0</v>
      </c>
      <c r="W25">
        <v>4</v>
      </c>
      <c r="X25">
        <v>0</v>
      </c>
      <c r="Y25">
        <v>0</v>
      </c>
      <c r="Z25">
        <v>10</v>
      </c>
      <c r="AA25">
        <v>0</v>
      </c>
      <c r="AB25">
        <f t="shared" si="7"/>
        <v>2.5</v>
      </c>
    </row>
    <row r="26" spans="1:28" x14ac:dyDescent="0.25">
      <c r="A26">
        <v>8</v>
      </c>
      <c r="B26">
        <v>0</v>
      </c>
      <c r="C26">
        <v>0</v>
      </c>
      <c r="D26">
        <v>0</v>
      </c>
      <c r="E26">
        <v>0</v>
      </c>
      <c r="F26">
        <f t="shared" si="4"/>
        <v>0</v>
      </c>
      <c r="H26">
        <v>8</v>
      </c>
      <c r="I26">
        <v>20</v>
      </c>
      <c r="J26">
        <v>80</v>
      </c>
      <c r="K26">
        <v>20</v>
      </c>
      <c r="L26">
        <v>10</v>
      </c>
      <c r="M26">
        <f t="shared" si="5"/>
        <v>32.5</v>
      </c>
      <c r="P26">
        <v>8</v>
      </c>
      <c r="Q26">
        <v>0</v>
      </c>
      <c r="R26" s="1">
        <v>0</v>
      </c>
      <c r="S26">
        <v>0</v>
      </c>
      <c r="T26">
        <v>0</v>
      </c>
      <c r="U26">
        <f t="shared" si="6"/>
        <v>0</v>
      </c>
      <c r="W26">
        <v>8</v>
      </c>
      <c r="X26">
        <v>0</v>
      </c>
      <c r="Y26">
        <v>0</v>
      </c>
      <c r="Z26">
        <v>0</v>
      </c>
      <c r="AA26">
        <v>0</v>
      </c>
      <c r="AB26">
        <f t="shared" si="7"/>
        <v>0</v>
      </c>
    </row>
    <row r="27" spans="1:28" x14ac:dyDescent="0.25">
      <c r="A27">
        <v>16</v>
      </c>
      <c r="B27">
        <v>0</v>
      </c>
      <c r="C27">
        <v>0</v>
      </c>
      <c r="D27">
        <v>0</v>
      </c>
      <c r="E27">
        <v>0</v>
      </c>
      <c r="F27">
        <f t="shared" si="4"/>
        <v>0</v>
      </c>
      <c r="H27">
        <v>16</v>
      </c>
      <c r="I27">
        <v>40</v>
      </c>
      <c r="J27">
        <v>40</v>
      </c>
      <c r="K27">
        <v>40</v>
      </c>
      <c r="L27">
        <v>30</v>
      </c>
      <c r="M27">
        <f t="shared" si="5"/>
        <v>37.5</v>
      </c>
      <c r="P27">
        <v>16</v>
      </c>
      <c r="Q27">
        <v>0</v>
      </c>
      <c r="R27" s="1">
        <v>0</v>
      </c>
      <c r="S27">
        <v>0</v>
      </c>
      <c r="T27">
        <v>0</v>
      </c>
      <c r="U27">
        <f t="shared" si="6"/>
        <v>0</v>
      </c>
      <c r="W27">
        <v>16</v>
      </c>
      <c r="X27">
        <v>10</v>
      </c>
      <c r="Y27">
        <v>10</v>
      </c>
      <c r="Z27">
        <v>0</v>
      </c>
      <c r="AA27">
        <v>10</v>
      </c>
      <c r="AB27">
        <f t="shared" si="7"/>
        <v>7.5</v>
      </c>
    </row>
    <row r="28" spans="1:28" x14ac:dyDescent="0.25">
      <c r="A28">
        <v>32</v>
      </c>
      <c r="B28">
        <v>10</v>
      </c>
      <c r="C28">
        <v>0</v>
      </c>
      <c r="D28">
        <v>0</v>
      </c>
      <c r="E28">
        <v>10</v>
      </c>
      <c r="F28">
        <f t="shared" si="4"/>
        <v>5</v>
      </c>
      <c r="H28">
        <v>32</v>
      </c>
      <c r="I28">
        <v>70</v>
      </c>
      <c r="J28">
        <v>80</v>
      </c>
      <c r="K28">
        <v>70</v>
      </c>
      <c r="L28">
        <v>70</v>
      </c>
      <c r="M28">
        <f t="shared" si="5"/>
        <v>72.5</v>
      </c>
      <c r="P28">
        <v>32</v>
      </c>
      <c r="Q28">
        <v>10</v>
      </c>
      <c r="R28" s="1">
        <v>0</v>
      </c>
      <c r="S28">
        <v>0</v>
      </c>
      <c r="T28">
        <v>0</v>
      </c>
      <c r="U28">
        <f t="shared" si="6"/>
        <v>2.5</v>
      </c>
      <c r="W28">
        <v>32</v>
      </c>
      <c r="X28">
        <v>20</v>
      </c>
      <c r="Y28">
        <v>20</v>
      </c>
      <c r="Z28">
        <v>10</v>
      </c>
      <c r="AA28">
        <v>20</v>
      </c>
      <c r="AB28">
        <f t="shared" si="7"/>
        <v>17.5</v>
      </c>
    </row>
    <row r="29" spans="1:28" x14ac:dyDescent="0.25">
      <c r="A29">
        <v>64</v>
      </c>
      <c r="B29">
        <v>20</v>
      </c>
      <c r="C29">
        <v>10</v>
      </c>
      <c r="D29">
        <v>10</v>
      </c>
      <c r="E29">
        <v>20</v>
      </c>
      <c r="F29">
        <f t="shared" si="4"/>
        <v>15</v>
      </c>
      <c r="H29">
        <v>64</v>
      </c>
      <c r="I29">
        <v>130</v>
      </c>
      <c r="J29">
        <v>981</v>
      </c>
      <c r="K29">
        <v>190</v>
      </c>
      <c r="L29">
        <v>160</v>
      </c>
      <c r="M29">
        <f t="shared" si="5"/>
        <v>365.25</v>
      </c>
      <c r="P29">
        <v>64</v>
      </c>
      <c r="Q29">
        <v>10</v>
      </c>
      <c r="R29" s="1">
        <v>10</v>
      </c>
      <c r="S29">
        <v>0</v>
      </c>
      <c r="T29">
        <v>10</v>
      </c>
      <c r="U29">
        <f t="shared" si="6"/>
        <v>7.5</v>
      </c>
      <c r="W29">
        <v>64</v>
      </c>
      <c r="X29">
        <v>40</v>
      </c>
      <c r="Y29">
        <v>50</v>
      </c>
      <c r="Z29">
        <v>40</v>
      </c>
      <c r="AA29">
        <v>50</v>
      </c>
      <c r="AB29">
        <f t="shared" si="7"/>
        <v>45</v>
      </c>
    </row>
    <row r="30" spans="1:28" x14ac:dyDescent="0.25">
      <c r="A30">
        <v>128</v>
      </c>
      <c r="B30">
        <v>20</v>
      </c>
      <c r="C30">
        <v>30</v>
      </c>
      <c r="D30">
        <v>30</v>
      </c>
      <c r="E30">
        <v>20</v>
      </c>
      <c r="F30">
        <f t="shared" si="4"/>
        <v>25</v>
      </c>
      <c r="H30">
        <v>128</v>
      </c>
      <c r="I30">
        <v>571</v>
      </c>
      <c r="J30">
        <v>1300</v>
      </c>
      <c r="K30">
        <v>370</v>
      </c>
      <c r="L30">
        <v>310</v>
      </c>
      <c r="M30">
        <f t="shared" si="5"/>
        <v>637.75</v>
      </c>
      <c r="P30">
        <v>128</v>
      </c>
      <c r="Q30">
        <v>10</v>
      </c>
      <c r="R30" s="1">
        <v>10</v>
      </c>
      <c r="S30">
        <v>10</v>
      </c>
      <c r="T30">
        <v>10</v>
      </c>
      <c r="U30">
        <f t="shared" si="6"/>
        <v>10</v>
      </c>
      <c r="W30">
        <v>128</v>
      </c>
      <c r="X30">
        <v>70</v>
      </c>
      <c r="Y30">
        <v>80</v>
      </c>
      <c r="Z30">
        <v>90</v>
      </c>
      <c r="AA30">
        <v>90</v>
      </c>
      <c r="AB30">
        <f t="shared" si="7"/>
        <v>82.5</v>
      </c>
    </row>
    <row r="31" spans="1:28" x14ac:dyDescent="0.25">
      <c r="A31">
        <v>256</v>
      </c>
      <c r="B31">
        <v>40</v>
      </c>
      <c r="C31">
        <v>50</v>
      </c>
      <c r="D31">
        <v>50</v>
      </c>
      <c r="E31">
        <v>50</v>
      </c>
      <c r="F31">
        <f t="shared" si="4"/>
        <v>47.5</v>
      </c>
      <c r="H31">
        <v>256</v>
      </c>
      <c r="I31">
        <v>1860</v>
      </c>
      <c r="J31">
        <v>680</v>
      </c>
      <c r="K31">
        <v>2400</v>
      </c>
      <c r="L31">
        <v>860</v>
      </c>
      <c r="M31">
        <f t="shared" si="5"/>
        <v>1450</v>
      </c>
      <c r="P31">
        <v>256</v>
      </c>
      <c r="Q31">
        <v>30</v>
      </c>
      <c r="R31" s="1">
        <v>30</v>
      </c>
      <c r="S31">
        <v>30</v>
      </c>
      <c r="T31">
        <v>30</v>
      </c>
      <c r="U31">
        <f t="shared" si="6"/>
        <v>30</v>
      </c>
      <c r="W31">
        <v>256</v>
      </c>
      <c r="X31">
        <v>170</v>
      </c>
      <c r="Y31">
        <v>180</v>
      </c>
      <c r="Z31">
        <v>180</v>
      </c>
      <c r="AA31">
        <v>180</v>
      </c>
      <c r="AB31">
        <f t="shared" si="7"/>
        <v>177.5</v>
      </c>
    </row>
    <row r="32" spans="1:28" x14ac:dyDescent="0.25">
      <c r="A32">
        <v>512</v>
      </c>
      <c r="B32">
        <v>90</v>
      </c>
      <c r="C32">
        <v>100</v>
      </c>
      <c r="D32">
        <v>90</v>
      </c>
      <c r="E32">
        <v>100</v>
      </c>
      <c r="F32">
        <f t="shared" si="4"/>
        <v>95</v>
      </c>
      <c r="H32">
        <v>512</v>
      </c>
      <c r="I32">
        <v>3091</v>
      </c>
      <c r="J32">
        <v>2131</v>
      </c>
      <c r="K32">
        <v>1181</v>
      </c>
      <c r="L32">
        <v>1971</v>
      </c>
      <c r="M32">
        <f t="shared" si="5"/>
        <v>2093.5</v>
      </c>
      <c r="P32">
        <v>512</v>
      </c>
      <c r="Q32">
        <v>50</v>
      </c>
      <c r="R32" s="1">
        <v>50</v>
      </c>
      <c r="S32">
        <v>40</v>
      </c>
      <c r="T32">
        <v>50</v>
      </c>
      <c r="U32">
        <f t="shared" si="6"/>
        <v>47.5</v>
      </c>
      <c r="W32">
        <v>512</v>
      </c>
      <c r="X32">
        <v>340</v>
      </c>
      <c r="Y32">
        <v>340</v>
      </c>
      <c r="Z32">
        <v>330</v>
      </c>
      <c r="AA32">
        <v>370</v>
      </c>
      <c r="AB32">
        <f t="shared" si="7"/>
        <v>345</v>
      </c>
    </row>
    <row r="33" spans="1:28" x14ac:dyDescent="0.25">
      <c r="A33">
        <v>1024</v>
      </c>
      <c r="B33">
        <v>190</v>
      </c>
      <c r="C33">
        <v>180</v>
      </c>
      <c r="D33">
        <v>200</v>
      </c>
      <c r="E33">
        <v>180</v>
      </c>
      <c r="F33">
        <f t="shared" si="4"/>
        <v>187.5</v>
      </c>
      <c r="H33">
        <v>1024</v>
      </c>
      <c r="I33">
        <v>5120</v>
      </c>
      <c r="J33">
        <v>4731</v>
      </c>
      <c r="K33">
        <v>5980</v>
      </c>
      <c r="L33">
        <v>4752</v>
      </c>
      <c r="M33">
        <f t="shared" ref="M33" si="8">AVERAGE(I33:L33)</f>
        <v>5145.75</v>
      </c>
      <c r="P33">
        <v>1024</v>
      </c>
      <c r="Q33">
        <v>100</v>
      </c>
      <c r="R33">
        <v>90</v>
      </c>
      <c r="S33">
        <v>90</v>
      </c>
      <c r="T33">
        <v>90</v>
      </c>
      <c r="U33">
        <f t="shared" si="6"/>
        <v>92.5</v>
      </c>
      <c r="W33">
        <v>1024</v>
      </c>
      <c r="X33">
        <v>690</v>
      </c>
      <c r="Y33">
        <v>700</v>
      </c>
      <c r="Z33">
        <v>670</v>
      </c>
      <c r="AA33">
        <v>700</v>
      </c>
      <c r="AB33">
        <f t="shared" si="7"/>
        <v>690</v>
      </c>
    </row>
    <row r="35" spans="1:28" x14ac:dyDescent="0.25">
      <c r="A35" t="s">
        <v>11</v>
      </c>
      <c r="P35" t="s">
        <v>11</v>
      </c>
    </row>
    <row r="36" spans="1:28" x14ac:dyDescent="0.25">
      <c r="A36" t="s">
        <v>0</v>
      </c>
      <c r="B36" t="s">
        <v>1</v>
      </c>
      <c r="P36" t="s">
        <v>0</v>
      </c>
      <c r="Q36" t="s">
        <v>1</v>
      </c>
    </row>
    <row r="37" spans="1:28" x14ac:dyDescent="0.25">
      <c r="B37" t="s">
        <v>2</v>
      </c>
      <c r="C37" t="s">
        <v>3</v>
      </c>
      <c r="D37" t="s">
        <v>4</v>
      </c>
      <c r="E37" t="s">
        <v>5</v>
      </c>
      <c r="F37" t="s">
        <v>6</v>
      </c>
      <c r="Q37" t="s">
        <v>2</v>
      </c>
      <c r="R37" t="s">
        <v>3</v>
      </c>
      <c r="S37" t="s">
        <v>4</v>
      </c>
      <c r="T37" t="s">
        <v>5</v>
      </c>
      <c r="U37" t="s">
        <v>6</v>
      </c>
    </row>
    <row r="38" spans="1:28" x14ac:dyDescent="0.25">
      <c r="A38">
        <v>1</v>
      </c>
      <c r="B38">
        <v>2630</v>
      </c>
      <c r="C38">
        <v>1740</v>
      </c>
      <c r="D38">
        <v>2190</v>
      </c>
      <c r="E38">
        <v>2381</v>
      </c>
      <c r="F38">
        <f t="shared" ref="F38:F48" si="9">AVERAGE(B38:E38)</f>
        <v>2235.25</v>
      </c>
      <c r="P38">
        <v>1</v>
      </c>
      <c r="Q38">
        <v>370</v>
      </c>
      <c r="R38">
        <v>359</v>
      </c>
      <c r="S38">
        <v>310</v>
      </c>
      <c r="T38">
        <v>360</v>
      </c>
      <c r="U38">
        <f t="shared" ref="U38:U48" si="10">AVERAGE(Q38:T38)</f>
        <v>349.75</v>
      </c>
    </row>
    <row r="39" spans="1:28" x14ac:dyDescent="0.25">
      <c r="A39">
        <v>2</v>
      </c>
      <c r="B39">
        <v>2120</v>
      </c>
      <c r="C39">
        <v>2100</v>
      </c>
      <c r="D39">
        <v>2957</v>
      </c>
      <c r="E39">
        <v>5090</v>
      </c>
      <c r="F39">
        <f t="shared" si="9"/>
        <v>3066.75</v>
      </c>
      <c r="P39">
        <v>2</v>
      </c>
      <c r="Q39">
        <v>360</v>
      </c>
      <c r="R39">
        <v>350</v>
      </c>
      <c r="S39">
        <v>340</v>
      </c>
      <c r="T39">
        <v>320</v>
      </c>
      <c r="U39">
        <f t="shared" si="10"/>
        <v>342.5</v>
      </c>
    </row>
    <row r="40" spans="1:28" x14ac:dyDescent="0.25">
      <c r="A40">
        <v>4</v>
      </c>
      <c r="B40">
        <v>2692</v>
      </c>
      <c r="C40">
        <v>4202</v>
      </c>
      <c r="D40">
        <v>1820</v>
      </c>
      <c r="E40">
        <v>2081</v>
      </c>
      <c r="F40">
        <f t="shared" si="9"/>
        <v>2698.75</v>
      </c>
      <c r="P40">
        <v>4</v>
      </c>
      <c r="Q40">
        <v>370</v>
      </c>
      <c r="R40">
        <v>370</v>
      </c>
      <c r="S40">
        <v>360</v>
      </c>
      <c r="T40">
        <v>360</v>
      </c>
      <c r="U40">
        <f t="shared" si="10"/>
        <v>365</v>
      </c>
    </row>
    <row r="41" spans="1:28" x14ac:dyDescent="0.25">
      <c r="A41">
        <v>8</v>
      </c>
      <c r="B41">
        <v>1600</v>
      </c>
      <c r="C41">
        <v>3192</v>
      </c>
      <c r="D41">
        <v>2562</v>
      </c>
      <c r="E41">
        <v>1470</v>
      </c>
      <c r="F41">
        <f t="shared" si="9"/>
        <v>2206</v>
      </c>
      <c r="P41">
        <v>8</v>
      </c>
      <c r="Q41">
        <v>380</v>
      </c>
      <c r="R41">
        <v>300</v>
      </c>
      <c r="S41">
        <v>370</v>
      </c>
      <c r="T41">
        <v>370</v>
      </c>
      <c r="U41">
        <f t="shared" si="10"/>
        <v>355</v>
      </c>
    </row>
    <row r="42" spans="1:28" x14ac:dyDescent="0.25">
      <c r="A42">
        <v>16</v>
      </c>
      <c r="B42">
        <v>2531</v>
      </c>
      <c r="C42">
        <v>1750</v>
      </c>
      <c r="D42">
        <v>3180</v>
      </c>
      <c r="E42">
        <v>1391</v>
      </c>
      <c r="F42">
        <f t="shared" si="9"/>
        <v>2213</v>
      </c>
      <c r="P42">
        <v>16</v>
      </c>
      <c r="Q42">
        <v>360</v>
      </c>
      <c r="R42">
        <v>380</v>
      </c>
      <c r="S42">
        <v>360</v>
      </c>
      <c r="T42">
        <v>370</v>
      </c>
      <c r="U42">
        <f t="shared" si="10"/>
        <v>367.5</v>
      </c>
    </row>
    <row r="43" spans="1:28" x14ac:dyDescent="0.25">
      <c r="A43">
        <v>32</v>
      </c>
      <c r="B43">
        <v>1850</v>
      </c>
      <c r="C43">
        <v>2263</v>
      </c>
      <c r="D43">
        <v>2131</v>
      </c>
      <c r="E43">
        <v>1790</v>
      </c>
      <c r="F43">
        <f t="shared" si="9"/>
        <v>2008.5</v>
      </c>
      <c r="P43">
        <v>32</v>
      </c>
      <c r="Q43">
        <v>310</v>
      </c>
      <c r="R43">
        <v>360</v>
      </c>
      <c r="S43">
        <v>370</v>
      </c>
      <c r="T43">
        <v>360</v>
      </c>
      <c r="U43">
        <f t="shared" si="10"/>
        <v>350</v>
      </c>
    </row>
    <row r="44" spans="1:28" x14ac:dyDescent="0.25">
      <c r="A44">
        <v>64</v>
      </c>
      <c r="B44">
        <v>1700</v>
      </c>
      <c r="C44">
        <v>3940</v>
      </c>
      <c r="D44">
        <v>2260</v>
      </c>
      <c r="E44">
        <v>1660</v>
      </c>
      <c r="F44">
        <f t="shared" si="9"/>
        <v>2390</v>
      </c>
      <c r="P44">
        <v>64</v>
      </c>
      <c r="Q44">
        <v>330</v>
      </c>
      <c r="R44">
        <v>370</v>
      </c>
      <c r="S44">
        <v>360</v>
      </c>
      <c r="T44">
        <v>370</v>
      </c>
      <c r="U44">
        <f t="shared" si="10"/>
        <v>357.5</v>
      </c>
    </row>
    <row r="45" spans="1:28" x14ac:dyDescent="0.25">
      <c r="A45">
        <v>128</v>
      </c>
      <c r="B45">
        <v>1510</v>
      </c>
      <c r="C45">
        <v>2051</v>
      </c>
      <c r="D45">
        <v>1600</v>
      </c>
      <c r="E45">
        <v>2801</v>
      </c>
      <c r="F45">
        <f t="shared" si="9"/>
        <v>1990.5</v>
      </c>
      <c r="P45">
        <v>128</v>
      </c>
      <c r="Q45">
        <v>330</v>
      </c>
      <c r="R45">
        <v>350</v>
      </c>
      <c r="S45">
        <v>360</v>
      </c>
      <c r="T45">
        <v>350</v>
      </c>
      <c r="U45">
        <f t="shared" si="10"/>
        <v>347.5</v>
      </c>
    </row>
    <row r="46" spans="1:28" x14ac:dyDescent="0.25">
      <c r="A46">
        <v>256</v>
      </c>
      <c r="B46">
        <v>2082</v>
      </c>
      <c r="C46">
        <v>1901</v>
      </c>
      <c r="D46">
        <v>2480</v>
      </c>
      <c r="E46">
        <v>1721</v>
      </c>
      <c r="F46">
        <f t="shared" si="9"/>
        <v>2046</v>
      </c>
      <c r="P46">
        <v>256</v>
      </c>
      <c r="Q46">
        <v>340</v>
      </c>
      <c r="R46">
        <v>370</v>
      </c>
      <c r="S46">
        <v>340</v>
      </c>
      <c r="T46">
        <v>380</v>
      </c>
      <c r="U46">
        <f t="shared" si="10"/>
        <v>357.5</v>
      </c>
    </row>
    <row r="47" spans="1:28" x14ac:dyDescent="0.25">
      <c r="A47">
        <v>512</v>
      </c>
      <c r="B47">
        <v>2720</v>
      </c>
      <c r="C47">
        <v>2391</v>
      </c>
      <c r="D47">
        <v>1370</v>
      </c>
      <c r="E47">
        <v>1100</v>
      </c>
      <c r="F47">
        <f t="shared" si="9"/>
        <v>1895.25</v>
      </c>
      <c r="P47">
        <v>512</v>
      </c>
      <c r="Q47">
        <v>370</v>
      </c>
      <c r="R47">
        <v>380</v>
      </c>
      <c r="S47">
        <v>380</v>
      </c>
      <c r="T47">
        <v>360</v>
      </c>
      <c r="U47">
        <f t="shared" si="10"/>
        <v>372.5</v>
      </c>
    </row>
    <row r="48" spans="1:28" x14ac:dyDescent="0.25">
      <c r="A48">
        <v>1024</v>
      </c>
      <c r="B48">
        <v>2711</v>
      </c>
      <c r="C48">
        <v>5223</v>
      </c>
      <c r="D48">
        <v>3734</v>
      </c>
      <c r="E48">
        <v>2690</v>
      </c>
      <c r="F48">
        <f t="shared" si="9"/>
        <v>3589.5</v>
      </c>
      <c r="P48">
        <v>1024</v>
      </c>
      <c r="Q48">
        <v>710</v>
      </c>
      <c r="R48">
        <v>680</v>
      </c>
      <c r="S48">
        <v>600</v>
      </c>
      <c r="T48">
        <v>720</v>
      </c>
      <c r="U48">
        <f t="shared" si="10"/>
        <v>677.5</v>
      </c>
    </row>
  </sheetData>
  <pageMargins left="0.7" right="0.7" top="0.75" bottom="0.75" header="0.3" footer="0.3"/>
  <pageSetup orientation="portrait" horizontalDpi="4294967293" verticalDpi="0" r:id="rId1"/>
  <ignoredErrors>
    <ignoredError sqref="U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36" sqref="D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Timing</vt:lpstr>
      <vt:lpstr>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2014-01-10T21:13:06Z</dcterms:created>
  <dcterms:modified xsi:type="dcterms:W3CDTF">2014-01-11T00:26:16Z</dcterms:modified>
</cp:coreProperties>
</file>