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odhi\ParadigmShift\"/>
    </mc:Choice>
  </mc:AlternateContent>
  <xr:revisionPtr revIDLastSave="0" documentId="13_ncr:40009_{C4D626B4-6301-4F97-BB7E-8289A4991A71}" xr6:coauthVersionLast="40" xr6:coauthVersionMax="40" xr10:uidLastSave="{00000000-0000-0000-0000-000000000000}"/>
  <bookViews>
    <workbookView xWindow="-120" yWindow="-120" windowWidth="24240" windowHeight="13140" activeTab="2"/>
  </bookViews>
  <sheets>
    <sheet name="BSCFeb2019" sheetId="1" r:id="rId1"/>
    <sheet name="YearMonthWeek" sheetId="2" r:id="rId2"/>
    <sheet name="Attendees" sheetId="3" r:id="rId3"/>
  </sheets>
  <calcPr calcId="0"/>
</workbook>
</file>

<file path=xl/calcChain.xml><?xml version="1.0" encoding="utf-8"?>
<calcChain xmlns="http://schemas.openxmlformats.org/spreadsheetml/2006/main">
  <c r="A53" i="2" l="1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<sst xmlns="http://schemas.openxmlformats.org/spreadsheetml/2006/main" count="566" uniqueCount="171">
  <si>
    <t xml:space="preserve"> </t>
  </si>
  <si>
    <t>Dimensions</t>
  </si>
  <si>
    <t>Measures</t>
  </si>
  <si>
    <t>Month</t>
  </si>
  <si>
    <t>Week 1</t>
  </si>
  <si>
    <t>Week 2</t>
  </si>
  <si>
    <t>Week 3</t>
  </si>
  <si>
    <t>Week 4</t>
  </si>
  <si>
    <t>Week 5</t>
  </si>
  <si>
    <t>Monthly Avg/Sunday</t>
  </si>
  <si>
    <t>Sum Per Month</t>
  </si>
  <si>
    <t>Year</t>
  </si>
  <si>
    <t>Attendees</t>
  </si>
  <si>
    <t>January</t>
  </si>
  <si>
    <t>February</t>
  </si>
  <si>
    <t>Week</t>
  </si>
  <si>
    <t>March</t>
  </si>
  <si>
    <t xml:space="preserve">  -  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</si>
  <si>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</si>
  <si>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</si>
  <si>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</si>
  <si>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</si>
  <si>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</si>
  <si>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</si>
  <si>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</si>
  <si>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</si>
  <si>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</si>
  <si>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Youth and family</t>
  </si>
  <si>
    <t>Average/Sunday</t>
  </si>
  <si>
    <t>Nursery</t>
  </si>
  <si>
    <t>Elementary</t>
  </si>
  <si>
    <t>AgeGroup</t>
  </si>
  <si>
    <t>Pre-Teens</t>
  </si>
  <si>
    <t>Teens</t>
  </si>
  <si>
    <t>January Totals</t>
  </si>
  <si>
    <t>February Totals</t>
  </si>
  <si>
    <t>March Totals</t>
  </si>
  <si>
    <t>April Totals</t>
  </si>
  <si>
    <t>May Totals</t>
  </si>
  <si>
    <t>June Totals</t>
  </si>
  <si>
    <t>July Totals</t>
  </si>
  <si>
    <t>Preteens</t>
  </si>
  <si>
    <t>August Totals</t>
  </si>
  <si>
    <t>September Totals</t>
  </si>
  <si>
    <t>October Totals</t>
  </si>
  <si>
    <t>November Totals</t>
  </si>
  <si>
    <t>December Totals</t>
  </si>
  <si>
    <t>Newcomers</t>
  </si>
  <si>
    <t>Newcomer Forms</t>
  </si>
  <si>
    <t>NewcomerForms</t>
  </si>
  <si>
    <t>EDUCATION</t>
  </si>
  <si>
    <t>4-5 Week Classes</t>
  </si>
  <si>
    <t>8-10 Week Classes</t>
  </si>
  <si>
    <t>Classes</t>
  </si>
  <si>
    <t># of Classes</t>
  </si>
  <si>
    <t># of Enrollments</t>
  </si>
  <si>
    <t xml:space="preserve">Paid Participants </t>
  </si>
  <si>
    <t>Term</t>
  </si>
  <si>
    <t>ClassEnrollees</t>
  </si>
  <si>
    <t>Term 1</t>
  </si>
  <si>
    <t>Term 2</t>
  </si>
  <si>
    <t>Term 3</t>
  </si>
  <si>
    <t>Term 4</t>
  </si>
  <si>
    <t>TOTAL YTD</t>
  </si>
  <si>
    <t>Workshops</t>
  </si>
  <si>
    <t># of Workshops</t>
  </si>
  <si>
    <t>WorkshopEnrollees</t>
  </si>
  <si>
    <t>Taste of Bodhi</t>
  </si>
  <si>
    <t>Money Paid for tickets</t>
  </si>
  <si>
    <t>Price per ticket</t>
  </si>
  <si>
    <t>Money Paid</t>
  </si>
  <si>
    <t>Event Name</t>
  </si>
  <si>
    <t>Ticket Sales</t>
  </si>
  <si>
    <t>Goal</t>
  </si>
  <si>
    <t>Event</t>
  </si>
  <si>
    <t>SalesGoal</t>
  </si>
  <si>
    <t>Community Camp</t>
  </si>
  <si>
    <t>PricePerTicket</t>
  </si>
  <si>
    <t>Family Fun Fest</t>
  </si>
  <si>
    <t>Sunset Dinner</t>
  </si>
  <si>
    <t>Dinner Club</t>
  </si>
  <si>
    <t>Foster Beach BBQ 8/11</t>
  </si>
  <si>
    <t>Gong Meditation 8/18</t>
  </si>
  <si>
    <t>Bodhi Off-Broadway 8/18</t>
  </si>
  <si>
    <t>Moonlight Salsa 8/26</t>
  </si>
  <si>
    <t>TOTAL</t>
  </si>
  <si>
    <t>Sunday Contributions</t>
  </si>
  <si>
    <t>SundayContibution</t>
  </si>
  <si>
    <t>Average/Month</t>
  </si>
  <si>
    <t>January-basket</t>
  </si>
  <si>
    <t>January-online</t>
  </si>
  <si>
    <t>ContributionMethod</t>
  </si>
  <si>
    <t>February-basket</t>
  </si>
  <si>
    <t>February-online</t>
  </si>
  <si>
    <t>March-basket</t>
  </si>
  <si>
    <t>March-online</t>
  </si>
  <si>
    <t>April-basket</t>
  </si>
  <si>
    <t>April-online</t>
  </si>
  <si>
    <t>May-basket</t>
  </si>
  <si>
    <t>May-online</t>
  </si>
  <si>
    <t>June-basket</t>
  </si>
  <si>
    <t>June-online</t>
  </si>
  <si>
    <t>July-basket</t>
  </si>
  <si>
    <t>July-online</t>
  </si>
  <si>
    <t>August-basket</t>
  </si>
  <si>
    <t>August-online</t>
  </si>
  <si>
    <t>September-basket</t>
  </si>
  <si>
    <t>September-online</t>
  </si>
  <si>
    <t>October-basket</t>
  </si>
  <si>
    <t>October-online</t>
  </si>
  <si>
    <t>November-basket</t>
  </si>
  <si>
    <t>November-online</t>
  </si>
  <si>
    <t>December-basket</t>
  </si>
  <si>
    <t>All Contributions YTD</t>
  </si>
  <si>
    <t>December-online</t>
  </si>
  <si>
    <t>Total Monthly Average</t>
  </si>
  <si>
    <t>Total Sum Contributions</t>
  </si>
  <si>
    <t>As of</t>
  </si>
  <si>
    <t>Previous year</t>
  </si>
  <si>
    <t>Sunday Totals</t>
  </si>
  <si>
    <t>Total Sunday</t>
  </si>
  <si>
    <t>Mid-Week Contributions</t>
  </si>
  <si>
    <t>Average/Week</t>
  </si>
  <si>
    <t>MidWeekContibution</t>
  </si>
  <si>
    <t>January-checks</t>
  </si>
  <si>
    <t>February-checks</t>
  </si>
  <si>
    <t>March-checks</t>
  </si>
  <si>
    <t>April-checks</t>
  </si>
  <si>
    <t>May-checks</t>
  </si>
  <si>
    <t>June-checks</t>
  </si>
  <si>
    <t>July-checks</t>
  </si>
  <si>
    <t>August-checks</t>
  </si>
  <si>
    <t>September-checks</t>
  </si>
  <si>
    <t>October-checks</t>
  </si>
  <si>
    <t>November-checks</t>
  </si>
  <si>
    <t>December-checks</t>
  </si>
  <si>
    <t>Sunday Prayer</t>
  </si>
  <si>
    <t>ReceivingPrayer</t>
  </si>
  <si>
    <t>Prayer Requests</t>
  </si>
  <si>
    <t>RequestingPrayer</t>
  </si>
  <si>
    <t>Sunday AM Meditation</t>
  </si>
  <si>
    <t>AttendingMeditation</t>
  </si>
  <si>
    <t xml:space="preserve">November </t>
  </si>
  <si>
    <t>Facebook - 2018</t>
  </si>
  <si>
    <t>Followers</t>
  </si>
  <si>
    <t>Engagements</t>
  </si>
  <si>
    <t>Impressions</t>
  </si>
  <si>
    <t>Video Views</t>
  </si>
  <si>
    <t>4.6k</t>
  </si>
  <si>
    <t>4.3k</t>
  </si>
  <si>
    <t>SocialMediaPlatform</t>
  </si>
  <si>
    <t>Impresssions</t>
  </si>
  <si>
    <t>6.1k</t>
  </si>
  <si>
    <t>VideoViews</t>
  </si>
  <si>
    <t>6.4k</t>
  </si>
  <si>
    <t>Instagram - 2018</t>
  </si>
  <si>
    <t>Twitter Likes</t>
  </si>
  <si>
    <t>TwitterFollowers</t>
  </si>
  <si>
    <t>TwitterLikes</t>
  </si>
  <si>
    <t>Twitter Followers</t>
  </si>
  <si>
    <t>YearMonthWeekID</t>
  </si>
  <si>
    <t>MonthName</t>
  </si>
  <si>
    <t>MonthNum</t>
  </si>
  <si>
    <t>2019_1_1</t>
  </si>
  <si>
    <t>2019_1_2</t>
  </si>
  <si>
    <t>2019_1_3</t>
  </si>
  <si>
    <t>2019_1_4</t>
  </si>
  <si>
    <t>2019_2_1</t>
  </si>
  <si>
    <t>2019_2_2</t>
  </si>
  <si>
    <t>2019_2_4</t>
  </si>
  <si>
    <t>2019_2_3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</si>
</sst>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"/>
  <sheetViews>
    <sheetView topLeftCell="A205" workbookViewId="0">
      <selection activeCell="B224" sqref="B224:F225"/>
    </sheetView>
  </sheetViews>
  <sheetFormatPr defaultRowHeight="15" x14ac:dyDescent="0.25"/>
  <sheetData>
    <row r="1" spans="1:12" x14ac:dyDescent="0.25">
      <c r="A1" t="s">
        <v>0</v>
      </c>
      <c r="K1" t="s">
        <v>1</v>
      </c>
      <c r="L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K2" t="s">
        <v>11</v>
      </c>
      <c r="L2" t="s">
        <v>12</v>
      </c>
    </row>
    <row r="3" spans="1:12" x14ac:dyDescent="0.25">
      <c r="A3" t="s">
        <v>13</v>
      </c>
      <c r="B3">
        <v>223</v>
      </c>
      <c r="C3">
        <v>189</v>
      </c>
      <c r="D3">
        <v>168</v>
      </c>
      <c r="E3">
        <v>166</v>
      </c>
      <c r="G3">
        <v>187</v>
      </c>
      <c r="H3">
        <v>746</v>
      </c>
      <c r="K3" t="s">
        <v>3</v>
      </c>
    </row>
    <row r="4" spans="1:12" x14ac:dyDescent="0.25">
      <c r="A4" t="s">
        <v>14</v>
      </c>
      <c r="B4">
        <v>187</v>
      </c>
      <c r="C4">
        <v>221</v>
      </c>
      <c r="D4">
        <v>164</v>
      </c>
      <c r="E4">
        <v>224</v>
      </c>
      <c r="G4">
        <v>199</v>
      </c>
      <c r="H4">
        <v>796</v>
      </c>
      <c r="K4" t="s">
        <v>15</v>
      </c>
    </row>
    <row r="5" spans="1:12" x14ac:dyDescent="0.25">
      <c r="A5" t="s">
        <v>16</v>
      </c>
      <c r="G5" t="e">
        <v>#DIV/0!</v>
      </c>
      <c r="H5" t="s">
        <v>17</v>
      </c>
    </row>
    <row r="6" spans="1:12" x14ac:dyDescent="0.25">
      <c r="A6" t="s">
        <v>18</v>
      </c>
      <c r="G6" t="s">
        <v>17</v>
      </c>
      <c r="H6" t="s">
        <v>17</v>
      </c>
    </row>
    <row r="7" spans="1:12" x14ac:dyDescent="0.25">
      <c r="A7" t="s">
        <v>19</v>
      </c>
      <c r="G7" t="e">
        <v>#DIV/0!</v>
      </c>
      <c r="H7" t="s">
        <v>17</v>
      </c>
    </row>
    <row r="8" spans="1:12" x14ac:dyDescent="0.25">
      <c r="A8" t="s">
        <v>20</v>
      </c>
      <c r="G8" t="e">
        <v>#DIV/0!</v>
      </c>
      <c r="H8" t="s">
        <v>17</v>
      </c>
    </row>
    <row r="9" spans="1:12" x14ac:dyDescent="0.25">
      <c r="A9" t="s">
        <v>21</v>
      </c>
      <c r="G9" t="e">
        <v>#DIV/0!</v>
      </c>
      <c r="H9" t="s">
        <v>17</v>
      </c>
    </row>
    <row r="10" spans="1:12" x14ac:dyDescent="0.25">
      <c r="A10" t="s">
        <v>22</v>
      </c>
      <c r="G10" t="e">
        <v>#DIV/0!</v>
      </c>
      <c r="H10" t="s">
        <v>17</v>
      </c>
    </row>
    <row r="11" spans="1:12" x14ac:dyDescent="0.25">
      <c r="A11" t="s">
        <v>23</v>
      </c>
      <c r="G11" t="e">
        <v>#DIV/0!</v>
      </c>
      <c r="H11" t="s">
        <v>17</v>
      </c>
    </row>
    <row r="12" spans="1:12" x14ac:dyDescent="0.25">
      <c r="A12" t="s">
        <v>24</v>
      </c>
      <c r="G12" t="e">
        <v>#DIV/0!</v>
      </c>
      <c r="H12" t="s">
        <v>17</v>
      </c>
    </row>
    <row r="13" spans="1:12" x14ac:dyDescent="0.25">
      <c r="A13" t="s">
        <v>25</v>
      </c>
      <c r="G13" t="e">
        <v>#DIV/0!</v>
      </c>
      <c r="H13" t="s">
        <v>17</v>
      </c>
    </row>
    <row r="14" spans="1:12" x14ac:dyDescent="0.25">
      <c r="A14" t="s">
        <v>26</v>
      </c>
      <c r="G14" t="e">
        <v>#DIV/0!</v>
      </c>
      <c r="H14" t="s">
        <v>17</v>
      </c>
    </row>
    <row r="15" spans="1:12" x14ac:dyDescent="0.25">
      <c r="G15" t="e">
        <v>#DIV/0!</v>
      </c>
      <c r="H15">
        <v>129</v>
      </c>
      <c r="I15" s="1">
        <v>1542</v>
      </c>
    </row>
    <row r="16" spans="1:12" x14ac:dyDescent="0.25">
      <c r="A16" t="s">
        <v>27</v>
      </c>
    </row>
    <row r="17" spans="1:12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28</v>
      </c>
      <c r="H17" t="s">
        <v>10</v>
      </c>
      <c r="K17" t="s">
        <v>11</v>
      </c>
      <c r="L17" t="s">
        <v>12</v>
      </c>
    </row>
    <row r="18" spans="1:12" x14ac:dyDescent="0.25">
      <c r="A18" t="s">
        <v>13</v>
      </c>
      <c r="K18" t="s">
        <v>3</v>
      </c>
    </row>
    <row r="19" spans="1:12" x14ac:dyDescent="0.25">
      <c r="A19" t="s">
        <v>29</v>
      </c>
      <c r="B19">
        <v>5</v>
      </c>
      <c r="C19">
        <v>6</v>
      </c>
      <c r="D19">
        <v>5</v>
      </c>
      <c r="E19">
        <v>6</v>
      </c>
      <c r="K19" t="s">
        <v>15</v>
      </c>
    </row>
    <row r="20" spans="1:12" x14ac:dyDescent="0.25">
      <c r="A20" t="s">
        <v>30</v>
      </c>
      <c r="B20">
        <v>7</v>
      </c>
      <c r="C20">
        <v>10</v>
      </c>
      <c r="D20">
        <v>6</v>
      </c>
      <c r="E20">
        <v>5</v>
      </c>
      <c r="K20" t="s">
        <v>31</v>
      </c>
    </row>
    <row r="21" spans="1:12" x14ac:dyDescent="0.25">
      <c r="A21" t="s">
        <v>32</v>
      </c>
      <c r="B21">
        <v>0</v>
      </c>
      <c r="C21">
        <v>2</v>
      </c>
      <c r="D21">
        <v>2</v>
      </c>
      <c r="E21">
        <v>1</v>
      </c>
    </row>
    <row r="22" spans="1:12" x14ac:dyDescent="0.25">
      <c r="A22" t="s">
        <v>33</v>
      </c>
      <c r="B22">
        <v>6</v>
      </c>
      <c r="C22">
        <v>5</v>
      </c>
      <c r="D22">
        <v>0</v>
      </c>
      <c r="E22">
        <v>4</v>
      </c>
    </row>
    <row r="23" spans="1:12" x14ac:dyDescent="0.25">
      <c r="A23" t="s">
        <v>34</v>
      </c>
      <c r="B23">
        <v>18</v>
      </c>
      <c r="C23">
        <v>23</v>
      </c>
      <c r="D23">
        <v>13</v>
      </c>
      <c r="E23">
        <v>16</v>
      </c>
      <c r="F23">
        <v>0</v>
      </c>
      <c r="G23">
        <v>14</v>
      </c>
      <c r="H23">
        <v>70</v>
      </c>
    </row>
    <row r="24" spans="1:12" x14ac:dyDescent="0.25">
      <c r="A24" t="s">
        <v>14</v>
      </c>
    </row>
    <row r="25" spans="1:12" x14ac:dyDescent="0.25">
      <c r="A25" t="s">
        <v>29</v>
      </c>
      <c r="B25">
        <v>5</v>
      </c>
      <c r="C25">
        <v>6</v>
      </c>
      <c r="D25">
        <v>4</v>
      </c>
      <c r="E25">
        <v>7</v>
      </c>
    </row>
    <row r="26" spans="1:12" x14ac:dyDescent="0.25">
      <c r="A26" t="s">
        <v>30</v>
      </c>
      <c r="B26">
        <v>3</v>
      </c>
      <c r="C26">
        <v>8</v>
      </c>
      <c r="D26">
        <v>3</v>
      </c>
      <c r="E26">
        <v>6</v>
      </c>
    </row>
    <row r="27" spans="1:12" x14ac:dyDescent="0.25">
      <c r="A27" t="s">
        <v>32</v>
      </c>
      <c r="B27">
        <v>2</v>
      </c>
      <c r="C27">
        <v>0</v>
      </c>
      <c r="D27">
        <v>3</v>
      </c>
      <c r="E27">
        <v>3</v>
      </c>
    </row>
    <row r="28" spans="1:12" x14ac:dyDescent="0.25">
      <c r="A28" t="s">
        <v>33</v>
      </c>
      <c r="B28">
        <v>6</v>
      </c>
      <c r="C28">
        <v>2</v>
      </c>
      <c r="D28">
        <v>2</v>
      </c>
      <c r="E28">
        <v>10</v>
      </c>
    </row>
    <row r="29" spans="1:12" x14ac:dyDescent="0.25">
      <c r="A29" t="s">
        <v>35</v>
      </c>
      <c r="B29">
        <v>16</v>
      </c>
      <c r="C29">
        <v>16</v>
      </c>
      <c r="D29">
        <v>12</v>
      </c>
      <c r="E29">
        <v>26</v>
      </c>
      <c r="G29">
        <v>18</v>
      </c>
      <c r="H29">
        <v>70</v>
      </c>
    </row>
    <row r="30" spans="1:12" x14ac:dyDescent="0.25">
      <c r="A30" t="s">
        <v>29</v>
      </c>
    </row>
    <row r="31" spans="1:12" x14ac:dyDescent="0.25">
      <c r="A31" t="s">
        <v>30</v>
      </c>
    </row>
    <row r="32" spans="1:12" x14ac:dyDescent="0.25">
      <c r="A32" t="s">
        <v>32</v>
      </c>
    </row>
    <row r="33" spans="1:8" x14ac:dyDescent="0.25">
      <c r="A33" t="s">
        <v>33</v>
      </c>
    </row>
    <row r="34" spans="1:8" x14ac:dyDescent="0.25">
      <c r="A34" t="s">
        <v>36</v>
      </c>
      <c r="B34">
        <v>0</v>
      </c>
      <c r="D34">
        <v>0</v>
      </c>
      <c r="E34">
        <v>0</v>
      </c>
      <c r="G34" t="s">
        <v>17</v>
      </c>
      <c r="H34" t="s">
        <v>17</v>
      </c>
    </row>
    <row r="35" spans="1:8" x14ac:dyDescent="0.25">
      <c r="A35" t="s">
        <v>29</v>
      </c>
    </row>
    <row r="36" spans="1:8" x14ac:dyDescent="0.25">
      <c r="A36" t="s">
        <v>30</v>
      </c>
    </row>
    <row r="37" spans="1:8" x14ac:dyDescent="0.25">
      <c r="A37" t="s">
        <v>32</v>
      </c>
    </row>
    <row r="38" spans="1:8" x14ac:dyDescent="0.25">
      <c r="A38" t="s">
        <v>33</v>
      </c>
    </row>
    <row r="39" spans="1:8" x14ac:dyDescent="0.25">
      <c r="A39" t="s">
        <v>37</v>
      </c>
      <c r="C39">
        <v>0</v>
      </c>
      <c r="D39">
        <v>0</v>
      </c>
      <c r="F39">
        <v>0</v>
      </c>
      <c r="G39" t="s">
        <v>17</v>
      </c>
      <c r="H39" t="s">
        <v>17</v>
      </c>
    </row>
    <row r="40" spans="1:8" x14ac:dyDescent="0.25">
      <c r="A40" t="s">
        <v>29</v>
      </c>
    </row>
    <row r="41" spans="1:8" x14ac:dyDescent="0.25">
      <c r="A41" t="s">
        <v>30</v>
      </c>
    </row>
    <row r="42" spans="1:8" x14ac:dyDescent="0.25">
      <c r="A42" t="s">
        <v>33</v>
      </c>
      <c r="F42" t="s">
        <v>0</v>
      </c>
    </row>
    <row r="43" spans="1:8" x14ac:dyDescent="0.25">
      <c r="A43" t="s">
        <v>38</v>
      </c>
      <c r="B43">
        <v>0</v>
      </c>
      <c r="C43">
        <v>0</v>
      </c>
      <c r="D43">
        <v>0</v>
      </c>
      <c r="E43">
        <v>0</v>
      </c>
      <c r="G43" t="s">
        <v>17</v>
      </c>
      <c r="H43" t="s">
        <v>17</v>
      </c>
    </row>
    <row r="44" spans="1:8" x14ac:dyDescent="0.25">
      <c r="A44" t="s">
        <v>29</v>
      </c>
    </row>
    <row r="45" spans="1:8" x14ac:dyDescent="0.25">
      <c r="A45" t="s">
        <v>30</v>
      </c>
    </row>
    <row r="46" spans="1:8" x14ac:dyDescent="0.25">
      <c r="A46" t="s">
        <v>33</v>
      </c>
    </row>
    <row r="47" spans="1:8" x14ac:dyDescent="0.25">
      <c r="A47" t="s">
        <v>39</v>
      </c>
      <c r="B47">
        <v>0</v>
      </c>
      <c r="C47">
        <v>0</v>
      </c>
      <c r="D47">
        <v>0</v>
      </c>
      <c r="E47">
        <v>0</v>
      </c>
      <c r="G47" t="s">
        <v>17</v>
      </c>
      <c r="H47" t="s">
        <v>17</v>
      </c>
    </row>
    <row r="48" spans="1:8" x14ac:dyDescent="0.25">
      <c r="A48" t="s">
        <v>29</v>
      </c>
    </row>
    <row r="49" spans="1:8" x14ac:dyDescent="0.25">
      <c r="A49" t="s">
        <v>30</v>
      </c>
    </row>
    <row r="50" spans="1:8" x14ac:dyDescent="0.25">
      <c r="A50" t="s">
        <v>33</v>
      </c>
    </row>
    <row r="51" spans="1:8" x14ac:dyDescent="0.25">
      <c r="A51" t="s">
        <v>40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17</v>
      </c>
      <c r="H51" t="s">
        <v>17</v>
      </c>
    </row>
    <row r="52" spans="1:8" x14ac:dyDescent="0.25">
      <c r="A52" t="s">
        <v>29</v>
      </c>
    </row>
    <row r="53" spans="1:8" x14ac:dyDescent="0.25">
      <c r="A53" t="s">
        <v>30</v>
      </c>
    </row>
    <row r="54" spans="1:8" x14ac:dyDescent="0.25">
      <c r="A54" t="s">
        <v>41</v>
      </c>
    </row>
    <row r="55" spans="1:8" x14ac:dyDescent="0.25">
      <c r="A55" t="s">
        <v>33</v>
      </c>
    </row>
    <row r="56" spans="1:8" x14ac:dyDescent="0.25">
      <c r="A56" t="s">
        <v>42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17</v>
      </c>
      <c r="H56" t="s">
        <v>17</v>
      </c>
    </row>
    <row r="57" spans="1:8" x14ac:dyDescent="0.25">
      <c r="A57" t="s">
        <v>29</v>
      </c>
    </row>
    <row r="58" spans="1:8" x14ac:dyDescent="0.25">
      <c r="A58" t="s">
        <v>30</v>
      </c>
    </row>
    <row r="59" spans="1:8" x14ac:dyDescent="0.25">
      <c r="A59" t="s">
        <v>41</v>
      </c>
    </row>
    <row r="60" spans="1:8" x14ac:dyDescent="0.25">
      <c r="A60" t="s">
        <v>33</v>
      </c>
    </row>
    <row r="61" spans="1:8" x14ac:dyDescent="0.25">
      <c r="A61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17</v>
      </c>
      <c r="H61" t="s">
        <v>17</v>
      </c>
    </row>
    <row r="62" spans="1:8" x14ac:dyDescent="0.25">
      <c r="A62" t="s">
        <v>29</v>
      </c>
      <c r="F62" t="s">
        <v>0</v>
      </c>
    </row>
    <row r="63" spans="1:8" x14ac:dyDescent="0.25">
      <c r="A63" t="s">
        <v>30</v>
      </c>
      <c r="F63" t="s">
        <v>0</v>
      </c>
    </row>
    <row r="64" spans="1:8" x14ac:dyDescent="0.25">
      <c r="A64" t="s">
        <v>41</v>
      </c>
      <c r="F64" t="s">
        <v>0</v>
      </c>
    </row>
    <row r="65" spans="1:12" x14ac:dyDescent="0.25">
      <c r="A65" t="s">
        <v>33</v>
      </c>
      <c r="F65" t="s">
        <v>0</v>
      </c>
    </row>
    <row r="66" spans="1:12" x14ac:dyDescent="0.25">
      <c r="A66" t="s">
        <v>44</v>
      </c>
      <c r="B66">
        <v>0</v>
      </c>
      <c r="C66">
        <v>0</v>
      </c>
      <c r="D66">
        <v>0</v>
      </c>
      <c r="E66">
        <v>0</v>
      </c>
      <c r="G66" t="s">
        <v>17</v>
      </c>
      <c r="H66" t="s">
        <v>17</v>
      </c>
    </row>
    <row r="67" spans="1:12" x14ac:dyDescent="0.25">
      <c r="A67" t="s">
        <v>29</v>
      </c>
    </row>
    <row r="68" spans="1:12" x14ac:dyDescent="0.25">
      <c r="A68" t="s">
        <v>30</v>
      </c>
    </row>
    <row r="69" spans="1:12" x14ac:dyDescent="0.25">
      <c r="A69" t="s">
        <v>41</v>
      </c>
    </row>
    <row r="70" spans="1:12" x14ac:dyDescent="0.25">
      <c r="A70" t="s">
        <v>33</v>
      </c>
    </row>
    <row r="71" spans="1:12" x14ac:dyDescent="0.25">
      <c r="A71" t="s">
        <v>45</v>
      </c>
      <c r="B71">
        <v>0</v>
      </c>
      <c r="C71">
        <v>0</v>
      </c>
      <c r="D71">
        <v>0</v>
      </c>
      <c r="E71">
        <v>0</v>
      </c>
      <c r="G71" t="s">
        <v>17</v>
      </c>
      <c r="H71" t="s">
        <v>17</v>
      </c>
    </row>
    <row r="72" spans="1:12" x14ac:dyDescent="0.25">
      <c r="A72" t="s">
        <v>29</v>
      </c>
    </row>
    <row r="73" spans="1:12" x14ac:dyDescent="0.25">
      <c r="A73" t="s">
        <v>30</v>
      </c>
    </row>
    <row r="74" spans="1:12" x14ac:dyDescent="0.25">
      <c r="A74" t="s">
        <v>41</v>
      </c>
    </row>
    <row r="75" spans="1:12" x14ac:dyDescent="0.25">
      <c r="A75" t="s">
        <v>33</v>
      </c>
    </row>
    <row r="76" spans="1:12" x14ac:dyDescent="0.25">
      <c r="A76" t="s">
        <v>46</v>
      </c>
      <c r="B76">
        <v>0</v>
      </c>
      <c r="C76">
        <v>0</v>
      </c>
      <c r="D76">
        <v>0</v>
      </c>
      <c r="E76">
        <v>0</v>
      </c>
      <c r="G76" t="s">
        <v>17</v>
      </c>
      <c r="H76" t="s">
        <v>17</v>
      </c>
    </row>
    <row r="77" spans="1:12" x14ac:dyDescent="0.25">
      <c r="G77">
        <v>3</v>
      </c>
      <c r="H77">
        <v>12</v>
      </c>
      <c r="I77">
        <v>140</v>
      </c>
    </row>
    <row r="78" spans="1:12" x14ac:dyDescent="0.25">
      <c r="A78" t="s">
        <v>47</v>
      </c>
    </row>
    <row r="79" spans="1:12" x14ac:dyDescent="0.25">
      <c r="A79" t="s">
        <v>3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28</v>
      </c>
      <c r="H79" t="s">
        <v>10</v>
      </c>
      <c r="K79" t="s">
        <v>11</v>
      </c>
      <c r="L79" t="s">
        <v>47</v>
      </c>
    </row>
    <row r="80" spans="1:12" x14ac:dyDescent="0.25">
      <c r="A80" t="s">
        <v>13</v>
      </c>
      <c r="B80">
        <v>15</v>
      </c>
      <c r="C80">
        <v>15</v>
      </c>
      <c r="D80">
        <v>12</v>
      </c>
      <c r="E80">
        <v>10</v>
      </c>
      <c r="G80">
        <v>13</v>
      </c>
      <c r="H80">
        <v>52</v>
      </c>
      <c r="K80" t="s">
        <v>3</v>
      </c>
    </row>
    <row r="81" spans="1:12" x14ac:dyDescent="0.25">
      <c r="A81" t="s">
        <v>14</v>
      </c>
      <c r="B81">
        <v>15</v>
      </c>
      <c r="C81">
        <v>8</v>
      </c>
      <c r="D81">
        <v>10</v>
      </c>
      <c r="E81">
        <v>5</v>
      </c>
      <c r="G81">
        <v>10</v>
      </c>
      <c r="H81">
        <v>38</v>
      </c>
      <c r="K81" t="s">
        <v>15</v>
      </c>
    </row>
    <row r="82" spans="1:12" x14ac:dyDescent="0.25">
      <c r="A82" t="s">
        <v>16</v>
      </c>
      <c r="G82" t="e">
        <v>#DIV/0!</v>
      </c>
      <c r="H82">
        <v>0</v>
      </c>
    </row>
    <row r="83" spans="1:12" x14ac:dyDescent="0.25">
      <c r="A83" t="s">
        <v>18</v>
      </c>
      <c r="G83" t="e">
        <v>#DIV/0!</v>
      </c>
      <c r="H83">
        <v>0</v>
      </c>
    </row>
    <row r="84" spans="1:12" x14ac:dyDescent="0.25">
      <c r="A84" t="s">
        <v>19</v>
      </c>
      <c r="G84" t="e">
        <v>#DIV/0!</v>
      </c>
      <c r="H84">
        <v>0</v>
      </c>
    </row>
    <row r="85" spans="1:12" x14ac:dyDescent="0.25">
      <c r="A85" t="s">
        <v>20</v>
      </c>
      <c r="G85" t="e">
        <v>#DIV/0!</v>
      </c>
      <c r="H85">
        <v>0</v>
      </c>
    </row>
    <row r="86" spans="1:12" x14ac:dyDescent="0.25">
      <c r="A86" t="s">
        <v>21</v>
      </c>
      <c r="G86" t="e">
        <v>#DIV/0!</v>
      </c>
      <c r="H86">
        <v>0</v>
      </c>
    </row>
    <row r="87" spans="1:12" x14ac:dyDescent="0.25">
      <c r="A87" t="s">
        <v>22</v>
      </c>
      <c r="G87" t="e">
        <v>#DIV/0!</v>
      </c>
      <c r="H87">
        <v>0</v>
      </c>
    </row>
    <row r="88" spans="1:12" x14ac:dyDescent="0.25">
      <c r="A88" t="s">
        <v>23</v>
      </c>
      <c r="G88" t="e">
        <v>#DIV/0!</v>
      </c>
      <c r="H88">
        <v>0</v>
      </c>
    </row>
    <row r="89" spans="1:12" x14ac:dyDescent="0.25">
      <c r="A89" t="s">
        <v>24</v>
      </c>
      <c r="G89" t="e">
        <v>#DIV/0!</v>
      </c>
      <c r="H89">
        <v>0</v>
      </c>
    </row>
    <row r="90" spans="1:12" x14ac:dyDescent="0.25">
      <c r="A90" t="s">
        <v>25</v>
      </c>
      <c r="G90" t="e">
        <v>#DIV/0!</v>
      </c>
      <c r="H90">
        <v>0</v>
      </c>
    </row>
    <row r="91" spans="1:12" x14ac:dyDescent="0.25">
      <c r="A91" t="s">
        <v>26</v>
      </c>
      <c r="G91" t="e">
        <v>#DIV/0!</v>
      </c>
      <c r="H91">
        <v>0</v>
      </c>
    </row>
    <row r="92" spans="1:12" x14ac:dyDescent="0.25">
      <c r="G92" t="e">
        <v>#DIV/0!</v>
      </c>
      <c r="H92">
        <v>8</v>
      </c>
      <c r="I92">
        <v>90</v>
      </c>
    </row>
    <row r="93" spans="1:12" x14ac:dyDescent="0.25">
      <c r="A93" t="s">
        <v>48</v>
      </c>
    </row>
    <row r="94" spans="1:12" x14ac:dyDescent="0.25">
      <c r="A94" t="s">
        <v>3</v>
      </c>
      <c r="B94" t="s">
        <v>4</v>
      </c>
      <c r="C94" t="s">
        <v>5</v>
      </c>
      <c r="D94" t="s">
        <v>6</v>
      </c>
      <c r="E94" t="s">
        <v>7</v>
      </c>
      <c r="F94" t="s">
        <v>8</v>
      </c>
      <c r="G94" t="s">
        <v>28</v>
      </c>
      <c r="H94" t="s">
        <v>10</v>
      </c>
      <c r="K94" t="s">
        <v>11</v>
      </c>
      <c r="L94" t="s">
        <v>49</v>
      </c>
    </row>
    <row r="95" spans="1:12" x14ac:dyDescent="0.25">
      <c r="A95" t="s">
        <v>13</v>
      </c>
      <c r="B95">
        <v>8</v>
      </c>
      <c r="C95">
        <v>12</v>
      </c>
      <c r="D95">
        <v>3</v>
      </c>
      <c r="E95">
        <v>8</v>
      </c>
      <c r="G95">
        <v>8</v>
      </c>
      <c r="H95">
        <v>31</v>
      </c>
      <c r="K95" t="s">
        <v>3</v>
      </c>
    </row>
    <row r="96" spans="1:12" x14ac:dyDescent="0.25">
      <c r="A96" t="s">
        <v>14</v>
      </c>
      <c r="B96">
        <v>6</v>
      </c>
      <c r="C96">
        <v>9</v>
      </c>
      <c r="D96">
        <v>6</v>
      </c>
      <c r="E96">
        <v>1</v>
      </c>
      <c r="G96">
        <v>6</v>
      </c>
      <c r="H96">
        <v>22</v>
      </c>
      <c r="K96" t="s">
        <v>15</v>
      </c>
    </row>
    <row r="97" spans="1:12" x14ac:dyDescent="0.25">
      <c r="A97" t="s">
        <v>16</v>
      </c>
      <c r="G97" t="e">
        <v>#DIV/0!</v>
      </c>
      <c r="H97">
        <v>0</v>
      </c>
    </row>
    <row r="98" spans="1:12" x14ac:dyDescent="0.25">
      <c r="A98" t="s">
        <v>18</v>
      </c>
      <c r="G98" t="e">
        <v>#DIV/0!</v>
      </c>
      <c r="H98">
        <v>0</v>
      </c>
    </row>
    <row r="99" spans="1:12" x14ac:dyDescent="0.25">
      <c r="A99" t="s">
        <v>19</v>
      </c>
      <c r="G99" t="e">
        <v>#DIV/0!</v>
      </c>
      <c r="H99">
        <v>0</v>
      </c>
    </row>
    <row r="100" spans="1:12" x14ac:dyDescent="0.25">
      <c r="A100" t="s">
        <v>20</v>
      </c>
      <c r="G100" t="e">
        <v>#DIV/0!</v>
      </c>
      <c r="H100">
        <v>0</v>
      </c>
    </row>
    <row r="101" spans="1:12" x14ac:dyDescent="0.25">
      <c r="A101" t="s">
        <v>21</v>
      </c>
      <c r="G101" t="e">
        <v>#DIV/0!</v>
      </c>
      <c r="H101">
        <v>0</v>
      </c>
    </row>
    <row r="102" spans="1:12" x14ac:dyDescent="0.25">
      <c r="A102" t="s">
        <v>22</v>
      </c>
      <c r="G102" t="e">
        <v>#DIV/0!</v>
      </c>
      <c r="H102">
        <v>0</v>
      </c>
    </row>
    <row r="103" spans="1:12" x14ac:dyDescent="0.25">
      <c r="A103" t="s">
        <v>23</v>
      </c>
      <c r="G103" t="e">
        <v>#DIV/0!</v>
      </c>
      <c r="H103">
        <v>0</v>
      </c>
    </row>
    <row r="104" spans="1:12" x14ac:dyDescent="0.25">
      <c r="A104" t="s">
        <v>24</v>
      </c>
      <c r="G104" t="e">
        <v>#DIV/0!</v>
      </c>
      <c r="H104">
        <v>0</v>
      </c>
    </row>
    <row r="105" spans="1:12" x14ac:dyDescent="0.25">
      <c r="A105" t="s">
        <v>25</v>
      </c>
      <c r="G105" t="e">
        <v>#DIV/0!</v>
      </c>
      <c r="H105">
        <v>0</v>
      </c>
    </row>
    <row r="106" spans="1:12" x14ac:dyDescent="0.25">
      <c r="A106" t="s">
        <v>26</v>
      </c>
      <c r="G106" t="e">
        <v>#DIV/0!</v>
      </c>
      <c r="H106">
        <v>0</v>
      </c>
    </row>
    <row r="107" spans="1:12" x14ac:dyDescent="0.25">
      <c r="G107" t="e">
        <v>#DIV/0!</v>
      </c>
      <c r="H107">
        <v>4</v>
      </c>
      <c r="I107">
        <v>53</v>
      </c>
    </row>
    <row r="108" spans="1:12" x14ac:dyDescent="0.25">
      <c r="A108" t="s">
        <v>50</v>
      </c>
      <c r="B108" t="s">
        <v>51</v>
      </c>
      <c r="D108" t="s">
        <v>52</v>
      </c>
      <c r="K108" t="s">
        <v>11</v>
      </c>
      <c r="L108" t="s">
        <v>53</v>
      </c>
    </row>
    <row r="109" spans="1:12" x14ac:dyDescent="0.25">
      <c r="A109" t="s">
        <v>53</v>
      </c>
      <c r="B109" t="s">
        <v>54</v>
      </c>
      <c r="C109" t="s">
        <v>55</v>
      </c>
      <c r="D109" t="s">
        <v>54</v>
      </c>
      <c r="E109" t="s">
        <v>55</v>
      </c>
      <c r="F109" t="s">
        <v>56</v>
      </c>
      <c r="K109" t="s">
        <v>57</v>
      </c>
      <c r="L109" t="s">
        <v>58</v>
      </c>
    </row>
    <row r="110" spans="1:12" x14ac:dyDescent="0.25">
      <c r="A110" t="s">
        <v>59</v>
      </c>
      <c r="B110">
        <v>2</v>
      </c>
      <c r="C110">
        <v>38</v>
      </c>
      <c r="D110">
        <v>2</v>
      </c>
      <c r="E110">
        <v>28</v>
      </c>
    </row>
    <row r="111" spans="1:12" x14ac:dyDescent="0.25">
      <c r="A111" t="s">
        <v>60</v>
      </c>
    </row>
    <row r="112" spans="1:12" x14ac:dyDescent="0.25">
      <c r="A112" t="s">
        <v>61</v>
      </c>
    </row>
    <row r="113" spans="1:12" x14ac:dyDescent="0.25">
      <c r="A113" t="s">
        <v>62</v>
      </c>
    </row>
    <row r="114" spans="1:12" x14ac:dyDescent="0.25">
      <c r="A114" t="s">
        <v>63</v>
      </c>
      <c r="B114">
        <v>2</v>
      </c>
      <c r="C114">
        <v>38</v>
      </c>
      <c r="D114">
        <v>2</v>
      </c>
      <c r="E114">
        <v>28</v>
      </c>
    </row>
    <row r="116" spans="1:12" x14ac:dyDescent="0.25">
      <c r="A116" t="s">
        <v>64</v>
      </c>
      <c r="B116" t="s">
        <v>65</v>
      </c>
      <c r="C116" t="s">
        <v>55</v>
      </c>
      <c r="K116" t="s">
        <v>11</v>
      </c>
      <c r="L116" t="s">
        <v>64</v>
      </c>
    </row>
    <row r="117" spans="1:12" x14ac:dyDescent="0.25">
      <c r="A117" t="s">
        <v>59</v>
      </c>
      <c r="B117">
        <v>3</v>
      </c>
      <c r="C117">
        <v>52</v>
      </c>
      <c r="K117" t="s">
        <v>57</v>
      </c>
      <c r="L117" t="s">
        <v>66</v>
      </c>
    </row>
    <row r="118" spans="1:12" x14ac:dyDescent="0.25">
      <c r="A118" t="s">
        <v>60</v>
      </c>
    </row>
    <row r="119" spans="1:12" x14ac:dyDescent="0.25">
      <c r="A119" t="s">
        <v>61</v>
      </c>
    </row>
    <row r="120" spans="1:12" x14ac:dyDescent="0.25">
      <c r="A120" t="s">
        <v>62</v>
      </c>
    </row>
    <row r="121" spans="1:12" x14ac:dyDescent="0.25">
      <c r="A121" t="s">
        <v>63</v>
      </c>
      <c r="B121">
        <v>3</v>
      </c>
      <c r="C121">
        <v>52</v>
      </c>
    </row>
    <row r="123" spans="1:12" x14ac:dyDescent="0.25">
      <c r="A123" t="s">
        <v>67</v>
      </c>
      <c r="E123" t="s">
        <v>68</v>
      </c>
      <c r="F123" t="s">
        <v>69</v>
      </c>
      <c r="K123" t="s">
        <v>11</v>
      </c>
      <c r="L123" t="s">
        <v>70</v>
      </c>
    </row>
    <row r="124" spans="1:12" x14ac:dyDescent="0.25">
      <c r="A124" t="s">
        <v>71</v>
      </c>
      <c r="B124" t="s">
        <v>72</v>
      </c>
      <c r="C124" t="s">
        <v>73</v>
      </c>
      <c r="K124" t="s">
        <v>74</v>
      </c>
      <c r="L124" t="s">
        <v>75</v>
      </c>
    </row>
    <row r="125" spans="1:12" x14ac:dyDescent="0.25">
      <c r="A125" t="s">
        <v>76</v>
      </c>
      <c r="K125" t="s">
        <v>77</v>
      </c>
    </row>
    <row r="126" spans="1:12" x14ac:dyDescent="0.25">
      <c r="A126" t="s">
        <v>78</v>
      </c>
    </row>
    <row r="127" spans="1:12" x14ac:dyDescent="0.25">
      <c r="A127" t="s">
        <v>79</v>
      </c>
    </row>
    <row r="128" spans="1:12" x14ac:dyDescent="0.25">
      <c r="A128" t="s">
        <v>80</v>
      </c>
    </row>
    <row r="129" spans="1:12" x14ac:dyDescent="0.25">
      <c r="A129" t="s">
        <v>81</v>
      </c>
    </row>
    <row r="130" spans="1:12" x14ac:dyDescent="0.25">
      <c r="A130" t="s">
        <v>82</v>
      </c>
    </row>
    <row r="131" spans="1:12" x14ac:dyDescent="0.25">
      <c r="A131" t="s">
        <v>83</v>
      </c>
    </row>
    <row r="132" spans="1:12" x14ac:dyDescent="0.25">
      <c r="A132" t="s">
        <v>84</v>
      </c>
    </row>
    <row r="133" spans="1:12" x14ac:dyDescent="0.25">
      <c r="D133" t="s">
        <v>85</v>
      </c>
      <c r="E133" s="2">
        <v>0</v>
      </c>
    </row>
    <row r="135" spans="1:12" x14ac:dyDescent="0.25">
      <c r="A135" t="s">
        <v>86</v>
      </c>
      <c r="K135" t="s">
        <v>11</v>
      </c>
      <c r="L135" t="s">
        <v>87</v>
      </c>
    </row>
    <row r="136" spans="1:12" x14ac:dyDescent="0.25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  <c r="G136" t="s">
        <v>88</v>
      </c>
      <c r="H136" t="s">
        <v>10</v>
      </c>
      <c r="K136" t="s">
        <v>3</v>
      </c>
    </row>
    <row r="137" spans="1:12" x14ac:dyDescent="0.25">
      <c r="A137" t="s">
        <v>89</v>
      </c>
      <c r="B137" s="2">
        <v>1154</v>
      </c>
      <c r="C137" s="2">
        <v>762</v>
      </c>
      <c r="D137" s="2">
        <v>354</v>
      </c>
      <c r="E137" s="2">
        <v>531</v>
      </c>
      <c r="G137" s="2">
        <v>700</v>
      </c>
      <c r="H137" s="2">
        <v>2801</v>
      </c>
      <c r="K137" t="s">
        <v>15</v>
      </c>
    </row>
    <row r="138" spans="1:12" x14ac:dyDescent="0.25">
      <c r="A138" t="s">
        <v>90</v>
      </c>
      <c r="B138" s="2">
        <v>4940</v>
      </c>
      <c r="C138" s="2">
        <v>3805</v>
      </c>
      <c r="D138" s="2">
        <v>1332</v>
      </c>
      <c r="E138" s="2">
        <v>1414</v>
      </c>
      <c r="G138" s="2">
        <v>2873</v>
      </c>
      <c r="H138" s="2">
        <v>11491</v>
      </c>
      <c r="K138" t="s">
        <v>91</v>
      </c>
    </row>
    <row r="139" spans="1:12" x14ac:dyDescent="0.25">
      <c r="A139" t="s">
        <v>92</v>
      </c>
      <c r="B139" s="2">
        <v>921</v>
      </c>
      <c r="C139" s="2">
        <v>301</v>
      </c>
      <c r="D139" s="2">
        <v>407</v>
      </c>
      <c r="E139" s="2">
        <v>390</v>
      </c>
      <c r="G139" s="2">
        <v>505</v>
      </c>
      <c r="H139" s="2">
        <v>2019</v>
      </c>
    </row>
    <row r="140" spans="1:12" x14ac:dyDescent="0.25">
      <c r="A140" t="s">
        <v>93</v>
      </c>
      <c r="B140" s="2">
        <v>2457</v>
      </c>
      <c r="C140" s="2">
        <v>4385</v>
      </c>
      <c r="D140" s="2">
        <v>2311</v>
      </c>
      <c r="G140" s="2">
        <v>3051</v>
      </c>
      <c r="H140" s="2">
        <v>9153</v>
      </c>
    </row>
    <row r="141" spans="1:12" x14ac:dyDescent="0.25">
      <c r="A141" t="s">
        <v>94</v>
      </c>
      <c r="G141" t="e">
        <v>#DIV/0!</v>
      </c>
      <c r="H141" s="2">
        <v>0</v>
      </c>
    </row>
    <row r="142" spans="1:12" x14ac:dyDescent="0.25">
      <c r="A142" t="s">
        <v>95</v>
      </c>
      <c r="G142" t="e">
        <v>#DIV/0!</v>
      </c>
      <c r="H142" s="2">
        <v>0</v>
      </c>
    </row>
    <row r="143" spans="1:12" x14ac:dyDescent="0.25">
      <c r="A143" t="s">
        <v>96</v>
      </c>
      <c r="G143" t="e">
        <v>#DIV/0!</v>
      </c>
      <c r="H143" s="2">
        <v>0</v>
      </c>
    </row>
    <row r="144" spans="1:12" x14ac:dyDescent="0.25">
      <c r="A144" t="s">
        <v>97</v>
      </c>
      <c r="G144" t="e">
        <v>#DIV/0!</v>
      </c>
      <c r="H144" s="2">
        <v>0</v>
      </c>
    </row>
    <row r="145" spans="1:20" x14ac:dyDescent="0.25">
      <c r="A145" t="s">
        <v>98</v>
      </c>
      <c r="G145" t="e">
        <v>#DIV/0!</v>
      </c>
      <c r="H145" s="2">
        <v>0</v>
      </c>
    </row>
    <row r="146" spans="1:20" x14ac:dyDescent="0.25">
      <c r="A146" t="s">
        <v>99</v>
      </c>
      <c r="G146" t="e">
        <v>#DIV/0!</v>
      </c>
      <c r="H146" s="2">
        <v>0</v>
      </c>
    </row>
    <row r="147" spans="1:20" x14ac:dyDescent="0.25">
      <c r="A147" t="s">
        <v>100</v>
      </c>
      <c r="G147" t="e">
        <v>#DIV/0!</v>
      </c>
      <c r="H147" s="2">
        <v>0</v>
      </c>
    </row>
    <row r="148" spans="1:20" x14ac:dyDescent="0.25">
      <c r="A148" t="s">
        <v>101</v>
      </c>
      <c r="G148" t="e">
        <v>#DIV/0!</v>
      </c>
      <c r="H148" s="2">
        <v>0</v>
      </c>
    </row>
    <row r="149" spans="1:20" x14ac:dyDescent="0.25">
      <c r="A149" t="s">
        <v>102</v>
      </c>
      <c r="G149" t="e">
        <v>#DIV/0!</v>
      </c>
      <c r="H149" s="2">
        <v>0</v>
      </c>
    </row>
    <row r="150" spans="1:20" x14ac:dyDescent="0.25">
      <c r="A150" t="s">
        <v>103</v>
      </c>
      <c r="G150" t="e">
        <v>#DIV/0!</v>
      </c>
      <c r="H150" s="2">
        <v>0</v>
      </c>
    </row>
    <row r="151" spans="1:20" x14ac:dyDescent="0.25">
      <c r="A151" t="s">
        <v>104</v>
      </c>
      <c r="G151" t="e">
        <v>#DIV/0!</v>
      </c>
      <c r="H151" s="2">
        <v>0</v>
      </c>
    </row>
    <row r="152" spans="1:20" x14ac:dyDescent="0.25">
      <c r="A152" t="s">
        <v>105</v>
      </c>
      <c r="G152" t="e">
        <v>#DIV/0!</v>
      </c>
      <c r="H152" s="2">
        <v>0</v>
      </c>
    </row>
    <row r="153" spans="1:20" x14ac:dyDescent="0.25">
      <c r="A153" t="s">
        <v>106</v>
      </c>
      <c r="G153" t="e">
        <v>#DIV/0!</v>
      </c>
      <c r="H153" s="2">
        <v>0</v>
      </c>
    </row>
    <row r="154" spans="1:20" x14ac:dyDescent="0.25">
      <c r="A154" t="s">
        <v>107</v>
      </c>
      <c r="G154" t="e">
        <v>#DIV/0!</v>
      </c>
      <c r="H154" s="2">
        <v>0</v>
      </c>
    </row>
    <row r="155" spans="1:20" x14ac:dyDescent="0.25">
      <c r="A155" t="s">
        <v>108</v>
      </c>
      <c r="G155" t="e">
        <v>#DIV/0!</v>
      </c>
      <c r="H155" s="2">
        <v>0</v>
      </c>
    </row>
    <row r="156" spans="1:20" x14ac:dyDescent="0.25">
      <c r="A156" t="s">
        <v>109</v>
      </c>
      <c r="G156" t="e">
        <v>#DIV/0!</v>
      </c>
      <c r="H156" s="2">
        <v>0</v>
      </c>
    </row>
    <row r="157" spans="1:20" x14ac:dyDescent="0.25">
      <c r="A157" t="s">
        <v>110</v>
      </c>
      <c r="G157" t="e">
        <v>#DIV/0!</v>
      </c>
      <c r="H157" s="2">
        <v>0</v>
      </c>
    </row>
    <row r="158" spans="1:20" x14ac:dyDescent="0.25">
      <c r="A158" t="s">
        <v>111</v>
      </c>
      <c r="G158" t="e">
        <v>#DIV/0!</v>
      </c>
      <c r="H158" s="2">
        <v>0</v>
      </c>
    </row>
    <row r="159" spans="1:20" x14ac:dyDescent="0.25">
      <c r="A159" t="s">
        <v>112</v>
      </c>
      <c r="G159" t="e">
        <v>#DIV/0!</v>
      </c>
      <c r="H159" s="2">
        <v>0</v>
      </c>
      <c r="Q159" t="s">
        <v>113</v>
      </c>
    </row>
    <row r="160" spans="1:20" x14ac:dyDescent="0.25">
      <c r="A160" t="s">
        <v>114</v>
      </c>
      <c r="G160" t="e">
        <v>#DIV/0!</v>
      </c>
      <c r="H160" s="2">
        <v>0</v>
      </c>
      <c r="Q160" t="s">
        <v>115</v>
      </c>
      <c r="R160" t="s">
        <v>116</v>
      </c>
      <c r="S160" t="s">
        <v>117</v>
      </c>
      <c r="T160" t="s">
        <v>118</v>
      </c>
    </row>
    <row r="161" spans="1:20" x14ac:dyDescent="0.25">
      <c r="A161" t="s">
        <v>119</v>
      </c>
      <c r="H161" s="2">
        <v>25464</v>
      </c>
      <c r="I161" s="2">
        <v>25464</v>
      </c>
      <c r="Q161" s="2">
        <v>9563</v>
      </c>
      <c r="R161" s="2">
        <v>38250</v>
      </c>
      <c r="S161" t="s">
        <v>13</v>
      </c>
      <c r="T161" s="2">
        <v>37348</v>
      </c>
    </row>
    <row r="162" spans="1:20" x14ac:dyDescent="0.25">
      <c r="A162" t="s">
        <v>120</v>
      </c>
      <c r="Q162" s="2">
        <v>7385</v>
      </c>
      <c r="R162" s="2">
        <v>26489</v>
      </c>
      <c r="S162" t="s">
        <v>14</v>
      </c>
      <c r="T162" s="2">
        <v>47603</v>
      </c>
    </row>
    <row r="163" spans="1:20" x14ac:dyDescent="0.25">
      <c r="H163" s="2">
        <v>25464</v>
      </c>
      <c r="S163" t="s">
        <v>16</v>
      </c>
    </row>
    <row r="164" spans="1:20" x14ac:dyDescent="0.25">
      <c r="S164" t="s">
        <v>18</v>
      </c>
    </row>
    <row r="165" spans="1:20" x14ac:dyDescent="0.25">
      <c r="A165" t="s">
        <v>121</v>
      </c>
      <c r="S165" t="s">
        <v>19</v>
      </c>
    </row>
    <row r="166" spans="1:20" x14ac:dyDescent="0.25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  <c r="G166" t="s">
        <v>122</v>
      </c>
      <c r="H166" t="s">
        <v>10</v>
      </c>
      <c r="K166" t="s">
        <v>11</v>
      </c>
      <c r="L166" t="s">
        <v>123</v>
      </c>
      <c r="S166" t="s">
        <v>20</v>
      </c>
    </row>
    <row r="167" spans="1:20" x14ac:dyDescent="0.25">
      <c r="A167" t="s">
        <v>124</v>
      </c>
      <c r="B167" s="2">
        <v>0</v>
      </c>
      <c r="C167" s="2">
        <v>100</v>
      </c>
      <c r="D167" s="2">
        <v>0</v>
      </c>
      <c r="E167" s="2">
        <v>0</v>
      </c>
      <c r="G167" s="2">
        <v>25</v>
      </c>
      <c r="H167" s="2">
        <v>100</v>
      </c>
      <c r="K167" t="s">
        <v>3</v>
      </c>
      <c r="S167" t="s">
        <v>21</v>
      </c>
    </row>
    <row r="168" spans="1:20" x14ac:dyDescent="0.25">
      <c r="A168" t="s">
        <v>90</v>
      </c>
      <c r="B168" s="2">
        <v>8921</v>
      </c>
      <c r="C168" s="2">
        <v>5470</v>
      </c>
      <c r="D168" s="2">
        <v>4268</v>
      </c>
      <c r="E168" s="2">
        <v>5199</v>
      </c>
      <c r="G168" s="2">
        <v>5965</v>
      </c>
      <c r="H168" s="2">
        <v>23858</v>
      </c>
      <c r="K168" t="s">
        <v>15</v>
      </c>
      <c r="S168" t="s">
        <v>22</v>
      </c>
    </row>
    <row r="169" spans="1:20" x14ac:dyDescent="0.25">
      <c r="A169" t="s">
        <v>125</v>
      </c>
      <c r="B169" s="2">
        <v>0</v>
      </c>
      <c r="C169" s="2">
        <v>300</v>
      </c>
      <c r="D169" s="2">
        <v>200</v>
      </c>
      <c r="E169" s="2">
        <v>0</v>
      </c>
      <c r="G169" s="2">
        <v>125</v>
      </c>
      <c r="H169" s="2">
        <v>500</v>
      </c>
      <c r="K169" t="s">
        <v>91</v>
      </c>
      <c r="S169" t="s">
        <v>23</v>
      </c>
    </row>
    <row r="170" spans="1:20" x14ac:dyDescent="0.25">
      <c r="A170" t="s">
        <v>93</v>
      </c>
      <c r="B170" s="2">
        <v>3422</v>
      </c>
      <c r="C170" s="2">
        <v>6342</v>
      </c>
      <c r="D170" s="2">
        <v>2846</v>
      </c>
      <c r="E170" s="2">
        <v>2207</v>
      </c>
      <c r="G170" s="2">
        <v>3704</v>
      </c>
      <c r="H170" s="2">
        <v>14817</v>
      </c>
      <c r="S170" t="s">
        <v>24</v>
      </c>
    </row>
    <row r="171" spans="1:20" x14ac:dyDescent="0.25">
      <c r="A171" t="s">
        <v>126</v>
      </c>
      <c r="G171" t="e">
        <v>#DIV/0!</v>
      </c>
      <c r="H171" s="2">
        <v>0</v>
      </c>
      <c r="S171" t="s">
        <v>25</v>
      </c>
    </row>
    <row r="172" spans="1:20" x14ac:dyDescent="0.25">
      <c r="A172" t="s">
        <v>95</v>
      </c>
      <c r="G172" t="e">
        <v>#DIV/0!</v>
      </c>
      <c r="H172" s="2">
        <v>0</v>
      </c>
      <c r="S172" t="s">
        <v>26</v>
      </c>
    </row>
    <row r="173" spans="1:20" x14ac:dyDescent="0.25">
      <c r="A173" t="s">
        <v>127</v>
      </c>
      <c r="G173" t="e">
        <v>#DIV/0!</v>
      </c>
      <c r="H173" s="2">
        <v>0</v>
      </c>
      <c r="Q173" s="2">
        <v>8474</v>
      </c>
      <c r="R173" s="2">
        <v>64739</v>
      </c>
      <c r="T173" s="2">
        <v>84951</v>
      </c>
    </row>
    <row r="174" spans="1:20" x14ac:dyDescent="0.25">
      <c r="A174" t="s">
        <v>97</v>
      </c>
      <c r="G174" t="e">
        <v>#DIV/0!</v>
      </c>
      <c r="H174" s="2">
        <v>0</v>
      </c>
    </row>
    <row r="175" spans="1:20" x14ac:dyDescent="0.25">
      <c r="A175" t="s">
        <v>128</v>
      </c>
      <c r="G175" t="e">
        <v>#DIV/0!</v>
      </c>
      <c r="H175" s="2">
        <v>0</v>
      </c>
    </row>
    <row r="176" spans="1:20" x14ac:dyDescent="0.25">
      <c r="A176" t="s">
        <v>99</v>
      </c>
      <c r="G176" t="e">
        <v>#DIV/0!</v>
      </c>
      <c r="H176" s="2">
        <v>0</v>
      </c>
    </row>
    <row r="177" spans="1:9" x14ac:dyDescent="0.25">
      <c r="A177" t="s">
        <v>129</v>
      </c>
      <c r="G177" t="e">
        <v>#DIV/0!</v>
      </c>
      <c r="H177" s="2">
        <v>0</v>
      </c>
    </row>
    <row r="178" spans="1:9" x14ac:dyDescent="0.25">
      <c r="A178" t="s">
        <v>101</v>
      </c>
      <c r="G178" t="e">
        <v>#DIV/0!</v>
      </c>
      <c r="H178" s="2">
        <v>0</v>
      </c>
    </row>
    <row r="179" spans="1:9" x14ac:dyDescent="0.25">
      <c r="A179" t="s">
        <v>130</v>
      </c>
      <c r="G179" t="e">
        <v>#DIV/0!</v>
      </c>
      <c r="H179" s="2">
        <v>0</v>
      </c>
    </row>
    <row r="180" spans="1:9" x14ac:dyDescent="0.25">
      <c r="A180" t="s">
        <v>103</v>
      </c>
      <c r="G180" t="e">
        <v>#DIV/0!</v>
      </c>
      <c r="H180" s="2">
        <v>0</v>
      </c>
    </row>
    <row r="181" spans="1:9" x14ac:dyDescent="0.25">
      <c r="A181" t="s">
        <v>131</v>
      </c>
      <c r="G181" t="e">
        <v>#DIV/0!</v>
      </c>
      <c r="H181" s="2">
        <v>0</v>
      </c>
    </row>
    <row r="182" spans="1:9" x14ac:dyDescent="0.25">
      <c r="A182" t="s">
        <v>105</v>
      </c>
      <c r="G182" t="e">
        <v>#DIV/0!</v>
      </c>
      <c r="H182" s="2">
        <v>0</v>
      </c>
    </row>
    <row r="183" spans="1:9" x14ac:dyDescent="0.25">
      <c r="A183" t="s">
        <v>132</v>
      </c>
      <c r="G183" t="e">
        <v>#DIV/0!</v>
      </c>
      <c r="H183" s="2">
        <v>0</v>
      </c>
    </row>
    <row r="184" spans="1:9" x14ac:dyDescent="0.25">
      <c r="A184" t="s">
        <v>107</v>
      </c>
      <c r="G184" t="e">
        <v>#DIV/0!</v>
      </c>
      <c r="H184" s="2">
        <v>0</v>
      </c>
    </row>
    <row r="185" spans="1:9" x14ac:dyDescent="0.25">
      <c r="A185" t="s">
        <v>133</v>
      </c>
      <c r="G185" t="e">
        <v>#DIV/0!</v>
      </c>
      <c r="H185" s="2">
        <v>0</v>
      </c>
    </row>
    <row r="186" spans="1:9" x14ac:dyDescent="0.25">
      <c r="A186" t="s">
        <v>109</v>
      </c>
      <c r="G186" t="e">
        <v>#DIV/0!</v>
      </c>
      <c r="H186" s="2">
        <v>0</v>
      </c>
    </row>
    <row r="187" spans="1:9" x14ac:dyDescent="0.25">
      <c r="A187" t="s">
        <v>134</v>
      </c>
      <c r="G187" t="e">
        <v>#DIV/0!</v>
      </c>
      <c r="H187" s="2">
        <v>0</v>
      </c>
    </row>
    <row r="188" spans="1:9" x14ac:dyDescent="0.25">
      <c r="A188" t="s">
        <v>111</v>
      </c>
      <c r="G188" t="e">
        <v>#DIV/0!</v>
      </c>
      <c r="H188" s="2">
        <v>0</v>
      </c>
    </row>
    <row r="189" spans="1:9" x14ac:dyDescent="0.25">
      <c r="A189" t="s">
        <v>135</v>
      </c>
      <c r="H189" s="2">
        <v>0</v>
      </c>
    </row>
    <row r="190" spans="1:9" x14ac:dyDescent="0.25">
      <c r="A190" t="s">
        <v>114</v>
      </c>
      <c r="H190" s="2">
        <v>0</v>
      </c>
    </row>
    <row r="191" spans="1:9" x14ac:dyDescent="0.25">
      <c r="H191" s="2">
        <v>39275</v>
      </c>
      <c r="I191" s="2">
        <v>39275</v>
      </c>
    </row>
    <row r="192" spans="1:9" x14ac:dyDescent="0.25">
      <c r="A192" t="s">
        <v>136</v>
      </c>
    </row>
    <row r="193" spans="1:12" x14ac:dyDescent="0.25">
      <c r="A193" t="s">
        <v>3</v>
      </c>
      <c r="B193" t="s">
        <v>4</v>
      </c>
      <c r="C193" t="s">
        <v>5</v>
      </c>
      <c r="D193" t="s">
        <v>6</v>
      </c>
      <c r="E193" t="s">
        <v>7</v>
      </c>
      <c r="F193" t="s">
        <v>8</v>
      </c>
      <c r="G193" t="s">
        <v>122</v>
      </c>
      <c r="H193" t="s">
        <v>10</v>
      </c>
      <c r="K193" t="s">
        <v>11</v>
      </c>
      <c r="L193" t="s">
        <v>137</v>
      </c>
    </row>
    <row r="194" spans="1:12" x14ac:dyDescent="0.25">
      <c r="A194" t="s">
        <v>13</v>
      </c>
      <c r="B194">
        <v>11</v>
      </c>
      <c r="C194">
        <v>10</v>
      </c>
      <c r="D194">
        <v>6</v>
      </c>
      <c r="E194">
        <v>9</v>
      </c>
      <c r="G194">
        <v>9</v>
      </c>
      <c r="H194">
        <v>25</v>
      </c>
      <c r="K194" t="s">
        <v>3</v>
      </c>
    </row>
    <row r="195" spans="1:12" x14ac:dyDescent="0.25">
      <c r="A195" t="s">
        <v>14</v>
      </c>
      <c r="B195">
        <v>13</v>
      </c>
      <c r="C195">
        <v>13</v>
      </c>
      <c r="D195">
        <v>10</v>
      </c>
      <c r="E195">
        <v>10</v>
      </c>
      <c r="G195">
        <v>12</v>
      </c>
      <c r="H195">
        <v>46</v>
      </c>
      <c r="K195" t="s">
        <v>15</v>
      </c>
    </row>
    <row r="196" spans="1:12" x14ac:dyDescent="0.25">
      <c r="A196" t="s">
        <v>16</v>
      </c>
      <c r="G196" t="e">
        <v>#DIV/0!</v>
      </c>
      <c r="H196" t="s">
        <v>17</v>
      </c>
    </row>
    <row r="197" spans="1:12" x14ac:dyDescent="0.25">
      <c r="A197" t="s">
        <v>18</v>
      </c>
      <c r="G197" t="e">
        <v>#DIV/0!</v>
      </c>
      <c r="H197" t="s">
        <v>17</v>
      </c>
    </row>
    <row r="198" spans="1:12" x14ac:dyDescent="0.25">
      <c r="A198" t="s">
        <v>19</v>
      </c>
      <c r="G198" t="e">
        <v>#DIV/0!</v>
      </c>
      <c r="H198" t="s">
        <v>17</v>
      </c>
    </row>
    <row r="199" spans="1:12" x14ac:dyDescent="0.25">
      <c r="A199" t="s">
        <v>20</v>
      </c>
      <c r="G199" t="e">
        <v>#DIV/0!</v>
      </c>
      <c r="H199" t="s">
        <v>17</v>
      </c>
    </row>
    <row r="200" spans="1:12" x14ac:dyDescent="0.25">
      <c r="A200" t="s">
        <v>21</v>
      </c>
      <c r="G200" t="e">
        <v>#DIV/0!</v>
      </c>
      <c r="H200" t="s">
        <v>17</v>
      </c>
    </row>
    <row r="201" spans="1:12" x14ac:dyDescent="0.25">
      <c r="A201" t="s">
        <v>22</v>
      </c>
      <c r="G201" t="e">
        <v>#DIV/0!</v>
      </c>
      <c r="H201" t="s">
        <v>17</v>
      </c>
    </row>
    <row r="202" spans="1:12" x14ac:dyDescent="0.25">
      <c r="A202" t="s">
        <v>23</v>
      </c>
      <c r="G202" t="e">
        <v>#DIV/0!</v>
      </c>
      <c r="H202" t="s">
        <v>17</v>
      </c>
    </row>
    <row r="203" spans="1:12" x14ac:dyDescent="0.25">
      <c r="A203" t="s">
        <v>24</v>
      </c>
      <c r="G203" t="e">
        <v>#DIV/0!</v>
      </c>
      <c r="H203" t="s">
        <v>17</v>
      </c>
    </row>
    <row r="204" spans="1:12" x14ac:dyDescent="0.25">
      <c r="A204" t="s">
        <v>25</v>
      </c>
      <c r="G204" t="e">
        <v>#DIV/0!</v>
      </c>
      <c r="H204" t="s">
        <v>17</v>
      </c>
    </row>
    <row r="205" spans="1:12" x14ac:dyDescent="0.25">
      <c r="A205" t="s">
        <v>26</v>
      </c>
    </row>
    <row r="206" spans="1:12" x14ac:dyDescent="0.25">
      <c r="G206" t="e">
        <v>#DIV/0!</v>
      </c>
      <c r="H206">
        <v>6</v>
      </c>
      <c r="I206">
        <v>71</v>
      </c>
    </row>
    <row r="207" spans="1:12" x14ac:dyDescent="0.25">
      <c r="A207" t="s">
        <v>138</v>
      </c>
    </row>
    <row r="208" spans="1:12" x14ac:dyDescent="0.25">
      <c r="A208" t="s">
        <v>3</v>
      </c>
      <c r="B208" t="s">
        <v>4</v>
      </c>
      <c r="C208" t="s">
        <v>5</v>
      </c>
      <c r="D208" t="s">
        <v>6</v>
      </c>
      <c r="E208" t="s">
        <v>7</v>
      </c>
      <c r="F208" t="s">
        <v>8</v>
      </c>
      <c r="G208" t="s">
        <v>122</v>
      </c>
      <c r="H208" t="s">
        <v>10</v>
      </c>
      <c r="K208" t="s">
        <v>11</v>
      </c>
      <c r="L208" t="s">
        <v>139</v>
      </c>
    </row>
    <row r="209" spans="1:12" x14ac:dyDescent="0.25">
      <c r="A209" t="s">
        <v>13</v>
      </c>
      <c r="B209">
        <v>1</v>
      </c>
      <c r="C209">
        <v>1</v>
      </c>
      <c r="D209">
        <v>1</v>
      </c>
      <c r="E209">
        <v>0</v>
      </c>
      <c r="G209">
        <v>1</v>
      </c>
      <c r="H209">
        <v>9</v>
      </c>
      <c r="K209" t="s">
        <v>3</v>
      </c>
    </row>
    <row r="210" spans="1:12" x14ac:dyDescent="0.25">
      <c r="A210" t="s">
        <v>14</v>
      </c>
      <c r="B210">
        <v>4</v>
      </c>
      <c r="C210">
        <v>2</v>
      </c>
      <c r="D210">
        <v>2</v>
      </c>
      <c r="E210">
        <v>7</v>
      </c>
      <c r="G210">
        <v>4</v>
      </c>
      <c r="H210">
        <v>9</v>
      </c>
      <c r="K210" t="s">
        <v>15</v>
      </c>
    </row>
    <row r="211" spans="1:12" x14ac:dyDescent="0.25">
      <c r="A211" t="s">
        <v>16</v>
      </c>
      <c r="G211" t="e">
        <v>#DIV/0!</v>
      </c>
      <c r="H211" t="s">
        <v>17</v>
      </c>
    </row>
    <row r="212" spans="1:12" x14ac:dyDescent="0.25">
      <c r="A212" t="s">
        <v>18</v>
      </c>
      <c r="G212" t="e">
        <v>#DIV/0!</v>
      </c>
      <c r="H212" t="s">
        <v>17</v>
      </c>
    </row>
    <row r="213" spans="1:12" x14ac:dyDescent="0.25">
      <c r="A213" t="s">
        <v>19</v>
      </c>
      <c r="G213" t="e">
        <v>#DIV/0!</v>
      </c>
      <c r="H213" t="s">
        <v>17</v>
      </c>
    </row>
    <row r="214" spans="1:12" x14ac:dyDescent="0.25">
      <c r="A214" t="s">
        <v>20</v>
      </c>
      <c r="G214" t="e">
        <v>#DIV/0!</v>
      </c>
      <c r="H214" t="s">
        <v>17</v>
      </c>
    </row>
    <row r="215" spans="1:12" x14ac:dyDescent="0.25">
      <c r="A215" t="s">
        <v>21</v>
      </c>
      <c r="G215" t="e">
        <v>#DIV/0!</v>
      </c>
      <c r="H215" t="s">
        <v>17</v>
      </c>
    </row>
    <row r="216" spans="1:12" x14ac:dyDescent="0.25">
      <c r="A216" t="s">
        <v>22</v>
      </c>
      <c r="G216" t="e">
        <v>#DIV/0!</v>
      </c>
      <c r="H216" t="s">
        <v>17</v>
      </c>
    </row>
    <row r="217" spans="1:12" x14ac:dyDescent="0.25">
      <c r="A217" t="s">
        <v>23</v>
      </c>
      <c r="G217" t="e">
        <v>#DIV/0!</v>
      </c>
      <c r="H217" t="s">
        <v>17</v>
      </c>
    </row>
    <row r="218" spans="1:12" x14ac:dyDescent="0.25">
      <c r="A218" t="s">
        <v>24</v>
      </c>
      <c r="G218" t="e">
        <v>#DIV/0!</v>
      </c>
      <c r="H218" t="s">
        <v>17</v>
      </c>
    </row>
    <row r="219" spans="1:12" x14ac:dyDescent="0.25">
      <c r="A219" t="s">
        <v>25</v>
      </c>
      <c r="G219" t="e">
        <v>#DIV/0!</v>
      </c>
      <c r="H219" t="s">
        <v>17</v>
      </c>
    </row>
    <row r="220" spans="1:12" x14ac:dyDescent="0.25">
      <c r="A220" t="s">
        <v>26</v>
      </c>
    </row>
    <row r="221" spans="1:12" x14ac:dyDescent="0.25">
      <c r="G221" t="e">
        <v>#DIV/0!</v>
      </c>
      <c r="H221">
        <v>2</v>
      </c>
      <c r="I221">
        <v>18</v>
      </c>
    </row>
    <row r="222" spans="1:12" x14ac:dyDescent="0.25">
      <c r="A222" t="s">
        <v>140</v>
      </c>
      <c r="K222" t="s">
        <v>11</v>
      </c>
      <c r="L222" t="s">
        <v>141</v>
      </c>
    </row>
    <row r="223" spans="1:12" x14ac:dyDescent="0.25">
      <c r="A223" t="s">
        <v>3</v>
      </c>
      <c r="B223" t="s">
        <v>4</v>
      </c>
      <c r="C223" t="s">
        <v>5</v>
      </c>
      <c r="D223" t="s">
        <v>6</v>
      </c>
      <c r="E223" t="s">
        <v>7</v>
      </c>
      <c r="F223" t="s">
        <v>8</v>
      </c>
      <c r="G223" t="s">
        <v>122</v>
      </c>
      <c r="H223" t="s">
        <v>10</v>
      </c>
      <c r="K223" t="s">
        <v>3</v>
      </c>
    </row>
    <row r="224" spans="1:12" x14ac:dyDescent="0.25">
      <c r="A224" t="s">
        <v>13</v>
      </c>
      <c r="B224">
        <v>9</v>
      </c>
      <c r="C224">
        <v>10</v>
      </c>
      <c r="D224">
        <v>12</v>
      </c>
      <c r="E224">
        <v>3</v>
      </c>
      <c r="G224">
        <v>9</v>
      </c>
      <c r="H224">
        <v>34</v>
      </c>
      <c r="K224" t="s">
        <v>15</v>
      </c>
    </row>
    <row r="225" spans="1:12" x14ac:dyDescent="0.25">
      <c r="A225" t="s">
        <v>14</v>
      </c>
      <c r="B225">
        <v>13</v>
      </c>
      <c r="C225">
        <v>8</v>
      </c>
      <c r="D225">
        <v>9</v>
      </c>
      <c r="E225">
        <v>12</v>
      </c>
      <c r="G225">
        <v>11</v>
      </c>
      <c r="H225">
        <v>42</v>
      </c>
    </row>
    <row r="226" spans="1:12" x14ac:dyDescent="0.25">
      <c r="A226" t="s">
        <v>16</v>
      </c>
      <c r="G226" t="e">
        <v>#DIV/0!</v>
      </c>
      <c r="H226" t="s">
        <v>17</v>
      </c>
    </row>
    <row r="227" spans="1:12" x14ac:dyDescent="0.25">
      <c r="A227" t="s">
        <v>18</v>
      </c>
      <c r="G227" t="e">
        <v>#DIV/0!</v>
      </c>
      <c r="H227" t="s">
        <v>17</v>
      </c>
    </row>
    <row r="228" spans="1:12" x14ac:dyDescent="0.25">
      <c r="A228" t="s">
        <v>19</v>
      </c>
      <c r="G228" t="e">
        <v>#DIV/0!</v>
      </c>
      <c r="H228" t="s">
        <v>17</v>
      </c>
    </row>
    <row r="229" spans="1:12" x14ac:dyDescent="0.25">
      <c r="A229" t="s">
        <v>20</v>
      </c>
      <c r="G229" t="e">
        <v>#DIV/0!</v>
      </c>
      <c r="H229" t="s">
        <v>17</v>
      </c>
    </row>
    <row r="230" spans="1:12" x14ac:dyDescent="0.25">
      <c r="A230" t="s">
        <v>21</v>
      </c>
      <c r="G230" t="e">
        <v>#DIV/0!</v>
      </c>
      <c r="H230" t="s">
        <v>17</v>
      </c>
    </row>
    <row r="231" spans="1:12" x14ac:dyDescent="0.25">
      <c r="A231" t="s">
        <v>22</v>
      </c>
      <c r="G231" t="e">
        <v>#DIV/0!</v>
      </c>
      <c r="H231" t="s">
        <v>17</v>
      </c>
    </row>
    <row r="232" spans="1:12" x14ac:dyDescent="0.25">
      <c r="A232" t="s">
        <v>23</v>
      </c>
      <c r="G232" t="e">
        <v>#DIV/0!</v>
      </c>
      <c r="H232" t="s">
        <v>17</v>
      </c>
    </row>
    <row r="233" spans="1:12" x14ac:dyDescent="0.25">
      <c r="A233" t="s">
        <v>24</v>
      </c>
      <c r="G233" t="e">
        <v>#DIV/0!</v>
      </c>
      <c r="H233" t="s">
        <v>17</v>
      </c>
    </row>
    <row r="234" spans="1:12" x14ac:dyDescent="0.25">
      <c r="A234" t="s">
        <v>142</v>
      </c>
      <c r="G234" t="e">
        <v>#DIV/0!</v>
      </c>
      <c r="H234" t="s">
        <v>17</v>
      </c>
    </row>
    <row r="235" spans="1:12" x14ac:dyDescent="0.25">
      <c r="A235" t="s">
        <v>26</v>
      </c>
      <c r="G235" t="e">
        <v>#DIV/0!</v>
      </c>
    </row>
    <row r="236" spans="1:12" x14ac:dyDescent="0.25">
      <c r="G236" t="e">
        <v>#DIV/0!</v>
      </c>
      <c r="H236">
        <v>7</v>
      </c>
      <c r="I236">
        <v>76</v>
      </c>
    </row>
    <row r="237" spans="1:12" x14ac:dyDescent="0.25">
      <c r="A237" t="s">
        <v>143</v>
      </c>
    </row>
    <row r="238" spans="1:12" x14ac:dyDescent="0.25">
      <c r="A238" t="s">
        <v>3</v>
      </c>
      <c r="B238" t="s">
        <v>144</v>
      </c>
      <c r="C238" t="s">
        <v>145</v>
      </c>
      <c r="D238" t="s">
        <v>146</v>
      </c>
      <c r="E238" t="s">
        <v>147</v>
      </c>
      <c r="K238" t="s">
        <v>11</v>
      </c>
      <c r="L238" t="s">
        <v>144</v>
      </c>
    </row>
    <row r="239" spans="1:12" x14ac:dyDescent="0.25">
      <c r="A239" t="s">
        <v>23</v>
      </c>
      <c r="B239" s="1">
        <v>6422</v>
      </c>
      <c r="C239" s="1">
        <v>2054</v>
      </c>
      <c r="D239" s="1">
        <v>150646</v>
      </c>
      <c r="E239" t="s">
        <v>148</v>
      </c>
      <c r="K239" t="s">
        <v>3</v>
      </c>
      <c r="L239" t="s">
        <v>145</v>
      </c>
    </row>
    <row r="240" spans="1:12" x14ac:dyDescent="0.25">
      <c r="A240" t="s">
        <v>24</v>
      </c>
      <c r="B240" s="1">
        <v>6461</v>
      </c>
      <c r="C240" s="1">
        <v>1444</v>
      </c>
      <c r="D240" s="1">
        <v>62361</v>
      </c>
      <c r="E240" t="s">
        <v>149</v>
      </c>
      <c r="K240" t="s">
        <v>150</v>
      </c>
      <c r="L240" t="s">
        <v>151</v>
      </c>
    </row>
    <row r="241" spans="1:12" x14ac:dyDescent="0.25">
      <c r="A241" t="s">
        <v>142</v>
      </c>
      <c r="B241" s="1">
        <v>6518</v>
      </c>
      <c r="C241" s="1">
        <v>1992</v>
      </c>
      <c r="D241" s="1">
        <v>87939</v>
      </c>
      <c r="E241" t="s">
        <v>152</v>
      </c>
      <c r="L241" t="s">
        <v>153</v>
      </c>
    </row>
    <row r="242" spans="1:12" x14ac:dyDescent="0.25">
      <c r="A242" t="s">
        <v>26</v>
      </c>
      <c r="B242" s="1">
        <v>6607</v>
      </c>
      <c r="C242" s="1">
        <v>2551</v>
      </c>
      <c r="D242" s="1">
        <v>104982</v>
      </c>
      <c r="E242" t="s">
        <v>154</v>
      </c>
    </row>
    <row r="244" spans="1:12" x14ac:dyDescent="0.25">
      <c r="A244" t="s">
        <v>155</v>
      </c>
    </row>
    <row r="245" spans="1:12" x14ac:dyDescent="0.25">
      <c r="A245" t="s">
        <v>3</v>
      </c>
      <c r="B245" t="s">
        <v>144</v>
      </c>
      <c r="C245" t="s">
        <v>145</v>
      </c>
      <c r="D245" t="s">
        <v>146</v>
      </c>
    </row>
    <row r="246" spans="1:12" x14ac:dyDescent="0.25">
      <c r="A246" t="s">
        <v>23</v>
      </c>
      <c r="B246" s="1">
        <v>2270</v>
      </c>
      <c r="C246">
        <v>438</v>
      </c>
      <c r="D246" s="1">
        <v>33459</v>
      </c>
    </row>
    <row r="247" spans="1:12" x14ac:dyDescent="0.25">
      <c r="A247" t="s">
        <v>24</v>
      </c>
      <c r="B247" s="1">
        <v>2319</v>
      </c>
      <c r="C247">
        <v>583</v>
      </c>
      <c r="D247" s="1">
        <v>24975</v>
      </c>
    </row>
    <row r="248" spans="1:12" x14ac:dyDescent="0.25">
      <c r="A248" t="s">
        <v>142</v>
      </c>
      <c r="B248" s="1">
        <v>2381</v>
      </c>
      <c r="C248">
        <v>613</v>
      </c>
      <c r="D248" s="1">
        <v>37704</v>
      </c>
    </row>
    <row r="249" spans="1:12" x14ac:dyDescent="0.25">
      <c r="A249" t="s">
        <v>26</v>
      </c>
      <c r="B249" s="1">
        <v>2435</v>
      </c>
      <c r="C249" s="1">
        <v>1075</v>
      </c>
      <c r="D249" s="1">
        <v>104982</v>
      </c>
    </row>
    <row r="251" spans="1:12" x14ac:dyDescent="0.25">
      <c r="A251" t="s">
        <v>156</v>
      </c>
      <c r="K251" t="s">
        <v>11</v>
      </c>
      <c r="L251" t="s">
        <v>157</v>
      </c>
    </row>
    <row r="252" spans="1:12" x14ac:dyDescent="0.25">
      <c r="A252" t="s">
        <v>3</v>
      </c>
      <c r="B252" t="s">
        <v>4</v>
      </c>
      <c r="C252" t="s">
        <v>5</v>
      </c>
      <c r="D252" t="s">
        <v>6</v>
      </c>
      <c r="E252" t="s">
        <v>7</v>
      </c>
      <c r="F252" t="s">
        <v>8</v>
      </c>
      <c r="G252" t="s">
        <v>122</v>
      </c>
      <c r="H252" t="s">
        <v>10</v>
      </c>
      <c r="K252" t="s">
        <v>3</v>
      </c>
      <c r="L252" t="s">
        <v>158</v>
      </c>
    </row>
    <row r="253" spans="1:12" x14ac:dyDescent="0.25">
      <c r="A253" t="s">
        <v>23</v>
      </c>
      <c r="K253" t="s">
        <v>15</v>
      </c>
    </row>
    <row r="254" spans="1:12" x14ac:dyDescent="0.25">
      <c r="A254" t="s">
        <v>24</v>
      </c>
    </row>
    <row r="255" spans="1:12" x14ac:dyDescent="0.25">
      <c r="A255" t="s">
        <v>142</v>
      </c>
    </row>
    <row r="256" spans="1:12" x14ac:dyDescent="0.25">
      <c r="A256" t="s">
        <v>26</v>
      </c>
    </row>
    <row r="258" spans="1:8" x14ac:dyDescent="0.25">
      <c r="A258" t="s">
        <v>159</v>
      </c>
    </row>
    <row r="259" spans="1:8" x14ac:dyDescent="0.25">
      <c r="A259" t="s">
        <v>3</v>
      </c>
      <c r="B259" t="s">
        <v>4</v>
      </c>
      <c r="C259" t="s">
        <v>5</v>
      </c>
      <c r="D259" t="s">
        <v>6</v>
      </c>
      <c r="E259" t="s">
        <v>7</v>
      </c>
      <c r="F259" t="s">
        <v>8</v>
      </c>
      <c r="G259" t="s">
        <v>122</v>
      </c>
      <c r="H259" t="s">
        <v>10</v>
      </c>
    </row>
    <row r="260" spans="1:8" x14ac:dyDescent="0.25">
      <c r="A260" t="s">
        <v>23</v>
      </c>
    </row>
    <row r="261" spans="1:8" x14ac:dyDescent="0.25">
      <c r="A261" t="s">
        <v>24</v>
      </c>
    </row>
    <row r="262" spans="1:8" x14ac:dyDescent="0.25">
      <c r="A262" t="s">
        <v>142</v>
      </c>
    </row>
    <row r="263" spans="1:8" x14ac:dyDescent="0.25">
      <c r="A26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2" sqref="A2"/>
    </sheetView>
  </sheetViews>
  <sheetFormatPr defaultRowHeight="15" x14ac:dyDescent="0.25"/>
  <cols>
    <col min="1" max="1" width="21.85546875" customWidth="1"/>
    <col min="2" max="2" width="12.140625" customWidth="1"/>
    <col min="3" max="4" width="14" customWidth="1"/>
    <col min="5" max="5" width="11.7109375" customWidth="1"/>
  </cols>
  <sheetData>
    <row r="1" spans="1:5" x14ac:dyDescent="0.25">
      <c r="A1" t="s">
        <v>160</v>
      </c>
      <c r="B1" t="s">
        <v>11</v>
      </c>
      <c r="C1" t="s">
        <v>161</v>
      </c>
      <c r="D1" t="s">
        <v>162</v>
      </c>
      <c r="E1" t="s">
        <v>15</v>
      </c>
    </row>
    <row r="2" spans="1:5" x14ac:dyDescent="0.25">
      <c r="A2" t="str">
        <f>_xlfn.CONCAT(B2,"_",D2,"_",E2)</f>
        <v>2019_1_1</v>
      </c>
      <c r="B2">
        <v>2019</v>
      </c>
      <c r="C2" t="s">
        <v>13</v>
      </c>
      <c r="D2">
        <v>1</v>
      </c>
      <c r="E2">
        <v>1</v>
      </c>
    </row>
    <row r="3" spans="1:5" x14ac:dyDescent="0.25">
      <c r="A3" t="str">
        <f t="shared" ref="A3:A53" si="0">_xlfn.CONCAT(B3,"_",D3,"_",E3)</f>
        <v>2019_2_1</v>
      </c>
      <c r="B3">
        <v>2019</v>
      </c>
      <c r="C3" t="s">
        <v>14</v>
      </c>
      <c r="D3">
        <v>2</v>
      </c>
      <c r="E3">
        <v>1</v>
      </c>
    </row>
    <row r="4" spans="1:5" x14ac:dyDescent="0.25">
      <c r="A4" t="str">
        <f t="shared" si="0"/>
        <v>2019_3_1</v>
      </c>
      <c r="B4">
        <v>2019</v>
      </c>
      <c r="C4" t="s">
        <v>16</v>
      </c>
      <c r="D4">
        <v>3</v>
      </c>
      <c r="E4">
        <v>1</v>
      </c>
    </row>
    <row r="5" spans="1:5" x14ac:dyDescent="0.25">
      <c r="A5" t="str">
        <f t="shared" si="0"/>
        <v>2019_4_1</v>
      </c>
      <c r="B5">
        <v>2019</v>
      </c>
      <c r="C5" t="s">
        <v>18</v>
      </c>
      <c r="D5">
        <v>4</v>
      </c>
      <c r="E5">
        <v>1</v>
      </c>
    </row>
    <row r="6" spans="1:5" x14ac:dyDescent="0.25">
      <c r="A6" t="str">
        <f t="shared" si="0"/>
        <v>2019_5_1</v>
      </c>
      <c r="B6">
        <v>2019</v>
      </c>
      <c r="C6" t="s">
        <v>19</v>
      </c>
      <c r="D6">
        <v>5</v>
      </c>
      <c r="E6">
        <v>1</v>
      </c>
    </row>
    <row r="7" spans="1:5" x14ac:dyDescent="0.25">
      <c r="A7" t="str">
        <f t="shared" si="0"/>
        <v>2019_6_1</v>
      </c>
      <c r="B7">
        <v>2019</v>
      </c>
      <c r="C7" t="s">
        <v>20</v>
      </c>
      <c r="D7">
        <v>6</v>
      </c>
      <c r="E7">
        <v>1</v>
      </c>
    </row>
    <row r="8" spans="1:5" x14ac:dyDescent="0.25">
      <c r="A8" t="str">
        <f t="shared" si="0"/>
        <v>2019_7_1</v>
      </c>
      <c r="B8">
        <v>2019</v>
      </c>
      <c r="C8" t="s">
        <v>21</v>
      </c>
      <c r="D8">
        <v>7</v>
      </c>
      <c r="E8">
        <v>1</v>
      </c>
    </row>
    <row r="9" spans="1:5" x14ac:dyDescent="0.25">
      <c r="A9" t="str">
        <f t="shared" si="0"/>
        <v>2019_8_1</v>
      </c>
      <c r="B9">
        <v>2019</v>
      </c>
      <c r="C9" t="s">
        <v>22</v>
      </c>
      <c r="D9">
        <v>8</v>
      </c>
      <c r="E9">
        <v>1</v>
      </c>
    </row>
    <row r="10" spans="1:5" x14ac:dyDescent="0.25">
      <c r="A10" t="str">
        <f t="shared" si="0"/>
        <v>2019_9_1</v>
      </c>
      <c r="B10">
        <v>2019</v>
      </c>
      <c r="C10" t="s">
        <v>23</v>
      </c>
      <c r="D10">
        <v>9</v>
      </c>
      <c r="E10">
        <v>1</v>
      </c>
    </row>
    <row r="11" spans="1:5" x14ac:dyDescent="0.25">
      <c r="A11" t="str">
        <f t="shared" si="0"/>
        <v>2019_10_1</v>
      </c>
      <c r="B11">
        <v>2019</v>
      </c>
      <c r="C11" t="s">
        <v>24</v>
      </c>
      <c r="D11">
        <v>10</v>
      </c>
      <c r="E11">
        <v>1</v>
      </c>
    </row>
    <row r="12" spans="1:5" x14ac:dyDescent="0.25">
      <c r="A12" t="str">
        <f t="shared" si="0"/>
        <v>2019_11_1</v>
      </c>
      <c r="B12">
        <v>2019</v>
      </c>
      <c r="C12" t="s">
        <v>25</v>
      </c>
      <c r="D12">
        <v>11</v>
      </c>
      <c r="E12">
        <v>1</v>
      </c>
    </row>
    <row r="13" spans="1:5" x14ac:dyDescent="0.25">
      <c r="A13" t="str">
        <f t="shared" si="0"/>
        <v>2019_12_1</v>
      </c>
      <c r="B13">
        <v>2019</v>
      </c>
      <c r="C13" t="s">
        <v>26</v>
      </c>
      <c r="D13">
        <v>12</v>
      </c>
      <c r="E13">
        <v>1</v>
      </c>
    </row>
    <row r="14" spans="1:5" x14ac:dyDescent="0.25">
      <c r="A14" t="str">
        <f t="shared" si="0"/>
        <v>2019_1_2</v>
      </c>
      <c r="B14">
        <v>2019</v>
      </c>
      <c r="C14" t="s">
        <v>13</v>
      </c>
      <c r="D14">
        <v>1</v>
      </c>
      <c r="E14">
        <v>2</v>
      </c>
    </row>
    <row r="15" spans="1:5" x14ac:dyDescent="0.25">
      <c r="A15" t="str">
        <f t="shared" si="0"/>
        <v>2019_2_2</v>
      </c>
      <c r="B15">
        <v>2019</v>
      </c>
      <c r="C15" t="s">
        <v>14</v>
      </c>
      <c r="D15">
        <v>2</v>
      </c>
      <c r="E15">
        <v>2</v>
      </c>
    </row>
    <row r="16" spans="1:5" x14ac:dyDescent="0.25">
      <c r="A16" t="str">
        <f t="shared" si="0"/>
        <v>2019_3_2</v>
      </c>
      <c r="B16">
        <v>2019</v>
      </c>
      <c r="C16" t="s">
        <v>16</v>
      </c>
      <c r="D16">
        <v>3</v>
      </c>
      <c r="E16">
        <v>2</v>
      </c>
    </row>
    <row r="17" spans="1:5" x14ac:dyDescent="0.25">
      <c r="A17" t="str">
        <f t="shared" si="0"/>
        <v>2019_4_2</v>
      </c>
      <c r="B17">
        <v>2019</v>
      </c>
      <c r="C17" t="s">
        <v>18</v>
      </c>
      <c r="D17">
        <v>4</v>
      </c>
      <c r="E17">
        <v>2</v>
      </c>
    </row>
    <row r="18" spans="1:5" x14ac:dyDescent="0.25">
      <c r="A18" t="str">
        <f t="shared" si="0"/>
        <v>2019_5_2</v>
      </c>
      <c r="B18">
        <v>2019</v>
      </c>
      <c r="C18" t="s">
        <v>19</v>
      </c>
      <c r="D18">
        <v>5</v>
      </c>
      <c r="E18">
        <v>2</v>
      </c>
    </row>
    <row r="19" spans="1:5" x14ac:dyDescent="0.25">
      <c r="A19" t="str">
        <f t="shared" si="0"/>
        <v>2019_6_2</v>
      </c>
      <c r="B19">
        <v>2019</v>
      </c>
      <c r="C19" t="s">
        <v>20</v>
      </c>
      <c r="D19">
        <v>6</v>
      </c>
      <c r="E19">
        <v>2</v>
      </c>
    </row>
    <row r="20" spans="1:5" x14ac:dyDescent="0.25">
      <c r="A20" t="str">
        <f t="shared" si="0"/>
        <v>2019_7_2</v>
      </c>
      <c r="B20">
        <v>2019</v>
      </c>
      <c r="C20" t="s">
        <v>21</v>
      </c>
      <c r="D20">
        <v>7</v>
      </c>
      <c r="E20">
        <v>2</v>
      </c>
    </row>
    <row r="21" spans="1:5" x14ac:dyDescent="0.25">
      <c r="A21" t="str">
        <f t="shared" si="0"/>
        <v>2019_8_2</v>
      </c>
      <c r="B21">
        <v>2019</v>
      </c>
      <c r="C21" t="s">
        <v>22</v>
      </c>
      <c r="D21">
        <v>8</v>
      </c>
      <c r="E21">
        <v>2</v>
      </c>
    </row>
    <row r="22" spans="1:5" x14ac:dyDescent="0.25">
      <c r="A22" t="str">
        <f t="shared" si="0"/>
        <v>2019_9_2</v>
      </c>
      <c r="B22">
        <v>2019</v>
      </c>
      <c r="C22" t="s">
        <v>23</v>
      </c>
      <c r="D22">
        <v>9</v>
      </c>
      <c r="E22">
        <v>2</v>
      </c>
    </row>
    <row r="23" spans="1:5" x14ac:dyDescent="0.25">
      <c r="A23" t="str">
        <f t="shared" si="0"/>
        <v>2019_10_2</v>
      </c>
      <c r="B23">
        <v>2019</v>
      </c>
      <c r="C23" t="s">
        <v>24</v>
      </c>
      <c r="D23">
        <v>10</v>
      </c>
      <c r="E23">
        <v>2</v>
      </c>
    </row>
    <row r="24" spans="1:5" x14ac:dyDescent="0.25">
      <c r="A24" t="str">
        <f t="shared" si="0"/>
        <v>2019_11_2</v>
      </c>
      <c r="B24">
        <v>2019</v>
      </c>
      <c r="C24" t="s">
        <v>25</v>
      </c>
      <c r="D24">
        <v>11</v>
      </c>
      <c r="E24">
        <v>2</v>
      </c>
    </row>
    <row r="25" spans="1:5" x14ac:dyDescent="0.25">
      <c r="A25" t="str">
        <f t="shared" si="0"/>
        <v>2019_12_2</v>
      </c>
      <c r="B25">
        <v>2019</v>
      </c>
      <c r="C25" t="s">
        <v>26</v>
      </c>
      <c r="D25">
        <v>12</v>
      </c>
      <c r="E25">
        <v>2</v>
      </c>
    </row>
    <row r="26" spans="1:5" x14ac:dyDescent="0.25">
      <c r="A26" t="str">
        <f t="shared" si="0"/>
        <v>2019_1_3</v>
      </c>
      <c r="B26">
        <v>2019</v>
      </c>
      <c r="C26" t="s">
        <v>13</v>
      </c>
      <c r="D26">
        <v>1</v>
      </c>
      <c r="E26">
        <v>3</v>
      </c>
    </row>
    <row r="27" spans="1:5" x14ac:dyDescent="0.25">
      <c r="A27" t="str">
        <f t="shared" si="0"/>
        <v>2019_2_3</v>
      </c>
      <c r="B27">
        <v>2019</v>
      </c>
      <c r="C27" t="s">
        <v>14</v>
      </c>
      <c r="D27">
        <v>2</v>
      </c>
      <c r="E27">
        <v>3</v>
      </c>
    </row>
    <row r="28" spans="1:5" x14ac:dyDescent="0.25">
      <c r="A28" t="str">
        <f t="shared" si="0"/>
        <v>2019_3_3</v>
      </c>
      <c r="B28">
        <v>2019</v>
      </c>
      <c r="C28" t="s">
        <v>16</v>
      </c>
      <c r="D28">
        <v>3</v>
      </c>
      <c r="E28">
        <v>3</v>
      </c>
    </row>
    <row r="29" spans="1:5" x14ac:dyDescent="0.25">
      <c r="A29" t="str">
        <f t="shared" si="0"/>
        <v>2019_4_3</v>
      </c>
      <c r="B29">
        <v>2019</v>
      </c>
      <c r="C29" t="s">
        <v>18</v>
      </c>
      <c r="D29">
        <v>4</v>
      </c>
      <c r="E29">
        <v>3</v>
      </c>
    </row>
    <row r="30" spans="1:5" x14ac:dyDescent="0.25">
      <c r="A30" t="str">
        <f t="shared" si="0"/>
        <v>2019_5_3</v>
      </c>
      <c r="B30">
        <v>2019</v>
      </c>
      <c r="C30" t="s">
        <v>19</v>
      </c>
      <c r="D30">
        <v>5</v>
      </c>
      <c r="E30">
        <v>3</v>
      </c>
    </row>
    <row r="31" spans="1:5" x14ac:dyDescent="0.25">
      <c r="A31" t="str">
        <f t="shared" si="0"/>
        <v>2019_6_3</v>
      </c>
      <c r="B31">
        <v>2019</v>
      </c>
      <c r="C31" t="s">
        <v>20</v>
      </c>
      <c r="D31">
        <v>6</v>
      </c>
      <c r="E31">
        <v>3</v>
      </c>
    </row>
    <row r="32" spans="1:5" x14ac:dyDescent="0.25">
      <c r="A32" t="str">
        <f t="shared" si="0"/>
        <v>2019_7_3</v>
      </c>
      <c r="B32">
        <v>2019</v>
      </c>
      <c r="C32" t="s">
        <v>21</v>
      </c>
      <c r="D32">
        <v>7</v>
      </c>
      <c r="E32">
        <v>3</v>
      </c>
    </row>
    <row r="33" spans="1:5" x14ac:dyDescent="0.25">
      <c r="A33" t="str">
        <f t="shared" si="0"/>
        <v>2019_8_3</v>
      </c>
      <c r="B33">
        <v>2019</v>
      </c>
      <c r="C33" t="s">
        <v>22</v>
      </c>
      <c r="D33">
        <v>8</v>
      </c>
      <c r="E33">
        <v>3</v>
      </c>
    </row>
    <row r="34" spans="1:5" x14ac:dyDescent="0.25">
      <c r="A34" t="str">
        <f t="shared" si="0"/>
        <v>2019_9_3</v>
      </c>
      <c r="B34">
        <v>2019</v>
      </c>
      <c r="C34" t="s">
        <v>23</v>
      </c>
      <c r="D34">
        <v>9</v>
      </c>
      <c r="E34">
        <v>3</v>
      </c>
    </row>
    <row r="35" spans="1:5" x14ac:dyDescent="0.25">
      <c r="A35" t="str">
        <f t="shared" si="0"/>
        <v>2019_10_3</v>
      </c>
      <c r="B35">
        <v>2019</v>
      </c>
      <c r="C35" t="s">
        <v>24</v>
      </c>
      <c r="D35">
        <v>10</v>
      </c>
      <c r="E35">
        <v>3</v>
      </c>
    </row>
    <row r="36" spans="1:5" x14ac:dyDescent="0.25">
      <c r="A36" t="str">
        <f t="shared" si="0"/>
        <v>2019_11_3</v>
      </c>
      <c r="B36">
        <v>2019</v>
      </c>
      <c r="C36" t="s">
        <v>25</v>
      </c>
      <c r="D36">
        <v>11</v>
      </c>
      <c r="E36">
        <v>3</v>
      </c>
    </row>
    <row r="37" spans="1:5" x14ac:dyDescent="0.25">
      <c r="A37" t="str">
        <f t="shared" si="0"/>
        <v>2019_12_3</v>
      </c>
      <c r="B37">
        <v>2019</v>
      </c>
      <c r="C37" t="s">
        <v>26</v>
      </c>
      <c r="D37">
        <v>12</v>
      </c>
      <c r="E37">
        <v>3</v>
      </c>
    </row>
    <row r="38" spans="1:5" x14ac:dyDescent="0.25">
      <c r="A38" t="str">
        <f t="shared" si="0"/>
        <v>2019_1_4</v>
      </c>
      <c r="B38">
        <v>2019</v>
      </c>
      <c r="C38" t="s">
        <v>13</v>
      </c>
      <c r="D38">
        <v>1</v>
      </c>
      <c r="E38">
        <v>4</v>
      </c>
    </row>
    <row r="39" spans="1:5" x14ac:dyDescent="0.25">
      <c r="A39" t="str">
        <f t="shared" si="0"/>
        <v>2019_2_4</v>
      </c>
      <c r="B39">
        <v>2019</v>
      </c>
      <c r="C39" t="s">
        <v>14</v>
      </c>
      <c r="D39">
        <v>2</v>
      </c>
      <c r="E39">
        <v>4</v>
      </c>
    </row>
    <row r="40" spans="1:5" x14ac:dyDescent="0.25">
      <c r="A40" t="str">
        <f t="shared" si="0"/>
        <v>2019_3_4</v>
      </c>
      <c r="B40">
        <v>2019</v>
      </c>
      <c r="C40" t="s">
        <v>16</v>
      </c>
      <c r="D40">
        <v>3</v>
      </c>
      <c r="E40">
        <v>4</v>
      </c>
    </row>
    <row r="41" spans="1:5" x14ac:dyDescent="0.25">
      <c r="A41" t="str">
        <f t="shared" si="0"/>
        <v>2019_4_4</v>
      </c>
      <c r="B41">
        <v>2019</v>
      </c>
      <c r="C41" t="s">
        <v>18</v>
      </c>
      <c r="D41">
        <v>4</v>
      </c>
      <c r="E41">
        <v>4</v>
      </c>
    </row>
    <row r="42" spans="1:5" x14ac:dyDescent="0.25">
      <c r="A42" t="str">
        <f t="shared" si="0"/>
        <v>2019_5_4</v>
      </c>
      <c r="B42">
        <v>2019</v>
      </c>
      <c r="C42" t="s">
        <v>19</v>
      </c>
      <c r="D42">
        <v>5</v>
      </c>
      <c r="E42">
        <v>4</v>
      </c>
    </row>
    <row r="43" spans="1:5" x14ac:dyDescent="0.25">
      <c r="A43" t="str">
        <f t="shared" si="0"/>
        <v>2019_6_4</v>
      </c>
      <c r="B43">
        <v>2019</v>
      </c>
      <c r="C43" t="s">
        <v>20</v>
      </c>
      <c r="D43">
        <v>6</v>
      </c>
      <c r="E43">
        <v>4</v>
      </c>
    </row>
    <row r="44" spans="1:5" x14ac:dyDescent="0.25">
      <c r="A44" t="str">
        <f t="shared" si="0"/>
        <v>2019_7_4</v>
      </c>
      <c r="B44">
        <v>2019</v>
      </c>
      <c r="C44" t="s">
        <v>21</v>
      </c>
      <c r="D44">
        <v>7</v>
      </c>
      <c r="E44">
        <v>4</v>
      </c>
    </row>
    <row r="45" spans="1:5" x14ac:dyDescent="0.25">
      <c r="A45" t="str">
        <f t="shared" si="0"/>
        <v>2019_8_4</v>
      </c>
      <c r="B45">
        <v>2019</v>
      </c>
      <c r="C45" t="s">
        <v>22</v>
      </c>
      <c r="D45">
        <v>8</v>
      </c>
      <c r="E45">
        <v>4</v>
      </c>
    </row>
    <row r="46" spans="1:5" x14ac:dyDescent="0.25">
      <c r="A46" t="str">
        <f t="shared" si="0"/>
        <v>2019_9_4</v>
      </c>
      <c r="B46">
        <v>2019</v>
      </c>
      <c r="C46" t="s">
        <v>23</v>
      </c>
      <c r="D46">
        <v>9</v>
      </c>
      <c r="E46">
        <v>4</v>
      </c>
    </row>
    <row r="47" spans="1:5" x14ac:dyDescent="0.25">
      <c r="A47" t="str">
        <f t="shared" si="0"/>
        <v>2019_10_4</v>
      </c>
      <c r="B47">
        <v>2019</v>
      </c>
      <c r="C47" t="s">
        <v>24</v>
      </c>
      <c r="D47">
        <v>10</v>
      </c>
      <c r="E47">
        <v>4</v>
      </c>
    </row>
    <row r="48" spans="1:5" x14ac:dyDescent="0.25">
      <c r="A48" t="str">
        <f t="shared" si="0"/>
        <v>2019_11_4</v>
      </c>
      <c r="B48">
        <v>2019</v>
      </c>
      <c r="C48" t="s">
        <v>25</v>
      </c>
      <c r="D48">
        <v>11</v>
      </c>
      <c r="E48">
        <v>4</v>
      </c>
    </row>
    <row r="49" spans="1:5" x14ac:dyDescent="0.25">
      <c r="A49" t="str">
        <f t="shared" si="0"/>
        <v>2019_12_4</v>
      </c>
      <c r="B49">
        <v>2019</v>
      </c>
      <c r="C49" t="s">
        <v>26</v>
      </c>
      <c r="D49">
        <v>12</v>
      </c>
      <c r="E49">
        <v>4</v>
      </c>
    </row>
    <row r="50" spans="1:5" x14ac:dyDescent="0.25">
      <c r="A50" t="str">
        <f t="shared" si="0"/>
        <v>2019_3_5</v>
      </c>
      <c r="B50">
        <v>2019</v>
      </c>
      <c r="C50" t="s">
        <v>16</v>
      </c>
      <c r="D50">
        <v>3</v>
      </c>
      <c r="E50">
        <v>5</v>
      </c>
    </row>
    <row r="51" spans="1:5" x14ac:dyDescent="0.25">
      <c r="A51" t="str">
        <f t="shared" si="0"/>
        <v>2019_6_5</v>
      </c>
      <c r="B51">
        <v>2019</v>
      </c>
      <c r="C51" t="s">
        <v>20</v>
      </c>
      <c r="D51">
        <v>6</v>
      </c>
      <c r="E51">
        <v>5</v>
      </c>
    </row>
    <row r="52" spans="1:5" x14ac:dyDescent="0.25">
      <c r="A52" t="str">
        <f t="shared" si="0"/>
        <v>2019_9_5</v>
      </c>
      <c r="B52">
        <v>2019</v>
      </c>
      <c r="C52" t="s">
        <v>23</v>
      </c>
      <c r="D52">
        <v>9</v>
      </c>
      <c r="E52">
        <v>5</v>
      </c>
    </row>
    <row r="53" spans="1:5" x14ac:dyDescent="0.25">
      <c r="A53" t="str">
        <f t="shared" si="0"/>
        <v>2019_12_5</v>
      </c>
      <c r="B53">
        <v>2019</v>
      </c>
      <c r="C53" t="s">
        <v>26</v>
      </c>
      <c r="D53">
        <v>12</v>
      </c>
      <c r="E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9.42578125" customWidth="1"/>
    <col min="2" max="2" width="12.85546875" customWidth="1"/>
    <col min="3" max="3" width="12.42578125" customWidth="1"/>
    <col min="4" max="4" width="20.42578125" customWidth="1"/>
    <col min="5" max="5" width="19.28515625" customWidth="1"/>
    <col min="6" max="6" width="20" customWidth="1"/>
    <col min="7" max="7" width="20.42578125" customWidth="1"/>
  </cols>
  <sheetData>
    <row r="1" spans="1:7" x14ac:dyDescent="0.25">
      <c r="A1" t="s">
        <v>160</v>
      </c>
      <c r="B1" t="s">
        <v>12</v>
      </c>
      <c r="C1" t="s">
        <v>47</v>
      </c>
      <c r="D1" t="s">
        <v>49</v>
      </c>
      <c r="E1" t="s">
        <v>137</v>
      </c>
      <c r="F1" t="s">
        <v>139</v>
      </c>
      <c r="G1" t="s">
        <v>141</v>
      </c>
    </row>
    <row r="2" spans="1:7" x14ac:dyDescent="0.25">
      <c r="A2" t="s">
        <v>163</v>
      </c>
      <c r="B2">
        <v>223</v>
      </c>
      <c r="C2">
        <v>15</v>
      </c>
      <c r="D2">
        <v>8</v>
      </c>
      <c r="E2">
        <v>11</v>
      </c>
      <c r="F2">
        <v>1</v>
      </c>
      <c r="G2">
        <v>9</v>
      </c>
    </row>
    <row r="3" spans="1:7" x14ac:dyDescent="0.25">
      <c r="A3" t="s">
        <v>164</v>
      </c>
      <c r="B3">
        <v>189</v>
      </c>
      <c r="C3">
        <v>15</v>
      </c>
      <c r="D3">
        <v>12</v>
      </c>
      <c r="E3">
        <v>10</v>
      </c>
      <c r="F3">
        <v>1</v>
      </c>
      <c r="G3">
        <v>10</v>
      </c>
    </row>
    <row r="4" spans="1:7" x14ac:dyDescent="0.25">
      <c r="A4" t="s">
        <v>165</v>
      </c>
      <c r="B4">
        <v>168</v>
      </c>
      <c r="C4">
        <v>12</v>
      </c>
      <c r="D4">
        <v>3</v>
      </c>
      <c r="E4">
        <v>6</v>
      </c>
      <c r="F4">
        <v>1</v>
      </c>
      <c r="G4">
        <v>12</v>
      </c>
    </row>
    <row r="5" spans="1:7" x14ac:dyDescent="0.25">
      <c r="A5" t="s">
        <v>166</v>
      </c>
      <c r="B5">
        <v>166</v>
      </c>
      <c r="C5">
        <v>10</v>
      </c>
      <c r="D5">
        <v>8</v>
      </c>
      <c r="E5">
        <v>9</v>
      </c>
      <c r="F5">
        <v>0</v>
      </c>
      <c r="G5">
        <v>3</v>
      </c>
    </row>
    <row r="6" spans="1:7" x14ac:dyDescent="0.25">
      <c r="A6" t="s">
        <v>167</v>
      </c>
      <c r="B6">
        <v>187</v>
      </c>
      <c r="C6">
        <v>15</v>
      </c>
      <c r="D6">
        <v>6</v>
      </c>
      <c r="E6">
        <v>13</v>
      </c>
      <c r="F6">
        <v>4</v>
      </c>
      <c r="G6">
        <v>13</v>
      </c>
    </row>
    <row r="7" spans="1:7" x14ac:dyDescent="0.25">
      <c r="A7" t="s">
        <v>168</v>
      </c>
      <c r="B7">
        <v>221</v>
      </c>
      <c r="C7">
        <v>8</v>
      </c>
      <c r="D7">
        <v>9</v>
      </c>
      <c r="E7">
        <v>13</v>
      </c>
      <c r="F7">
        <v>2</v>
      </c>
      <c r="G7">
        <v>8</v>
      </c>
    </row>
    <row r="8" spans="1:7" x14ac:dyDescent="0.25">
      <c r="A8" t="s">
        <v>170</v>
      </c>
      <c r="B8">
        <v>164</v>
      </c>
      <c r="C8">
        <v>10</v>
      </c>
      <c r="D8">
        <v>6</v>
      </c>
      <c r="E8">
        <v>10</v>
      </c>
      <c r="F8">
        <v>2</v>
      </c>
      <c r="G8">
        <v>9</v>
      </c>
    </row>
    <row r="9" spans="1:7" x14ac:dyDescent="0.25">
      <c r="A9" t="s">
        <v>169</v>
      </c>
      <c r="B9">
        <v>224</v>
      </c>
      <c r="C9">
        <v>5</v>
      </c>
      <c r="D9">
        <v>1</v>
      </c>
      <c r="E9">
        <v>10</v>
      </c>
      <c r="F9">
        <v>7</v>
      </c>
      <c r="G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BSCFeb2019</vt:lpstr>
      <vt:lpstr>YearMonthWeek</vt:lpstr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Wozniak</cp:lastModifiedBy>
  <dcterms:created xsi:type="dcterms:W3CDTF">2019-03-01T20:30:13Z</dcterms:created>
  <dcterms:modified xsi:type="dcterms:W3CDTF">2019-03-01T21:29:37Z</dcterms:modified>
</cp:coreProperties>
</file>