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8" i="1" l="1"/>
  <c r="E8" i="1"/>
  <c r="F8" i="1"/>
  <c r="C8" i="1"/>
  <c r="G7" i="1"/>
  <c r="G4" i="1"/>
  <c r="C5" i="1" s="1"/>
  <c r="F5" i="1" l="1"/>
  <c r="C10" i="1"/>
  <c r="E5" i="1"/>
  <c r="D5" i="1"/>
  <c r="E12" i="1" l="1"/>
  <c r="E13" i="1" s="1"/>
  <c r="E14" i="1" s="1"/>
  <c r="F12" i="1"/>
  <c r="F13" i="1" s="1"/>
  <c r="F14" i="1" s="1"/>
  <c r="C12" i="1"/>
  <c r="C13" i="1" s="1"/>
  <c r="C14" i="1" s="1"/>
  <c r="D12" i="1"/>
  <c r="D13" i="1" s="1"/>
  <c r="D14" i="1" s="1"/>
  <c r="G12" i="1"/>
  <c r="G14" i="1" l="1"/>
  <c r="C16" i="1" s="1"/>
  <c r="C17" i="1" s="1"/>
</calcChain>
</file>

<file path=xl/sharedStrings.xml><?xml version="1.0" encoding="utf-8"?>
<sst xmlns="http://schemas.openxmlformats.org/spreadsheetml/2006/main" count="16" uniqueCount="16">
  <si>
    <t>Product 1</t>
  </si>
  <si>
    <t>Product 2</t>
  </si>
  <si>
    <t>Product 3</t>
  </si>
  <si>
    <t>Weight</t>
  </si>
  <si>
    <t>Total</t>
  </si>
  <si>
    <t>Max %</t>
  </si>
  <si>
    <t>Product 4</t>
  </si>
  <si>
    <t>Input</t>
  </si>
  <si>
    <t>Min Mult</t>
  </si>
  <si>
    <t>Base Prod</t>
  </si>
  <si>
    <t>Required</t>
  </si>
  <si>
    <t>% Supplied</t>
  </si>
  <si>
    <t>Calc %</t>
  </si>
  <si>
    <t>Final %</t>
  </si>
  <si>
    <t>Num Skills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</si>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</sst>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F7" sqref="F7"/>
    </sheetView>
  </sheetViews>
  <sheetFormatPr defaultRowHeight="15" x14ac:dyDescent="0.25"/>
  <cols>
    <col min="2" max="2" width="14.42578125" bestFit="1" customWidth="1"/>
  </cols>
  <sheetData>
    <row r="2" spans="2:7" x14ac:dyDescent="0.25">
      <c r="B2" t="s">
        <v>14</v>
      </c>
      <c r="C2">
        <v>4</v>
      </c>
    </row>
    <row r="3" spans="2:7" x14ac:dyDescent="0.25">
      <c r="C3" t="s">
        <v>0</v>
      </c>
      <c r="D3" t="s">
        <v>1</v>
      </c>
      <c r="E3" t="s">
        <v>2</v>
      </c>
      <c r="F3" t="s">
        <v>6</v>
      </c>
      <c r="G3" t="s">
        <v>4</v>
      </c>
    </row>
    <row r="4" spans="2:7" x14ac:dyDescent="0.25">
      <c r="B4" t="s">
        <v>3</v>
      </c>
      <c r="C4">
        <v>10</v>
      </c>
      <c r="D4">
        <v>20</v>
      </c>
      <c r="E4">
        <v>150</v>
      </c>
      <c r="F4">
        <v>75</v>
      </c>
      <c r="G4">
        <f>SUM(C4:F4)</f>
        <v>255</v>
      </c>
    </row>
    <row r="5" spans="2:7" x14ac:dyDescent="0.25">
      <c r="B5" t="s">
        <v>5</v>
      </c>
      <c r="C5">
        <f>C4/$G$4</f>
        <v>3.9215686274509803E-2</v>
      </c>
      <c r="D5">
        <f t="shared" ref="D5:F5" si="0">D4/$G$4</f>
        <v>7.8431372549019607E-2</v>
      </c>
      <c r="E5">
        <f t="shared" si="0"/>
        <v>0.58823529411764708</v>
      </c>
      <c r="F5">
        <f t="shared" si="0"/>
        <v>0.29411764705882354</v>
      </c>
    </row>
    <row r="7" spans="2:7" x14ac:dyDescent="0.25">
      <c r="B7" t="s">
        <v>7</v>
      </c>
      <c r="C7">
        <v>7500</v>
      </c>
      <c r="D7">
        <v>750</v>
      </c>
      <c r="E7">
        <v>3800</v>
      </c>
      <c r="F7">
        <v>0</v>
      </c>
      <c r="G7">
        <f>SUM(C7:F7)</f>
        <v>12050</v>
      </c>
    </row>
    <row r="8" spans="2:7" x14ac:dyDescent="0.25">
      <c r="B8" t="s">
        <v>8</v>
      </c>
      <c r="C8">
        <f>C7/C4</f>
        <v>750</v>
      </c>
      <c r="D8">
        <f t="shared" ref="D8:F8" si="1">D7/D4</f>
        <v>37.5</v>
      </c>
      <c r="E8">
        <f t="shared" si="1"/>
        <v>25.333333333333332</v>
      </c>
      <c r="F8">
        <f t="shared" si="1"/>
        <v>0</v>
      </c>
    </row>
    <row r="10" spans="2:7" x14ac:dyDescent="0.25">
      <c r="B10" t="s">
        <v>9</v>
      </c>
      <c r="C10">
        <f>FLOOR(G7/G4,1)</f>
        <v>47</v>
      </c>
    </row>
    <row r="12" spans="2:7" x14ac:dyDescent="0.25">
      <c r="B12" t="s">
        <v>10</v>
      </c>
      <c r="C12">
        <f>$C$10*C4</f>
        <v>470</v>
      </c>
      <c r="D12">
        <f t="shared" ref="D12:F12" si="2">$C$10*D4</f>
        <v>940</v>
      </c>
      <c r="E12">
        <f t="shared" si="2"/>
        <v>7050</v>
      </c>
      <c r="F12">
        <f t="shared" si="2"/>
        <v>3525</v>
      </c>
      <c r="G12">
        <f>SUM(C12:F12)</f>
        <v>11985</v>
      </c>
    </row>
    <row r="13" spans="2:7" x14ac:dyDescent="0.25">
      <c r="B13" t="s">
        <v>11</v>
      </c>
      <c r="C13">
        <f>C7/C12</f>
        <v>15.957446808510639</v>
      </c>
      <c r="D13">
        <f t="shared" ref="D13:F13" si="3">D7/D12</f>
        <v>0.7978723404255319</v>
      </c>
      <c r="E13">
        <f t="shared" si="3"/>
        <v>0.53900709219858156</v>
      </c>
      <c r="F13">
        <f t="shared" si="3"/>
        <v>0</v>
      </c>
    </row>
    <row r="14" spans="2:7" x14ac:dyDescent="0.25">
      <c r="B14" t="s">
        <v>12</v>
      </c>
      <c r="C14">
        <f>MIN(C13,1)</f>
        <v>1</v>
      </c>
      <c r="D14">
        <f t="shared" ref="D14:F14" si="4">MIN(D13,1)</f>
        <v>0.7978723404255319</v>
      </c>
      <c r="E14">
        <f t="shared" si="4"/>
        <v>0.53900709219858156</v>
      </c>
      <c r="F14">
        <f t="shared" si="4"/>
        <v>0</v>
      </c>
      <c r="G14">
        <f>SUM(C14:F14)</f>
        <v>2.3368794326241136</v>
      </c>
    </row>
    <row r="16" spans="2:7" x14ac:dyDescent="0.25">
      <c r="B16" t="s">
        <v>13</v>
      </c>
      <c r="C16">
        <f>G14/C2</f>
        <v>0.58421985815602839</v>
      </c>
    </row>
    <row r="17" spans="2:3" x14ac:dyDescent="0.25">
      <c r="B17" t="s">
        <v>15</v>
      </c>
      <c r="C17">
        <f>C10*C16</f>
        <v>27.458333333333336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2017-08-24T22:08:23Z</dcterms:created>
  <dcterms:modified xsi:type="dcterms:W3CDTF">2017-08-24T22:47:06Z</dcterms:modified>
</cp:coreProperties>
</file>