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<sst xmlns="http://schemas.openxmlformats.org/spreadsheetml/2006/main" count="15" uniqueCount="15">
  <si>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Num Skills</t>
  </si>
  <si>
    <t xml:space="preserve">Product 1</t>
  </si>
  <si>
    <t xml:space="preserve">Product 2</t>
  </si>
  <si>
    <t xml:space="preserve">Product 3</t>
  </si>
  <si>
    <t xml:space="preserve">Product 4</t>
  </si>
  <si>
    <t xml:space="preserve">Total</t>
  </si>
  <si>
    <t xml:space="preserve">Weight</t>
  </si>
  <si>
    <t xml:space="preserve">Max %</t>
  </si>
  <si>
    <t xml:space="preserve">Input</t>
  </si>
  <si>
    <t xml:space="preserve">Base Prod</t>
  </si>
  <si>
    <t xml:space="preserve">Required</t>
  </si>
  <si>
    <t xml:space="preserve">% Supplied</t>
  </si>
  <si>
    <t xml:space="preserve">Calc %</t>
  </si>
  <si>
    <t xml:space="preserve">Final %</t>
  </si>
  <si>
    <t xml:space="preserve">Production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</si>
</sst>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" min="1" style="0" width="8.50510204081633"/>
    <col collapsed="false" hidden="false" max="2" min="2" style="0" width="14.1734693877551"/>
    <col collapsed="false" hidden="false" max="1025" min="3" style="0" width="8.50510204081633"/>
  </cols>
  <sheetData>
    <row r="2" customFormat="false" ht="15" hidden="false" customHeight="false" outlineLevel="0" collapsed="false">
      <c r="B2" s="0" t="s">
        <v>0</v>
      </c>
      <c r="C2" s="0" t="n">
        <v>4</v>
      </c>
    </row>
    <row r="3" customFormat="false" ht="15" hidden="false" customHeight="false" outlineLevel="0" collapsed="false">
      <c r="C3" s="0" t="s">
        <v>1</v>
      </c>
      <c r="D3" s="0" t="s">
        <v>2</v>
      </c>
      <c r="E3" s="0" t="s">
        <v>3</v>
      </c>
      <c r="F3" s="0" t="s">
        <v>4</v>
      </c>
      <c r="G3" s="0" t="s">
        <v>5</v>
      </c>
    </row>
    <row r="4" customFormat="false" ht="15" hidden="false" customHeight="false" outlineLevel="0" collapsed="false">
      <c r="B4" s="0" t="s">
        <v>6</v>
      </c>
      <c r="C4" s="0" t="n">
        <v>10</v>
      </c>
      <c r="D4" s="0" t="n">
        <v>20</v>
      </c>
      <c r="E4" s="0" t="n">
        <v>150</v>
      </c>
      <c r="F4" s="0" t="n">
        <v>75</v>
      </c>
      <c r="G4" s="0" t="n">
        <f aca="false">SUM(C4:F4)</f>
        <v>255</v>
      </c>
    </row>
    <row r="5" customFormat="false" ht="15" hidden="false" customHeight="false" outlineLevel="0" collapsed="false">
      <c r="B5" s="0" t="s">
        <v>7</v>
      </c>
      <c r="C5" s="0" t="n">
        <f aca="false">C4/$G$4</f>
        <v>0.0392156862745098</v>
      </c>
      <c r="D5" s="0" t="n">
        <f aca="false">D4/$G$4</f>
        <v>0.0784313725490196</v>
      </c>
      <c r="E5" s="0" t="n">
        <f aca="false">E4/$G$4</f>
        <v>0.588235294117647</v>
      </c>
      <c r="F5" s="0" t="n">
        <f aca="false">F4/$G$4</f>
        <v>0.294117647058823</v>
      </c>
    </row>
    <row r="7" customFormat="false" ht="15" hidden="false" customHeight="false" outlineLevel="0" collapsed="false">
      <c r="B7" s="0" t="s">
        <v>8</v>
      </c>
      <c r="C7" s="0" t="n">
        <v>7500</v>
      </c>
      <c r="D7" s="0" t="n">
        <v>750</v>
      </c>
      <c r="E7" s="0" t="n">
        <v>3800</v>
      </c>
      <c r="F7" s="0" t="n">
        <v>0</v>
      </c>
      <c r="G7" s="0" t="n">
        <f aca="false">SUM(C7:F7)</f>
        <v>12050</v>
      </c>
    </row>
    <row r="10" customFormat="false" ht="15" hidden="false" customHeight="false" outlineLevel="0" collapsed="false">
      <c r="B10" s="0" t="s">
        <v>9</v>
      </c>
      <c r="C10" s="0" t="n">
        <f aca="false">FLOOR(G7/G4,1)</f>
        <v>47</v>
      </c>
    </row>
    <row r="12" customFormat="false" ht="15" hidden="false" customHeight="false" outlineLevel="0" collapsed="false">
      <c r="B12" s="0" t="s">
        <v>10</v>
      </c>
      <c r="C12" s="0" t="n">
        <f aca="false">$C$10*C4</f>
        <v>470</v>
      </c>
      <c r="D12" s="0" t="n">
        <f aca="false">$C$10*D4</f>
        <v>940</v>
      </c>
      <c r="E12" s="0" t="n">
        <f aca="false">$C$10*E4</f>
        <v>7050</v>
      </c>
      <c r="F12" s="0" t="n">
        <f aca="false">$C$10*F4</f>
        <v>3525</v>
      </c>
      <c r="G12" s="0" t="n">
        <f aca="false">SUM(C12:F12)</f>
        <v>11985</v>
      </c>
    </row>
    <row r="13" customFormat="false" ht="15" hidden="false" customHeight="false" outlineLevel="0" collapsed="false">
      <c r="B13" s="0" t="s">
        <v>11</v>
      </c>
      <c r="C13" s="0" t="n">
        <f aca="false">C7/C12</f>
        <v>15.9574468085106</v>
      </c>
      <c r="D13" s="0" t="n">
        <f aca="false">D7/D12</f>
        <v>0.797872340425532</v>
      </c>
      <c r="E13" s="0" t="n">
        <f aca="false">E7/E12</f>
        <v>0.539007092198582</v>
      </c>
      <c r="F13" s="0" t="n">
        <f aca="false">F7/F12</f>
        <v>0</v>
      </c>
    </row>
    <row r="14" customFormat="false" ht="15" hidden="false" customHeight="false" outlineLevel="0" collapsed="false">
      <c r="B14" s="0" t="s">
        <v>12</v>
      </c>
      <c r="C14" s="0" t="n">
        <f aca="false">MIN(C13,1)</f>
        <v>1</v>
      </c>
      <c r="D14" s="0" t="n">
        <f aca="false">MIN(D13,1)</f>
        <v>0.797872340425532</v>
      </c>
      <c r="E14" s="0" t="n">
        <f aca="false">MIN(E13,1)</f>
        <v>0.539007092198582</v>
      </c>
      <c r="F14" s="0" t="n">
        <f aca="false">MIN(F13,1)</f>
        <v>0</v>
      </c>
      <c r="G14" s="0" t="n">
        <f aca="false">SUM(C14:F14)</f>
        <v>2.33687943262411</v>
      </c>
    </row>
    <row r="16" customFormat="false" ht="15" hidden="false" customHeight="false" outlineLevel="0" collapsed="false">
      <c r="B16" s="0" t="s">
        <v>13</v>
      </c>
      <c r="C16" s="0" t="n">
        <f aca="false">G14/C2</f>
        <v>0.584219858156028</v>
      </c>
    </row>
    <row r="17" customFormat="false" ht="15" hidden="false" customHeight="false" outlineLevel="0" collapsed="false">
      <c r="B17" s="0" t="s">
        <v>14</v>
      </c>
      <c r="C17" s="0" t="n">
        <f aca="false">C10*C16</f>
        <v>27.4583333333333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LibreOffice/5.2.1.2$Windows_x86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2017-08-24T22:08:23Z</dcterms:created>
  <dc:creator>Rhodes Russell</dc:creator>
  <dc:description/>
  <dc:language>en-US</dc:language>
  <cp:lastModifiedBy>Rhodes Russell</cp:lastModifiedBy>
  <dcterms:modified xsi:type="dcterms:W3CDTF">2017-08-25T20:51:21Z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