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Upgrades" sheetId="1" state="visible" r:id="rId2"/>
    <sheet name="Artifacts" sheetId="2" state="visible" r:id="rId3"/>
    <sheet name="Trophies" sheetId="3" state="visible" r:id="rId4"/>
    <sheet name="Research" sheetId="4" state="visible" r:id="rId5"/>
  </sheets>
  <definedNames>
    <definedName function="false" hidden="true" localSheetId="0" name="_xlnm._FilterDatabase" vbProcedure="false">Upgrades!$A$3:$BQ$69</definedName>
    <definedName function="false" hidden="false" localSheetId="0" name="_xlnm._FilterDatabase" vbProcedure="false">Upgrades!$A$3:$BQ$69</definedName>
    <definedName function="false" hidden="false" localSheetId="0" name="_xlnm._FilterDatabase_0" vbProcedure="false">Upgrades!$A$3:$BQ$69</definedName>
    <definedName function="false" hidden="false" localSheetId="0" name="_xlnm._FilterDatabase_0_0" vbProcedure="false">Upgrades!$A$3:$BQ$69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<sst xmlns="http://schemas.openxmlformats.org/spreadsheetml/2006/main" count="1067" uniqueCount="942">
  <si>
    <t xml:space="preserve">All Production</t>
  </si>
  <si>
    <t xml:space="preserve">All Production x Clicks</t>
  </si>
  <si>
    <t xml:space="preserve">All Production x Gems</t>
  </si>
  <si>
    <t xml:space="preserve">All Production x upgrades purchased</t>
  </si>
  <si>
    <t xml:space="preserve">All Production x Playtime</t>
  </si>
  <si>
    <t xml:space="preserve">All Production x Dark Temples</t>
  </si>
  <si>
    <t xml:space="preserve">All Production x Max Mana</t>
  </si>
  <si>
    <t xml:space="preserve">All Production x Alchemists</t>
  </si>
  <si>
    <t xml:space="preserve">All Production x Farms, Inns, Blacksmith</t>
  </si>
  <si>
    <t xml:space="preserve">All Production x Faction Coin Find Chanve</t>
  </si>
  <si>
    <t xml:space="preserve">All Production x Mana Regen</t>
  </si>
  <si>
    <t xml:space="preserve">Farm Production</t>
  </si>
  <si>
    <t xml:space="preserve">Farm Cost Mult</t>
  </si>
  <si>
    <t xml:space="preserve">Inn Production</t>
  </si>
  <si>
    <t xml:space="preserve">Inn Cost Mult</t>
  </si>
  <si>
    <t xml:space="preserve">Blacksmith Production</t>
  </si>
  <si>
    <t xml:space="preserve">Blacksmith Cost Mult</t>
  </si>
  <si>
    <t xml:space="preserve">Faction Coin Finding</t>
  </si>
  <si>
    <t xml:space="preserve">Faction Coin Production</t>
  </si>
  <si>
    <t xml:space="preserve">Base clicking reward</t>
  </si>
  <si>
    <t xml:space="preserve">Clicking Award - Good</t>
  </si>
  <si>
    <t xml:space="preserve">Clicking award x royal exchange</t>
  </si>
  <si>
    <t xml:space="preserve">Clicking Reward x # Buildings</t>
  </si>
  <si>
    <t xml:space="preserve">Mana Regen</t>
  </si>
  <si>
    <t xml:space="preserve">Mana Regen x Assistants</t>
  </si>
  <si>
    <t xml:space="preserve">Man Regen x Blacksmith</t>
  </si>
  <si>
    <t xml:space="preserve">Mana Regen x # clicks</t>
  </si>
  <si>
    <t xml:space="preserve">Mana Regen x Royal Castles</t>
  </si>
  <si>
    <t xml:space="preserve">Mana Regen x Heavens Gates</t>
  </si>
  <si>
    <t xml:space="preserve">Mana Regen - Evil</t>
  </si>
  <si>
    <t xml:space="preserve">Max Mana x Stone Pillars</t>
  </si>
  <si>
    <t xml:space="preserve">Max Mana x Good Buildings</t>
  </si>
  <si>
    <t xml:space="preserve">Production x Spells Cast</t>
  </si>
  <si>
    <t xml:space="preserve">Production x Faction Coins</t>
  </si>
  <si>
    <t xml:space="preserve">Production x Slave Pens</t>
  </si>
  <si>
    <t xml:space="preserve">Production x Orcish Arena</t>
  </si>
  <si>
    <t xml:space="preserve">Production x Witch Conclave</t>
  </si>
  <si>
    <t xml:space="preserve">Necropolis Production</t>
  </si>
  <si>
    <t xml:space="preserve">Production x Necropolises</t>
  </si>
  <si>
    <t xml:space="preserve">Evil Fortress Production</t>
  </si>
  <si>
    <t xml:space="preserve">Hell Portal Production</t>
  </si>
  <si>
    <t xml:space="preserve"># Assistants x Necropolis</t>
  </si>
  <si>
    <t xml:space="preserve">Citadel Production</t>
  </si>
  <si>
    <t xml:space="preserve">Hall of Legends Production</t>
  </si>
  <si>
    <t xml:space="preserve">Evil High Tier Production</t>
  </si>
  <si>
    <t xml:space="preserve">Good High Tier Production</t>
  </si>
  <si>
    <t xml:space="preserve">Neutral High Tier Production</t>
  </si>
  <si>
    <t xml:space="preserve">Deep Mine Production</t>
  </si>
  <si>
    <t xml:space="preserve">Assistant Production</t>
  </si>
  <si>
    <t xml:space="preserve">Number of Assistants</t>
  </si>
  <si>
    <t xml:space="preserve">Number of assistants x Buildings</t>
  </si>
  <si>
    <t xml:space="preserve">Number of Assistants x Farms, Inns, Blacksmiths</t>
  </si>
  <si>
    <t xml:space="preserve">Hall of Legend Cost</t>
  </si>
  <si>
    <t xml:space="preserve">Labyrinth Production</t>
  </si>
  <si>
    <t xml:space="preserve">Reduce Building Multipliers</t>
  </si>
  <si>
    <t xml:space="preserve">Decrease Spell Cost</t>
  </si>
  <si>
    <t xml:space="preserve">Offline Production</t>
  </si>
  <si>
    <t xml:space="preserve">Royal Exchange Multiplier</t>
  </si>
  <si>
    <t xml:space="preserve">Pixie Dust Fertilizer</t>
  </si>
  <si>
    <t xml:space="preserve">F-01-01</t>
  </si>
  <si>
    <t xml:space="preserve">x</t>
  </si>
  <si>
    <t xml:space="preserve">Fairy Quisine</t>
  </si>
  <si>
    <t xml:space="preserve">F-01-02</t>
  </si>
  <si>
    <t xml:space="preserve">Starmetal Alloys</t>
  </si>
  <si>
    <t xml:space="preserve">F-01-03</t>
  </si>
  <si>
    <t xml:space="preserve">Elven Mint</t>
  </si>
  <si>
    <t xml:space="preserve">E-01-01</t>
  </si>
  <si>
    <t xml:space="preserve">Eleven Treasure Casting</t>
  </si>
  <si>
    <t xml:space="preserve">E-01-02</t>
  </si>
  <si>
    <t xml:space="preserve">Sylvan Treasure Frills</t>
  </si>
  <si>
    <t xml:space="preserve">E-01-03</t>
  </si>
  <si>
    <t xml:space="preserve">Holy Bells</t>
  </si>
  <si>
    <t xml:space="preserve">A-01-01</t>
  </si>
  <si>
    <t xml:space="preserve">Angelic Determination</t>
  </si>
  <si>
    <t xml:space="preserve">A-01-02</t>
  </si>
  <si>
    <t xml:space="preserve">Angel Feathers</t>
  </si>
  <si>
    <t xml:space="preserve">A-01-03</t>
  </si>
  <si>
    <t xml:space="preserve">Strong Currency</t>
  </si>
  <si>
    <t xml:space="preserve">G-01-01</t>
  </si>
  <si>
    <t xml:space="preserve">Slave Trading</t>
  </si>
  <si>
    <t xml:space="preserve">G-01-02</t>
  </si>
  <si>
    <t xml:space="preserve">Cheap Materials</t>
  </si>
  <si>
    <t xml:space="preserve">G-01-03</t>
  </si>
  <si>
    <t xml:space="preserve">The Walking Dead</t>
  </si>
  <si>
    <t xml:space="preserve">U-01-01</t>
  </si>
  <si>
    <t xml:space="preserve">Deadened Muscles</t>
  </si>
  <si>
    <t xml:space="preserve">U-01-02</t>
  </si>
  <si>
    <t xml:space="preserve">Death Temples</t>
  </si>
  <si>
    <t xml:space="preserve">U-01-03</t>
  </si>
  <si>
    <t xml:space="preserve">Torture Chambers</t>
  </si>
  <si>
    <t xml:space="preserve">D-01-01</t>
  </si>
  <si>
    <t xml:space="preserve">Devil Tyrant</t>
  </si>
  <si>
    <t xml:space="preserve">D-01-02</t>
  </si>
  <si>
    <t xml:space="preserve">Colossal Forge</t>
  </si>
  <si>
    <t xml:space="preserve">D-01-03</t>
  </si>
  <si>
    <t xml:space="preserve">Evil Conquerors</t>
  </si>
  <si>
    <t xml:space="preserve">T-01-01</t>
  </si>
  <si>
    <t xml:space="preserve">Charged Clicks</t>
  </si>
  <si>
    <t xml:space="preserve">T-01-02</t>
  </si>
  <si>
    <t xml:space="preserve">Oversized Legends</t>
  </si>
  <si>
    <t xml:space="preserve">T-01-03</t>
  </si>
  <si>
    <t xml:space="preserve">Druidic Vocabulary</t>
  </si>
  <si>
    <t xml:space="preserve">R-01-01</t>
  </si>
  <si>
    <t xml:space="preserve">Animal Companions</t>
  </si>
  <si>
    <t xml:space="preserve">R-01-02</t>
  </si>
  <si>
    <t xml:space="preserve">Natural Recycling</t>
  </si>
  <si>
    <t xml:space="preserve">R-01-03</t>
  </si>
  <si>
    <t xml:space="preserve">Territorial Expanse</t>
  </si>
  <si>
    <t xml:space="preserve">Evolutive Mutation</t>
  </si>
  <si>
    <t xml:space="preserve">Deep Memory</t>
  </si>
  <si>
    <t xml:space="preserve">Dwarven Ale</t>
  </si>
  <si>
    <t xml:space="preserve">W-01-01</t>
  </si>
  <si>
    <t xml:space="preserve">Expert Masonry</t>
  </si>
  <si>
    <t xml:space="preserve">W-01-02</t>
  </si>
  <si>
    <t xml:space="preserve">Mining Prodigies</t>
  </si>
  <si>
    <t xml:space="preserve">W-01-03</t>
  </si>
  <si>
    <t xml:space="preserve">Underworld Tyranny</t>
  </si>
  <si>
    <t xml:space="preserve">O-01-01</t>
  </si>
  <si>
    <t xml:space="preserve">Honor Among Killers</t>
  </si>
  <si>
    <t xml:space="preserve">O-01-02</t>
  </si>
  <si>
    <t xml:space="preserve">Shadow Advance</t>
  </si>
  <si>
    <t xml:space="preserve">O-01-03</t>
  </si>
  <si>
    <t xml:space="preserve">Fairy Workers</t>
  </si>
  <si>
    <t xml:space="preserve">F-02-01</t>
  </si>
  <si>
    <t xml:space="preserve">Golden Pots</t>
  </si>
  <si>
    <t xml:space="preserve">F-02-02</t>
  </si>
  <si>
    <t xml:space="preserve">SpellSmith</t>
  </si>
  <si>
    <t xml:space="preserve">F-02-03</t>
  </si>
  <si>
    <t xml:space="preserve">Elven Emissary</t>
  </si>
  <si>
    <t xml:space="preserve">E-02-01</t>
  </si>
  <si>
    <t xml:space="preserve">Elven Efficiency</t>
  </si>
  <si>
    <t xml:space="preserve">E-02-02</t>
  </si>
  <si>
    <t xml:space="preserve">Secret Clicking Techniques</t>
  </si>
  <si>
    <t xml:space="preserve">E-02-03</t>
  </si>
  <si>
    <t xml:space="preserve">Guardian Angels</t>
  </si>
  <si>
    <t xml:space="preserve">A-02-01</t>
  </si>
  <si>
    <t xml:space="preserve">Angelic Wisdom</t>
  </si>
  <si>
    <t xml:space="preserve">A-02-02</t>
  </si>
  <si>
    <t xml:space="preserve">Archangel Feathers</t>
  </si>
  <si>
    <t xml:space="preserve">A-02-03</t>
  </si>
  <si>
    <t xml:space="preserve">Black Market</t>
  </si>
  <si>
    <t xml:space="preserve">G-02-01</t>
  </si>
  <si>
    <t xml:space="preserve">Hobgoblin Gladiators</t>
  </si>
  <si>
    <t xml:space="preserve">G-02-02</t>
  </si>
  <si>
    <t xml:space="preserve">Goblin Economists</t>
  </si>
  <si>
    <t xml:space="preserve">G-02-03</t>
  </si>
  <si>
    <t xml:space="preserve">Unholy Rituals</t>
  </si>
  <si>
    <t xml:space="preserve">U-02-01</t>
  </si>
  <si>
    <t xml:space="preserve">Corpse Supply</t>
  </si>
  <si>
    <t xml:space="preserve">U-02-02</t>
  </si>
  <si>
    <t xml:space="preserve">Plagued Buildings</t>
  </si>
  <si>
    <t xml:space="preserve">U-02-03</t>
  </si>
  <si>
    <t xml:space="preserve">Lava Pits</t>
  </si>
  <si>
    <t xml:space="preserve">D-02-01</t>
  </si>
  <si>
    <t xml:space="preserve">Demon Overseers</t>
  </si>
  <si>
    <t xml:space="preserve">D-02-02</t>
  </si>
  <si>
    <t xml:space="preserve">Demonic Presence</t>
  </si>
  <si>
    <t xml:space="preserve">D-02-03</t>
  </si>
  <si>
    <t xml:space="preserve">Titan Drill</t>
  </si>
  <si>
    <t xml:space="preserve">T-02-01</t>
  </si>
  <si>
    <t xml:space="preserve">Charged Structures</t>
  </si>
  <si>
    <t xml:space="preserve">T-02-02</t>
  </si>
  <si>
    <t xml:space="preserve">Cyclopean Strength</t>
  </si>
  <si>
    <t xml:space="preserve">T-02-03</t>
  </si>
  <si>
    <t xml:space="preserve">Earthly Bond</t>
  </si>
  <si>
    <t xml:space="preserve">R-02-01</t>
  </si>
  <si>
    <t xml:space="preserve">Bardic Knowledge</t>
  </si>
  <si>
    <t xml:space="preserve">R-02-02</t>
  </si>
  <si>
    <t xml:space="preserve">Shapeshifting</t>
  </si>
  <si>
    <t xml:space="preserve">R-02-03</t>
  </si>
  <si>
    <t xml:space="preserve">Gold Synthesis</t>
  </si>
  <si>
    <t xml:space="preserve">Mitosis</t>
  </si>
  <si>
    <t xml:space="preserve">Overgrowth</t>
  </si>
  <si>
    <t xml:space="preserve">Underground Citadels</t>
  </si>
  <si>
    <t xml:space="preserve">W-02-01</t>
  </si>
  <si>
    <t xml:space="preserve">Indestuctible Treasure</t>
  </si>
  <si>
    <t xml:space="preserve">W-02-02</t>
  </si>
  <si>
    <t xml:space="preserve">Bearded Assistants</t>
  </si>
  <si>
    <t xml:space="preserve">Mana Addicts</t>
  </si>
  <si>
    <t xml:space="preserve">O-02-01</t>
  </si>
  <si>
    <t xml:space="preserve">Blood Sacrifices</t>
  </si>
  <si>
    <t xml:space="preserve">O-02-02</t>
  </si>
  <si>
    <t xml:space="preserve">Black Mail</t>
  </si>
  <si>
    <t xml:space="preserve">O-02-03</t>
  </si>
  <si>
    <t xml:space="preserve">Kind Hearts</t>
  </si>
  <si>
    <t xml:space="preserve">F-03-01</t>
  </si>
  <si>
    <t xml:space="preserve">Rainbow Link</t>
  </si>
  <si>
    <t xml:space="preserve">F-03-02</t>
  </si>
  <si>
    <t xml:space="preserve">Swarm of Fairies</t>
  </si>
  <si>
    <t xml:space="preserve">F-03-03</t>
  </si>
  <si>
    <t xml:space="preserve">Elven Diplomacy</t>
  </si>
  <si>
    <t xml:space="preserve">E-03-01</t>
  </si>
  <si>
    <t xml:space="preserve">Elven Luck</t>
  </si>
  <si>
    <t xml:space="preserve">E-03-02</t>
  </si>
  <si>
    <t xml:space="preserve">Ancient Clicking Arts</t>
  </si>
  <si>
    <t xml:space="preserve">E-03-03</t>
  </si>
  <si>
    <t xml:space="preserve">Magical Gates</t>
  </si>
  <si>
    <t xml:space="preserve">A-03-01</t>
  </si>
  <si>
    <t xml:space="preserve">Angelic Dominance</t>
  </si>
  <si>
    <t xml:space="preserve">A-03-02</t>
  </si>
  <si>
    <t xml:space="preserve">Wings of Liberty</t>
  </si>
  <si>
    <t xml:space="preserve">A-03-03</t>
  </si>
  <si>
    <t xml:space="preserve">Goblin Central Bank</t>
  </si>
  <si>
    <t xml:space="preserve">G-03-01</t>
  </si>
  <si>
    <t xml:space="preserve">G-03-02</t>
  </si>
  <si>
    <t xml:space="preserve">G-03-03</t>
  </si>
  <si>
    <t xml:space="preserve">U-03-01</t>
  </si>
  <si>
    <t xml:space="preserve">U-03-02</t>
  </si>
  <si>
    <t xml:space="preserve">U-03-03</t>
  </si>
  <si>
    <t xml:space="preserve">D-03-01</t>
  </si>
  <si>
    <t xml:space="preserve">D-03-02</t>
  </si>
  <si>
    <t xml:space="preserve">D-03-03</t>
  </si>
  <si>
    <t xml:space="preserve">T-03-01</t>
  </si>
  <si>
    <t xml:space="preserve">T-03-02</t>
  </si>
  <si>
    <t xml:space="preserve">T-03-03</t>
  </si>
  <si>
    <t xml:space="preserve">R-03-01</t>
  </si>
  <si>
    <t xml:space="preserve">R-03-02</t>
  </si>
  <si>
    <t xml:space="preserve">R-03-03</t>
  </si>
  <si>
    <t xml:space="preserve">W-03-01</t>
  </si>
  <si>
    <t xml:space="preserve">W-03-02</t>
  </si>
  <si>
    <t xml:space="preserve">W-03-03</t>
  </si>
  <si>
    <t xml:space="preserve">O-03-01</t>
  </si>
  <si>
    <t xml:space="preserve">O-03-02</t>
  </si>
  <si>
    <t xml:space="preserve">O-03-03</t>
  </si>
  <si>
    <t xml:space="preserve">/1</t>
  </si>
  <si>
    <t xml:space="preserve">/10</t>
  </si>
  <si>
    <t xml:space="preserve">/100</t>
  </si>
  <si>
    <t xml:space="preserve">/1000</t>
  </si>
  <si>
    <t xml:space="preserve">Ancient Stone Slab 1</t>
  </si>
  <si>
    <t xml:space="preserve">Fossilized Piece of Bark 1</t>
  </si>
  <si>
    <t xml:space="preserve">Bone Fragment 1</t>
  </si>
  <si>
    <t xml:space="preserve">Ancient Stone Slab 2</t>
  </si>
  <si>
    <t xml:space="preserve">Fossilized Piece of Bark 2</t>
  </si>
  <si>
    <t xml:space="preserve">Bone Fragment 2</t>
  </si>
  <si>
    <t xml:space="preserve">Key to the Lost City</t>
  </si>
  <si>
    <t xml:space="preserve">R23+ 1500th Ex</t>
  </si>
  <si>
    <t xml:space="preserve">Anciet Device</t>
  </si>
  <si>
    <t xml:space="preserve">Neutral Faction unique building, 2000+ ex</t>
  </si>
  <si>
    <t xml:space="preserve">Earth Core</t>
  </si>
  <si>
    <t xml:space="preserve">R29+ 2750+ ex</t>
  </si>
  <si>
    <t xml:space="preserve">Horn of the Kings</t>
  </si>
  <si>
    <t xml:space="preserve">Dwarven Forges, 3250+ Ex</t>
  </si>
  <si>
    <t xml:space="preserve">Flame of Bondelnar</t>
  </si>
  <si>
    <t xml:space="preserve">Spider Sanctuaries, 3250+ Ex</t>
  </si>
  <si>
    <t xml:space="preserve">Egg</t>
  </si>
  <si>
    <t xml:space="preserve">R46+ 1500+ Ex</t>
  </si>
  <si>
    <t xml:space="preserve">Rough Stone</t>
  </si>
  <si>
    <t xml:space="preserve">Scarab of Fortune</t>
  </si>
  <si>
    <t xml:space="preserve">Chocolate Cookie</t>
  </si>
  <si>
    <t xml:space="preserve">Fossilized Rodent</t>
  </si>
  <si>
    <t xml:space="preserve">Power Orb</t>
  </si>
  <si>
    <t xml:space="preserve">Pink Carrot</t>
  </si>
  <si>
    <t xml:space="preserve">Bottled Voice</t>
  </si>
  <si>
    <t xml:space="preserve">Fairy Chantings/40000 %</t>
  </si>
  <si>
    <t xml:space="preserve">Lucky Cover</t>
  </si>
  <si>
    <t xml:space="preserve">Mini Treasure</t>
  </si>
  <si>
    <t xml:space="preserve">Pillar Fragment</t>
  </si>
  <si>
    <t xml:space="preserve">Heaven's Gate/3750 %</t>
  </si>
  <si>
    <t xml:space="preserve">Divine Sword</t>
  </si>
  <si>
    <t xml:space="preserve"># angel Runs /60 %</t>
  </si>
  <si>
    <t xml:space="preserve">Ancient Coin Piece</t>
  </si>
  <si>
    <t xml:space="preserve">Goblin Purse</t>
  </si>
  <si>
    <t xml:space="preserve">Tax collections/300000 %</t>
  </si>
  <si>
    <t xml:space="preserve">Rotten Organ</t>
  </si>
  <si>
    <t xml:space="preserve">Jaw Bone</t>
  </si>
  <si>
    <t xml:space="preserve">Demonic Figurine</t>
  </si>
  <si>
    <t xml:space="preserve">&gt; 90 % of trophies</t>
  </si>
  <si>
    <t xml:space="preserve">Demon Horn</t>
  </si>
  <si>
    <t xml:space="preserve"># demon runs /60</t>
  </si>
  <si>
    <t xml:space="preserve">Huge Titan Statue</t>
  </si>
  <si>
    <t xml:space="preserve">Lightning Strikes/1000 %</t>
  </si>
  <si>
    <t xml:space="preserve">Titan Shield</t>
  </si>
  <si>
    <t xml:space="preserve">Playtime / 50 h % (min 10 hr)</t>
  </si>
  <si>
    <t xml:space="preserve">Glyph Table</t>
  </si>
  <si>
    <t xml:space="preserve">Stone of Balance</t>
  </si>
  <si>
    <t xml:space="preserve">Grand Balance cast/30000 %</t>
  </si>
  <si>
    <t xml:space="preserve">Translucent Goo</t>
  </si>
  <si>
    <t xml:space="preserve">Brainwaves/400 %</t>
  </si>
  <si>
    <t xml:space="preserve">Octupus Helmet</t>
  </si>
  <si>
    <t xml:space="preserve">#Labyrints / 2000 %</t>
  </si>
  <si>
    <t xml:space="preserve">Dwarven Bow</t>
  </si>
  <si>
    <t xml:space="preserve">Stone Tankard</t>
  </si>
  <si>
    <t xml:space="preserve"># Inns / 25000 %</t>
  </si>
  <si>
    <t xml:space="preserve">Ceremonial Dagger</t>
  </si>
  <si>
    <t xml:space="preserve">Arachnid Figureine</t>
  </si>
  <si>
    <t xml:space="preserve">All time evil / 50 days %</t>
  </si>
  <si>
    <t xml:space="preserve">Steel Plate</t>
  </si>
  <si>
    <t xml:space="preserve">Mercenaries #Res / 50 %</t>
  </si>
  <si>
    <t xml:space="preserve">Black Sword</t>
  </si>
  <si>
    <t xml:space="preserve">100 merc runs.  Merc time/17 hr %</t>
  </si>
  <si>
    <t xml:space="preserve">Dragon Fang</t>
  </si>
  <si>
    <t xml:space="preserve">R50+</t>
  </si>
  <si>
    <t xml:space="preserve">Dragon Soul</t>
  </si>
  <si>
    <t xml:space="preserve">Vanilla Flavor Juice</t>
  </si>
  <si>
    <t xml:space="preserve">R16+ first 5min of game</t>
  </si>
  <si>
    <t xml:space="preserve">Know your enemy part 1</t>
  </si>
  <si>
    <t xml:space="preserve">R12+; merc and upgrades from each faction</t>
  </si>
  <si>
    <t xml:space="preserve">Voodoo Doll</t>
  </si>
  <si>
    <t xml:space="preserve">Evil.  # Conclaves/10000 %</t>
  </si>
  <si>
    <t xml:space="preserve">Wall Fragment</t>
  </si>
  <si>
    <t xml:space="preserve">1 Ascension</t>
  </si>
  <si>
    <t xml:space="preserve">Fortune Teller Machine</t>
  </si>
  <si>
    <t xml:space="preserve">Not allied</t>
  </si>
  <si>
    <t xml:space="preserve">Dawnstone</t>
  </si>
  <si>
    <t xml:space="preserve"># Ex / 10000 %</t>
  </si>
  <si>
    <t xml:space="preserve">Duskstone</t>
  </si>
  <si>
    <t xml:space="preserve">Ancient Heirloom</t>
  </si>
  <si>
    <t xml:space="preserve">1 Lineage Level Purchased</t>
  </si>
  <si>
    <t xml:space="preserve">Leet</t>
  </si>
  <si>
    <t xml:space="preserve">Unitary</t>
  </si>
  <si>
    <t xml:space="preserve">Building Hater</t>
  </si>
  <si>
    <t xml:space="preserve">Grand Diplomat</t>
  </si>
  <si>
    <t xml:space="preserve">Exchange Maker</t>
  </si>
  <si>
    <t xml:space="preserve">Lucky Neutral</t>
  </si>
  <si>
    <t xml:space="preserve">Perfectly Good</t>
  </si>
  <si>
    <t xml:space="preserve">Diabolical Evil</t>
  </si>
  <si>
    <t xml:space="preserve">Assistant Squasher</t>
  </si>
  <si>
    <t xml:space="preserve">Rewind</t>
  </si>
  <si>
    <t xml:space="preserve">Faction Grinder</t>
  </si>
  <si>
    <t xml:space="preserve">Master Archeologist</t>
  </si>
  <si>
    <t xml:space="preserve">Spellfury</t>
  </si>
  <si>
    <t xml:space="preserve">Speed Run</t>
  </si>
  <si>
    <t xml:space="preserve">Equality</t>
  </si>
  <si>
    <t xml:space="preserve">Beard Carpet</t>
  </si>
  <si>
    <t xml:space="preserve">3km beards (3d 11h 20m)</t>
  </si>
  <si>
    <t xml:space="preserve">Premeditation</t>
  </si>
  <si>
    <t xml:space="preserve">Fast Forward</t>
  </si>
  <si>
    <t xml:space="preserve">Need a Head Start?</t>
  </si>
  <si>
    <t xml:space="preserve">Realm Digger</t>
  </si>
  <si>
    <t xml:space="preserve">Harlequin</t>
  </si>
  <si>
    <t xml:space="preserve">Lucifer</t>
  </si>
  <si>
    <t xml:space="preserve">Mathematician</t>
  </si>
  <si>
    <t xml:space="preserve">Mercenary Spirit</t>
  </si>
  <si>
    <t xml:space="preserve">Bloodstream</t>
  </si>
  <si>
    <t xml:space="preserve">Unlimited Mana</t>
  </si>
  <si>
    <t xml:space="preserve">Mana regen &gt; 300</t>
  </si>
  <si>
    <t xml:space="preserve">For Science</t>
  </si>
  <si>
    <t xml:space="preserve">Novice Researcher</t>
  </si>
  <si>
    <t xml:space="preserve">600+ Researches</t>
  </si>
  <si>
    <t xml:space="preserve">Exchange Lord</t>
  </si>
  <si>
    <t xml:space="preserve">1500 Royal Exchanges</t>
  </si>
  <si>
    <t xml:space="preserve">Magician</t>
  </si>
  <si>
    <t xml:space="preserve">10 spellcraft researches</t>
  </si>
  <si>
    <t xml:space="preserve">Artisan</t>
  </si>
  <si>
    <t xml:space="preserve">10 Craftmanship researches</t>
  </si>
  <si>
    <t xml:space="preserve">Demigod</t>
  </si>
  <si>
    <t xml:space="preserve">10 Divine researches</t>
  </si>
  <si>
    <t xml:space="preserve">Businessman</t>
  </si>
  <si>
    <t xml:space="preserve">10 Economic Researches</t>
  </si>
  <si>
    <t xml:space="preserve">Apothecary</t>
  </si>
  <si>
    <t xml:space="preserve">10 Alchemy Researches</t>
  </si>
  <si>
    <t xml:space="preserve">Warlord</t>
  </si>
  <si>
    <t xml:space="preserve">10 Warefare Researches</t>
  </si>
  <si>
    <t xml:space="preserve">Vanilla Researcher</t>
  </si>
  <si>
    <t xml:space="preserve">Discover all Vanilla researches</t>
  </si>
  <si>
    <t xml:space="preserve">Vaninlla Challenger</t>
  </si>
  <si>
    <t xml:space="preserve">Complete all vanilla challenges</t>
  </si>
  <si>
    <t xml:space="preserve">Neutral Challenger</t>
  </si>
  <si>
    <t xml:space="preserve">Complete all neutral challenges</t>
  </si>
  <si>
    <t xml:space="preserve">Prestige Challenger</t>
  </si>
  <si>
    <t xml:space="preserve">Complete all presitge challenges</t>
  </si>
  <si>
    <t xml:space="preserve">Faction Run</t>
  </si>
  <si>
    <t xml:space="preserve">Ream 1M faction goings with out gem power, excavations, or spells</t>
  </si>
  <si>
    <t xml:space="preserve">Intermediate Researches</t>
  </si>
  <si>
    <t xml:space="preserve">1800+ Researches</t>
  </si>
  <si>
    <t xml:space="preserve">Ancient Researcher</t>
  </si>
  <si>
    <t xml:space="preserve">Discover all ancient races research</t>
  </si>
  <si>
    <t xml:space="preserve">No Recruiting</t>
  </si>
  <si>
    <t xml:space="preserve">Reach 1e90 gems without using mercs</t>
  </si>
  <si>
    <t xml:space="preserve">That Excavated Quickly</t>
  </si>
  <si>
    <t xml:space="preserve">1000 Ex in first 30 seconds of playtime</t>
  </si>
  <si>
    <t xml:space="preserve">glho kohhl snod</t>
  </si>
  <si>
    <t xml:space="preserve">Mana Matrix</t>
  </si>
  <si>
    <t xml:space="preserve">Suggestion Master</t>
  </si>
  <si>
    <t xml:space="preserve">Rule 'dis</t>
  </si>
  <si>
    <t xml:space="preserve">Because I like to Grind</t>
  </si>
  <si>
    <t xml:space="preserve">Expert Researcher</t>
  </si>
  <si>
    <t xml:space="preserve">2750+ researches</t>
  </si>
  <si>
    <t xml:space="preserve">Underworld Researcher</t>
  </si>
  <si>
    <t xml:space="preserve">Discover all underworld researches</t>
  </si>
  <si>
    <t xml:space="preserve">Stoic Resistance</t>
  </si>
  <si>
    <t xml:space="preserve">1Oc gems without abdicating</t>
  </si>
  <si>
    <t xml:space="preserve">Van!shment</t>
  </si>
  <si>
    <t xml:space="preserve">Offline bonus of 1 Qa %</t>
  </si>
  <si>
    <t xml:space="preserve">Iron Rush</t>
  </si>
  <si>
    <t xml:space="preserve">750 Iron Strongholds without gem or reincarnation power</t>
  </si>
  <si>
    <t xml:space="preserve">Colorful Autocasting</t>
  </si>
  <si>
    <t xml:space="preserve">Have each type of autocasting active</t>
  </si>
  <si>
    <t xml:space="preserve">Spell Cataclysm</t>
  </si>
  <si>
    <t xml:space="preserve">Have 4 spells active on tier 5+</t>
  </si>
  <si>
    <t xml:space="preserve">Advisor Insight</t>
  </si>
  <si>
    <t xml:space="preserve">Dragon Tamer</t>
  </si>
  <si>
    <t xml:space="preserve">Develop Spiky egg into elder dragon</t>
  </si>
  <si>
    <t xml:space="preserve">Helden Sterben Nicht</t>
  </si>
  <si>
    <t xml:space="preserve">Join merx, then undead, then angles within 15 minutes of a new run</t>
  </si>
  <si>
    <t xml:space="preserve">Master Researcher</t>
  </si>
  <si>
    <t xml:space="preserve">10000+ researches</t>
  </si>
  <si>
    <t xml:space="preserve">Eternal Researcher</t>
  </si>
  <si>
    <t xml:space="preserve">Discover all dragon researches</t>
  </si>
  <si>
    <t xml:space="preserve">Mana Waste</t>
  </si>
  <si>
    <t xml:space="preserve">mana regen &gt; max mana</t>
  </si>
  <si>
    <t xml:space="preserve">Prismatic Mana</t>
  </si>
  <si>
    <t xml:space="preserve">Cast same amoount of faction spells with all vanilla and neutral factions, min 100</t>
  </si>
  <si>
    <t xml:space="preserve">Autoclicker</t>
  </si>
  <si>
    <t xml:space="preserve">40 autoclicks in a second</t>
  </si>
  <si>
    <t xml:space="preserve">S0001</t>
  </si>
  <si>
    <t xml:space="preserve">Enchanting</t>
  </si>
  <si>
    <t xml:space="preserve">Fairy</t>
  </si>
  <si>
    <t xml:space="preserve">E0001</t>
  </si>
  <si>
    <t xml:space="preserve">Coinage</t>
  </si>
  <si>
    <t xml:space="preserve">S0010</t>
  </si>
  <si>
    <t xml:space="preserve">Channeling</t>
  </si>
  <si>
    <t xml:space="preserve">Angel</t>
  </si>
  <si>
    <t xml:space="preserve">2000 Heaven's Gate</t>
  </si>
  <si>
    <t xml:space="preserve">E0010</t>
  </si>
  <si>
    <t xml:space="preserve">Recycling</t>
  </si>
  <si>
    <t xml:space="preserve">Undead</t>
  </si>
  <si>
    <t xml:space="preserve">2000 Undercities</t>
  </si>
  <si>
    <t xml:space="preserve">S0030</t>
  </si>
  <si>
    <t xml:space="preserve">Vacuumancy</t>
  </si>
  <si>
    <t xml:space="preserve">4000+ Mana</t>
  </si>
  <si>
    <t xml:space="preserve">E0025</t>
  </si>
  <si>
    <t xml:space="preserve">Commerce</t>
  </si>
  <si>
    <t xml:space="preserve">100M faction coins</t>
  </si>
  <si>
    <t xml:space="preserve">S0050</t>
  </si>
  <si>
    <t xml:space="preserve">Conjuration</t>
  </si>
  <si>
    <t xml:space="preserve">6000+ Mana</t>
  </si>
  <si>
    <t xml:space="preserve">E0030</t>
  </si>
  <si>
    <t xml:space="preserve">Diplomacy</t>
  </si>
  <si>
    <t xml:space="preserve">1000 exchanges</t>
  </si>
  <si>
    <t xml:space="preserve">S0105</t>
  </si>
  <si>
    <t xml:space="preserve">Mysticism</t>
  </si>
  <si>
    <t xml:space="preserve">600 + Researches</t>
  </si>
  <si>
    <t xml:space="preserve">E0050</t>
  </si>
  <si>
    <t xml:space="preserve">Bartering</t>
  </si>
  <si>
    <t xml:space="preserve">Goblin</t>
  </si>
  <si>
    <t xml:space="preserve">1000 exchanges as goblin</t>
  </si>
  <si>
    <t xml:space="preserve">S0135</t>
  </si>
  <si>
    <t xml:space="preserve">Augmentation</t>
  </si>
  <si>
    <t xml:space="preserve">5000 Unique Buildings</t>
  </si>
  <si>
    <t xml:space="preserve">E0080</t>
  </si>
  <si>
    <t xml:space="preserve">Common Business</t>
  </si>
  <si>
    <t xml:space="preserve">9000 Neutral Buildings</t>
  </si>
  <si>
    <t xml:space="preserve">S0150</t>
  </si>
  <si>
    <t xml:space="preserve">Pyromancy</t>
  </si>
  <si>
    <t xml:space="preserve">Research D10 &amp; A105</t>
  </si>
  <si>
    <t xml:space="preserve">E0135</t>
  </si>
  <si>
    <t xml:space="preserve">Bribing</t>
  </si>
  <si>
    <t xml:space="preserve">28000 Buildings</t>
  </si>
  <si>
    <t xml:space="preserve">S0175</t>
  </si>
  <si>
    <t xml:space="preserve">Empowered Luck</t>
  </si>
  <si>
    <t xml:space="preserve">Research D1 &amp; S135</t>
  </si>
  <si>
    <t xml:space="preserve">E0145</t>
  </si>
  <si>
    <t xml:space="preserve">Royal Demand</t>
  </si>
  <si>
    <t xml:space="preserve">5000 Tax collections cast, Research C10 &amp; C105</t>
  </si>
  <si>
    <t xml:space="preserve">S0180</t>
  </si>
  <si>
    <t xml:space="preserve">Incantation</t>
  </si>
  <si>
    <t xml:space="preserve">Research S1 &amp; S105</t>
  </si>
  <si>
    <t xml:space="preserve">E0150</t>
  </si>
  <si>
    <t xml:space="preserve">Investment</t>
  </si>
  <si>
    <t xml:space="preserve">Research E135 &amp; E25</t>
  </si>
  <si>
    <t xml:space="preserve">S0200</t>
  </si>
  <si>
    <t xml:space="preserve">Cryomancy</t>
  </si>
  <si>
    <t xml:space="preserve">Research S50 &amp; A55</t>
  </si>
  <si>
    <t xml:space="preserve">E0200</t>
  </si>
  <si>
    <t xml:space="preserve">Acquisition</t>
  </si>
  <si>
    <t xml:space="preserve">Research E150 &amp; E80</t>
  </si>
  <si>
    <t xml:space="preserve">S0215</t>
  </si>
  <si>
    <t xml:space="preserve">Projection</t>
  </si>
  <si>
    <t xml:space="preserve">300 Spiritural Surges, S10 &amp; S180</t>
  </si>
  <si>
    <t xml:space="preserve">E0225</t>
  </si>
  <si>
    <t xml:space="preserve">Forgery</t>
  </si>
  <si>
    <t xml:space="preserve">Reasearch E1 &amp; A50</t>
  </si>
  <si>
    <t xml:space="preserve">S0225</t>
  </si>
  <si>
    <t xml:space="preserve">Necromancy</t>
  </si>
  <si>
    <t xml:space="preserve">Research D175 &amp; S200</t>
  </si>
  <si>
    <t xml:space="preserve">E0230</t>
  </si>
  <si>
    <t xml:space="preserve">Coercion</t>
  </si>
  <si>
    <t xml:space="preserve">Research W50 &amp; E30</t>
  </si>
  <si>
    <t xml:space="preserve">S0250</t>
  </si>
  <si>
    <t xml:space="preserve">Aeromancy</t>
  </si>
  <si>
    <t xml:space="preserve">Research D225 &amp; A150</t>
  </si>
  <si>
    <t xml:space="preserve">E0250</t>
  </si>
  <si>
    <t xml:space="preserve">Trade Routes</t>
  </si>
  <si>
    <t xml:space="preserve">Research E225 &amp; E145</t>
  </si>
  <si>
    <t xml:space="preserve">S0251</t>
  </si>
  <si>
    <t xml:space="preserve">Assimilation</t>
  </si>
  <si>
    <t xml:space="preserve">Faceless</t>
  </si>
  <si>
    <t xml:space="preserve">Play as Faceless</t>
  </si>
  <si>
    <t xml:space="preserve">E0260</t>
  </si>
  <si>
    <t xml:space="preserve">Sifting</t>
  </si>
  <si>
    <t xml:space="preserve">3,000 Stonehenge Circles</t>
  </si>
  <si>
    <t xml:space="preserve">PRM</t>
  </si>
  <si>
    <t xml:space="preserve">S0270</t>
  </si>
  <si>
    <t xml:space="preserve">Runecarving</t>
  </si>
  <si>
    <t xml:space="preserve">500,000 clicks this game</t>
  </si>
  <si>
    <t xml:space="preserve">E0275</t>
  </si>
  <si>
    <t xml:space="preserve">Offering</t>
  </si>
  <si>
    <t xml:space="preserve">Titans</t>
  </si>
  <si>
    <t xml:space="preserve">1,250 Royal Exchanges as Titans</t>
  </si>
  <si>
    <t xml:space="preserve">Pierre Clement</t>
  </si>
  <si>
    <t xml:space="preserve">S0300</t>
  </si>
  <si>
    <t xml:space="preserve">Chain Lightning</t>
  </si>
  <si>
    <t xml:space="preserve">25 Brainwave Casts</t>
  </si>
  <si>
    <t xml:space="preserve">E0290</t>
  </si>
  <si>
    <t xml:space="preserve">Surveyorship</t>
  </si>
  <si>
    <t xml:space="preserve">7 Artifacts</t>
  </si>
  <si>
    <t xml:space="preserve">Lady Giovanna</t>
  </si>
  <si>
    <t xml:space="preserve">S0305</t>
  </si>
  <si>
    <t xml:space="preserve">Mesmerization</t>
  </si>
  <si>
    <t xml:space="preserve">5 Days as faceless</t>
  </si>
  <si>
    <t xml:space="preserve">E0320</t>
  </si>
  <si>
    <t xml:space="preserve">Smuggling</t>
  </si>
  <si>
    <t xml:space="preserve">Have 2x gems in abdication treasury</t>
  </si>
  <si>
    <t xml:space="preserve">Mencei</t>
  </si>
  <si>
    <t xml:space="preserve">S0330</t>
  </si>
  <si>
    <t xml:space="preserve">Reverberation</t>
  </si>
  <si>
    <t xml:space="preserve">Research A200 &amp; D225</t>
  </si>
  <si>
    <t xml:space="preserve">E0330</t>
  </si>
  <si>
    <t xml:space="preserve">Collection</t>
  </si>
  <si>
    <t xml:space="preserve">Research E200 &amp; E225</t>
  </si>
  <si>
    <t xml:space="preserve">pabloagular3</t>
  </si>
  <si>
    <t xml:space="preserve">S0375</t>
  </si>
  <si>
    <t xml:space="preserve">Illusion</t>
  </si>
  <si>
    <t xml:space="preserve">Research S330 &amp; S305</t>
  </si>
  <si>
    <t xml:space="preserve">E0350</t>
  </si>
  <si>
    <t xml:space="preserve">Repurpose</t>
  </si>
  <si>
    <t xml:space="preserve">Research C200 &amp; A330</t>
  </si>
  <si>
    <t xml:space="preserve">ztant</t>
  </si>
  <si>
    <t xml:space="preserve">S0400</t>
  </si>
  <si>
    <t xml:space="preserve">Capacity</t>
  </si>
  <si>
    <t xml:space="preserve">Research S215 &amp; W275</t>
  </si>
  <si>
    <t xml:space="preserve">E0400</t>
  </si>
  <si>
    <t xml:space="preserve">Conversion</t>
  </si>
  <si>
    <t xml:space="preserve">Research A250 &amp; E350</t>
  </si>
  <si>
    <t xml:space="preserve">XMajesticX</t>
  </si>
  <si>
    <t xml:space="preserve">S0435</t>
  </si>
  <si>
    <t xml:space="preserve">Spellbinding</t>
  </si>
  <si>
    <t xml:space="preserve">Drow</t>
  </si>
  <si>
    <t xml:space="preserve">4h Combo strike time</t>
  </si>
  <si>
    <t xml:space="preserve">E0410</t>
  </si>
  <si>
    <t xml:space="preserve">Marketing</t>
  </si>
  <si>
    <t xml:space="preserve">5000 Blacksmiths</t>
  </si>
  <si>
    <t xml:space="preserve">ITZI</t>
  </si>
  <si>
    <t xml:space="preserve">S0460</t>
  </si>
  <si>
    <t xml:space="preserve">Focus</t>
  </si>
  <si>
    <t xml:space="preserve">25000 spells cas this game</t>
  </si>
  <si>
    <t xml:space="preserve">E0460</t>
  </si>
  <si>
    <t xml:space="preserve">Inflation</t>
  </si>
  <si>
    <t xml:space="preserve">100B faction coins</t>
  </si>
  <si>
    <t xml:space="preserve">Rou1819</t>
  </si>
  <si>
    <t xml:space="preserve">S0500</t>
  </si>
  <si>
    <t xml:space="preserve">Heirlooms</t>
  </si>
  <si>
    <t xml:space="preserve">40 Artifacts</t>
  </si>
  <si>
    <t xml:space="preserve">E0480</t>
  </si>
  <si>
    <t xml:space="preserve">Undercutting</t>
  </si>
  <si>
    <t xml:space="preserve">15000 Max Mana</t>
  </si>
  <si>
    <t xml:space="preserve">.Venganza</t>
  </si>
  <si>
    <t xml:space="preserve">S0545</t>
  </si>
  <si>
    <t xml:space="preserve">Hierarchy</t>
  </si>
  <si>
    <t xml:space="preserve">10M mana this game</t>
  </si>
  <si>
    <t xml:space="preserve">E0495</t>
  </si>
  <si>
    <t xml:space="preserve">Jewellery</t>
  </si>
  <si>
    <t xml:space="preserve">Dwarf</t>
  </si>
  <si>
    <t xml:space="preserve">12000 Unique buildings</t>
  </si>
  <si>
    <t xml:space="preserve">angel5555</t>
  </si>
  <si>
    <t xml:space="preserve">S0590</t>
  </si>
  <si>
    <t xml:space="preserve">Trickery</t>
  </si>
  <si>
    <t xml:space="preserve">200 Dwarfy exchanges as dwarf/fairy, Research S105 and S375</t>
  </si>
  <si>
    <t xml:space="preserve">E0590</t>
  </si>
  <si>
    <t xml:space="preserve">Slavery</t>
  </si>
  <si>
    <t xml:space="preserve">Goblin/Drow</t>
  </si>
  <si>
    <t xml:space="preserve">200 Drow exchanges, research C225 &amp; E480</t>
  </si>
  <si>
    <t xml:space="preserve">Goku</t>
  </si>
  <si>
    <t xml:space="preserve">S1275</t>
  </si>
  <si>
    <t xml:space="preserve">Sequence</t>
  </si>
  <si>
    <t xml:space="preserve">60000 spells cast</t>
  </si>
  <si>
    <t xml:space="preserve">E1225</t>
  </si>
  <si>
    <t xml:space="preserve">Hoarding</t>
  </si>
  <si>
    <t xml:space="preserve">1T Faction Coins</t>
  </si>
  <si>
    <t xml:space="preserve">Sir Jutedis</t>
  </si>
  <si>
    <t xml:space="preserve">S1450</t>
  </si>
  <si>
    <t xml:space="preserve">Spellstorm</t>
  </si>
  <si>
    <t xml:space="preserve">Research S435 &amp; C1325</t>
  </si>
  <si>
    <t xml:space="preserve">E1325</t>
  </si>
  <si>
    <t xml:space="preserve">Intimidation</t>
  </si>
  <si>
    <t xml:space="preserve">18000 unique buildings</t>
  </si>
  <si>
    <t xml:space="preserve">Pierre da Ghost</t>
  </si>
  <si>
    <t xml:space="preserve">S1500</t>
  </si>
  <si>
    <t xml:space="preserve">Psionics</t>
  </si>
  <si>
    <t xml:space="preserve">1000 Base Assistants, Research S545 &amp; E1325</t>
  </si>
  <si>
    <t xml:space="preserve">E1425</t>
  </si>
  <si>
    <t xml:space="preserve">Rarity</t>
  </si>
  <si>
    <t xml:space="preserve">10d each neutral, research A545 &amp; C13000</t>
  </si>
  <si>
    <t xml:space="preserve">Geork</t>
  </si>
  <si>
    <t xml:space="preserve">Amerstris City</t>
  </si>
  <si>
    <t xml:space="preserve">C0001</t>
  </si>
  <si>
    <t xml:space="preserve">Dummy Targets</t>
  </si>
  <si>
    <t xml:space="preserve">A0001</t>
  </si>
  <si>
    <t xml:space="preserve">Plague</t>
  </si>
  <si>
    <t xml:space="preserve">!Azathoth!</t>
  </si>
  <si>
    <t xml:space="preserve">C0010</t>
  </si>
  <si>
    <t xml:space="preserve">Cultivation</t>
  </si>
  <si>
    <t xml:space="preserve">2500 Farms</t>
  </si>
  <si>
    <t xml:space="preserve">A0010</t>
  </si>
  <si>
    <t xml:space="preserve">Transmutation</t>
  </si>
  <si>
    <t xml:space="preserve">2250 Goblin Banks</t>
  </si>
  <si>
    <t xml:space="preserve">Testament!!!!</t>
  </si>
  <si>
    <t xml:space="preserve">C0025</t>
  </si>
  <si>
    <t xml:space="preserve">Light Condenser</t>
  </si>
  <si>
    <t xml:space="preserve">12000 Spells cast (total)</t>
  </si>
  <si>
    <t xml:space="preserve">A0025</t>
  </si>
  <si>
    <t xml:space="preserve">Deflagration</t>
  </si>
  <si>
    <t xml:space="preserve">Demon</t>
  </si>
  <si>
    <t xml:space="preserve">666 Hellfire Blasts</t>
  </si>
  <si>
    <t xml:space="preserve">TXIMISTA</t>
  </si>
  <si>
    <t xml:space="preserve">C0050</t>
  </si>
  <si>
    <t xml:space="preserve">Refining</t>
  </si>
  <si>
    <t xml:space="preserve">elf</t>
  </si>
  <si>
    <t xml:space="preserve">1B faction coins</t>
  </si>
  <si>
    <t xml:space="preserve">A0030</t>
  </si>
  <si>
    <t xml:space="preserve">Delayed Reatction</t>
  </si>
  <si>
    <t xml:space="preserve">750 fairy chanting casts</t>
  </si>
  <si>
    <t xml:space="preserve">Pierre SQ</t>
  </si>
  <si>
    <t xml:space="preserve">C080</t>
  </si>
  <si>
    <t xml:space="preserve">Apprenticeship</t>
  </si>
  <si>
    <t xml:space="preserve">16,000 good and evil buildings</t>
  </si>
  <si>
    <t xml:space="preserve">A0050</t>
  </si>
  <si>
    <t xml:space="preserve">Gilding</t>
  </si>
  <si>
    <t xml:space="preserve">120 m/s regen</t>
  </si>
  <si>
    <t xml:space="preserve">C0105</t>
  </si>
  <si>
    <t xml:space="preserve">Woodcraft</t>
  </si>
  <si>
    <t xml:space="preserve">25000 clicks this game</t>
  </si>
  <si>
    <t xml:space="preserve">A0055</t>
  </si>
  <si>
    <t xml:space="preserve">Refraction</t>
  </si>
  <si>
    <t xml:space="preserve">Cast 25000 spells this game</t>
  </si>
  <si>
    <t xml:space="preserve">C0120</t>
  </si>
  <si>
    <t xml:space="preserve">Socketing</t>
  </si>
  <si>
    <t xml:space="preserve">200000 clicks this game</t>
  </si>
  <si>
    <t xml:space="preserve">A0105</t>
  </si>
  <si>
    <t xml:space="preserve">Fusion</t>
  </si>
  <si>
    <t xml:space="preserve">2750 blacksmiths</t>
  </si>
  <si>
    <t xml:space="preserve">C0135</t>
  </si>
  <si>
    <t xml:space="preserve">Reinforcing</t>
  </si>
  <si>
    <t xml:space="preserve">250000 clicks this game</t>
  </si>
  <si>
    <t xml:space="preserve">A0120</t>
  </si>
  <si>
    <t xml:space="preserve">Vivification</t>
  </si>
  <si>
    <t xml:space="preserve">Have 6500 mana</t>
  </si>
  <si>
    <t xml:space="preserve">C0150</t>
  </si>
  <si>
    <t xml:space="preserve">Tinkering</t>
  </si>
  <si>
    <t xml:space="preserve">Research E10 &amp; C135</t>
  </si>
  <si>
    <t xml:space="preserve">A0135</t>
  </si>
  <si>
    <t xml:space="preserve">Decay</t>
  </si>
  <si>
    <t xml:space="preserve">undead</t>
  </si>
  <si>
    <t xml:space="preserve">1 Day total play time</t>
  </si>
  <si>
    <t xml:space="preserve">C0175</t>
  </si>
  <si>
    <t xml:space="preserve">Gemcutting</t>
  </si>
  <si>
    <t xml:space="preserve">Research C50 &amp; C120</t>
  </si>
  <si>
    <t xml:space="preserve">A0150</t>
  </si>
  <si>
    <t xml:space="preserve">Explosives</t>
  </si>
  <si>
    <t xml:space="preserve">Research A25 &amp; A30</t>
  </si>
  <si>
    <t xml:space="preserve">C0200</t>
  </si>
  <si>
    <t xml:space="preserve">Journeymen</t>
  </si>
  <si>
    <t xml:space="preserve">Research C80 &amp;E50</t>
  </si>
  <si>
    <t xml:space="preserve">A0175</t>
  </si>
  <si>
    <t xml:space="preserve">Soulweaving</t>
  </si>
  <si>
    <t xml:space="preserve">Research D25 &amp; C135</t>
  </si>
  <si>
    <t xml:space="preserve">C0225</t>
  </si>
  <si>
    <t xml:space="preserve">Automatons</t>
  </si>
  <si>
    <t xml:space="preserve">Research C1 &amp; A120</t>
  </si>
  <si>
    <t xml:space="preserve">A0200</t>
  </si>
  <si>
    <t xml:space="preserve">Corrosion</t>
  </si>
  <si>
    <t xml:space="preserve">Research A1 &amp; A135</t>
  </si>
  <si>
    <t xml:space="preserve">C0250</t>
  </si>
  <si>
    <t xml:space="preserve">Magnetism</t>
  </si>
  <si>
    <t xml:space="preserve">Research C150 &amp; W225</t>
  </si>
  <si>
    <t xml:space="preserve">A0250</t>
  </si>
  <si>
    <t xml:space="preserve">Philosopher's Stone</t>
  </si>
  <si>
    <t xml:space="preserve">Research A10 &amp; S175</t>
  </si>
  <si>
    <t xml:space="preserve">C0251</t>
  </si>
  <si>
    <t xml:space="preserve">Architecture</t>
  </si>
  <si>
    <t xml:space="preserve">Play as Titan</t>
  </si>
  <si>
    <t xml:space="preserve">A0251</t>
  </si>
  <si>
    <t xml:space="preserve">Infusion</t>
  </si>
  <si>
    <t xml:space="preserve">Druid</t>
  </si>
  <si>
    <t xml:space="preserve">Play as Druid</t>
  </si>
  <si>
    <t xml:space="preserve">C0300</t>
  </si>
  <si>
    <t xml:space="preserve">Weighting</t>
  </si>
  <si>
    <t xml:space="preserve">650 Lighting Strikes Cast</t>
  </si>
  <si>
    <t xml:space="preserve">A0270</t>
  </si>
  <si>
    <t xml:space="preserve">Synthesis</t>
  </si>
  <si>
    <t xml:space="preserve">20 Billion faction coins</t>
  </si>
  <si>
    <t xml:space="preserve">C0305</t>
  </si>
  <si>
    <t xml:space="preserve">Golemcraft</t>
  </si>
  <si>
    <t xml:space="preserve">5 days at Titans</t>
  </si>
  <si>
    <t xml:space="preserve">A0300</t>
  </si>
  <si>
    <t xml:space="preserve">Creeping</t>
  </si>
  <si>
    <t xml:space="preserve">Produce 5M mana as druid</t>
  </si>
  <si>
    <t xml:space="preserve">C0330</t>
  </si>
  <si>
    <t xml:space="preserve">Overload</t>
  </si>
  <si>
    <t xml:space="preserve">Research S250 &amp; W225</t>
  </si>
  <si>
    <t xml:space="preserve">A0305</t>
  </si>
  <si>
    <t xml:space="preserve">Engraving</t>
  </si>
  <si>
    <t xml:space="preserve">5 Days as Druids</t>
  </si>
  <si>
    <t xml:space="preserve">C0340</t>
  </si>
  <si>
    <t xml:space="preserve">Gem Duster</t>
  </si>
  <si>
    <t xml:space="preserve">800 Gem Grinder Casts, Research E260 &amp; E290</t>
  </si>
  <si>
    <t xml:space="preserve">A0330</t>
  </si>
  <si>
    <t xml:space="preserve">Adaptation</t>
  </si>
  <si>
    <t xml:space="preserve">Research D260 &amp; D275</t>
  </si>
  <si>
    <t xml:space="preserve">C0375</t>
  </si>
  <si>
    <t xml:space="preserve">Lightning Rod</t>
  </si>
  <si>
    <t xml:space="preserve">Research S300 &amp; C330</t>
  </si>
  <si>
    <t xml:space="preserve">A0375</t>
  </si>
  <si>
    <t xml:space="preserve">Transfusion</t>
  </si>
  <si>
    <t xml:space="preserve">Research A251 &amp; A305</t>
  </si>
  <si>
    <t xml:space="preserve">C0400</t>
  </si>
  <si>
    <t xml:space="preserve">Gravitation</t>
  </si>
  <si>
    <t xml:space="preserve">Research C250 &amp; C300</t>
  </si>
  <si>
    <t xml:space="preserve">A0400</t>
  </si>
  <si>
    <t xml:space="preserve">Bloodspring</t>
  </si>
  <si>
    <t xml:space="preserve">Research S251 and A375</t>
  </si>
  <si>
    <t xml:space="preserve">C0405</t>
  </si>
  <si>
    <t xml:space="preserve">Metallurgy</t>
  </si>
  <si>
    <t xml:space="preserve">Underground Research Upgrade</t>
  </si>
  <si>
    <t xml:space="preserve">A0410</t>
  </si>
  <si>
    <t xml:space="preserve">Poisons</t>
  </si>
  <si>
    <t xml:space="preserve">4000 Sanctuarie</t>
  </si>
  <si>
    <t xml:space="preserve">C0460</t>
  </si>
  <si>
    <t xml:space="preserve">Distribution</t>
  </si>
  <si>
    <t xml:space="preserve">1M Clicks this game</t>
  </si>
  <si>
    <t xml:space="preserve">A0480</t>
  </si>
  <si>
    <t xml:space="preserve">Waste</t>
  </si>
  <si>
    <t xml:space="preserve">2000 Royal Exchanges</t>
  </si>
  <si>
    <t xml:space="preserve">C0500</t>
  </si>
  <si>
    <t xml:space="preserve">Minecrafting</t>
  </si>
  <si>
    <t xml:space="preserve">3250 Excavations as Dwarf</t>
  </si>
  <si>
    <t xml:space="preserve">A0495</t>
  </si>
  <si>
    <t xml:space="preserve">Elixirs</t>
  </si>
  <si>
    <t xml:space="preserve">500 Base Assistants</t>
  </si>
  <si>
    <t xml:space="preserve">C0520</t>
  </si>
  <si>
    <t xml:space="preserve">Blacksmithing</t>
  </si>
  <si>
    <t xml:space="preserve">Research C135 &amp; C405</t>
  </si>
  <si>
    <t xml:space="preserve">A0545</t>
  </si>
  <si>
    <t xml:space="preserve">Mineralogy</t>
  </si>
  <si>
    <t xml:space="preserve">700 Trophies</t>
  </si>
  <si>
    <t xml:space="preserve">C0590</t>
  </si>
  <si>
    <t xml:space="preserve">Alloys</t>
  </si>
  <si>
    <t xml:space="preserve">Dwarf/Elf</t>
  </si>
  <si>
    <t xml:space="preserve">200 Dwarf Exchanges, Research A105 &amp; C520</t>
  </si>
  <si>
    <t xml:space="preserve">A0590</t>
  </si>
  <si>
    <t xml:space="preserve">Hexing</t>
  </si>
  <si>
    <t xml:space="preserve">Drow/Undead</t>
  </si>
  <si>
    <t xml:space="preserve">200 Drow exchanges, research D25 &amp; A410</t>
  </si>
  <si>
    <t xml:space="preserve">C1300</t>
  </si>
  <si>
    <t xml:space="preserve">Scintillation</t>
  </si>
  <si>
    <t xml:space="preserve">30000 max mana</t>
  </si>
  <si>
    <t xml:space="preserve">A1200</t>
  </si>
  <si>
    <t xml:space="preserve">Metling</t>
  </si>
  <si>
    <t xml:space="preserve">5000 Wym dens</t>
  </si>
  <si>
    <t xml:space="preserve">C1325</t>
  </si>
  <si>
    <t xml:space="preserve">Plasmation</t>
  </si>
  <si>
    <t xml:space="preserve">5e7 Mana produced this game</t>
  </si>
  <si>
    <t xml:space="preserve">A1325</t>
  </si>
  <si>
    <t xml:space="preserve">Calefaction</t>
  </si>
  <si>
    <t xml:space="preserve">5500 Excavations</t>
  </si>
  <si>
    <t xml:space="preserve">C1500</t>
  </si>
  <si>
    <t xml:space="preserve">Gargantuaness</t>
  </si>
  <si>
    <t xml:space="preserve">2500 Royal Exchanges, Research E460 &amp; D1275</t>
  </si>
  <si>
    <t xml:space="preserve">A1500</t>
  </si>
  <si>
    <t xml:space="preserve">Sublimation</t>
  </si>
  <si>
    <t xml:space="preserve">6h Grand balance cast, Research D590 &amp; A1325</t>
  </si>
  <si>
    <t xml:space="preserve">D0001</t>
  </si>
  <si>
    <t xml:space="preserve">Blessing</t>
  </si>
  <si>
    <t xml:space="preserve">W0001</t>
  </si>
  <si>
    <t xml:space="preserve">Assault</t>
  </si>
  <si>
    <t xml:space="preserve">D0010</t>
  </si>
  <si>
    <t xml:space="preserve">Inflame</t>
  </si>
  <si>
    <t xml:space="preserve">2000 infernal realms</t>
  </si>
  <si>
    <t xml:space="preserve">W0010</t>
  </si>
  <si>
    <t xml:space="preserve">Dueling</t>
  </si>
  <si>
    <t xml:space="preserve">2000 Training Grounds</t>
  </si>
  <si>
    <t xml:space="preserve">D0025</t>
  </si>
  <si>
    <t xml:space="preserve">Cursing</t>
  </si>
  <si>
    <t xml:space="preserve">play 8 hours offline</t>
  </si>
  <si>
    <t xml:space="preserve">W0025</t>
  </si>
  <si>
    <t xml:space="preserve">War Funds</t>
  </si>
  <si>
    <t xml:space="preserve">1 Tqag coins</t>
  </si>
  <si>
    <t xml:space="preserve">D0050</t>
  </si>
  <si>
    <t xml:space="preserve">Hallowing</t>
  </si>
  <si>
    <t xml:space="preserve">15000 good buildings</t>
  </si>
  <si>
    <t xml:space="preserve">W0050</t>
  </si>
  <si>
    <t xml:space="preserve">Exertion</t>
  </si>
  <si>
    <t xml:space="preserve">demon</t>
  </si>
  <si>
    <t xml:space="preserve">2 days of evil play time</t>
  </si>
  <si>
    <t xml:space="preserve">D0055</t>
  </si>
  <si>
    <t xml:space="preserve">Transfixion</t>
  </si>
  <si>
    <t xml:space="preserve">Produce 3M mana</t>
  </si>
  <si>
    <t xml:space="preserve">W0120</t>
  </si>
  <si>
    <t xml:space="preserve">Betrayal</t>
  </si>
  <si>
    <t xml:space="preserve">250 base assistants</t>
  </si>
  <si>
    <t xml:space="preserve">D0135</t>
  </si>
  <si>
    <t xml:space="preserve">Illumination</t>
  </si>
  <si>
    <t xml:space="preserve">250 m/s regen</t>
  </si>
  <si>
    <t xml:space="preserve">W0135</t>
  </si>
  <si>
    <t xml:space="preserve">Rampage</t>
  </si>
  <si>
    <t xml:space="preserve">580 trophies</t>
  </si>
  <si>
    <t xml:space="preserve">D0150</t>
  </si>
  <si>
    <t xml:space="preserve">Retribution</t>
  </si>
  <si>
    <t xml:space="preserve">Research W120 &amp; D55</t>
  </si>
  <si>
    <t xml:space="preserve">W0150</t>
  </si>
  <si>
    <t xml:space="preserve">Invasion</t>
  </si>
  <si>
    <t xml:space="preserve">Research W25 &amp; W135</t>
  </si>
  <si>
    <t xml:space="preserve">D0175</t>
  </si>
  <si>
    <t xml:space="preserve">Resurrection</t>
  </si>
  <si>
    <t xml:space="preserve">Research D1 &amp; A55</t>
  </si>
  <si>
    <t xml:space="preserve">W0175</t>
  </si>
  <si>
    <t xml:space="preserve">Overwhelm</t>
  </si>
  <si>
    <t xml:space="preserve">Research W1 &amp; W150</t>
  </si>
  <si>
    <t xml:space="preserve">D0200</t>
  </si>
  <si>
    <t xml:space="preserve">Transcendence</t>
  </si>
  <si>
    <t xml:space="preserve">Research D175 &amp; D135</t>
  </si>
  <si>
    <t xml:space="preserve">W0180</t>
  </si>
  <si>
    <t xml:space="preserve">Formation</t>
  </si>
  <si>
    <t xml:space="preserve">1000 calls to arm cast, research W10 and W50</t>
  </si>
  <si>
    <t xml:space="preserve">D0205</t>
  </si>
  <si>
    <t xml:space="preserve">Communion</t>
  </si>
  <si>
    <t xml:space="preserve">777 Holy light casts, Research C175 &amp; D135</t>
  </si>
  <si>
    <t xml:space="preserve">W0200</t>
  </si>
  <si>
    <t xml:space="preserve">Crusade</t>
  </si>
  <si>
    <t xml:space="preserve">Research D50 and W180</t>
  </si>
  <si>
    <t xml:space="preserve">D0225</t>
  </si>
  <si>
    <t xml:space="preserve">Weather Control</t>
  </si>
  <si>
    <t xml:space="preserve">Research C0025 and S0030</t>
  </si>
  <si>
    <t xml:space="preserve">W0205</t>
  </si>
  <si>
    <t xml:space="preserve">Berserking</t>
  </si>
  <si>
    <t xml:space="preserve">850 Blood Frenzy Casts, Research W135 &amp; D150</t>
  </si>
  <si>
    <t xml:space="preserve">D0245</t>
  </si>
  <si>
    <t xml:space="preserve">Soulrending</t>
  </si>
  <si>
    <t xml:space="preserve">500 Spiritual Surge Casts, Research A0175 &amp; S0225</t>
  </si>
  <si>
    <t xml:space="preserve">W0225</t>
  </si>
  <si>
    <t xml:space="preserve">Critical Strike</t>
  </si>
  <si>
    <t xml:space="preserve">Research W10 &amp; D55</t>
  </si>
  <si>
    <t xml:space="preserve">D0250</t>
  </si>
  <si>
    <t xml:space="preserve">Demonology</t>
  </si>
  <si>
    <t xml:space="preserve">Research D0200 &amp; S0150</t>
  </si>
  <si>
    <t xml:space="preserve">W0250</t>
  </si>
  <si>
    <t xml:space="preserve">Swarming</t>
  </si>
  <si>
    <t xml:space="preserve">Research W175 &amp; W205</t>
  </si>
  <si>
    <t xml:space="preserve">D0260</t>
  </si>
  <si>
    <t xml:space="preserve">Mutation</t>
  </si>
  <si>
    <t xml:space="preserve">3000 Sunken Cities</t>
  </si>
  <si>
    <t xml:space="preserve">W0260</t>
  </si>
  <si>
    <t xml:space="preserve">Athletics</t>
  </si>
  <si>
    <t xml:space="preserve">3000 Olympian Halls</t>
  </si>
  <si>
    <t xml:space="preserve">D0275</t>
  </si>
  <si>
    <t xml:space="preserve">Meditation</t>
  </si>
  <si>
    <t xml:space="preserve">Have 10,000 mana as druid</t>
  </si>
  <si>
    <t xml:space="preserve">W0275</t>
  </si>
  <si>
    <t xml:space="preserve">Domination</t>
  </si>
  <si>
    <t xml:space="preserve">300 Base Assistants as Faceless</t>
  </si>
  <si>
    <t xml:space="preserve">D0290</t>
  </si>
  <si>
    <t xml:space="preserve">Transubstantiation</t>
  </si>
  <si>
    <t xml:space="preserve">1 Rough Stone Artifact</t>
  </si>
  <si>
    <t xml:space="preserve">W0290</t>
  </si>
  <si>
    <t xml:space="preserve">Entrencth</t>
  </si>
  <si>
    <t xml:space="preserve">2,000 Excavations</t>
  </si>
  <si>
    <t xml:space="preserve">D0320</t>
  </si>
  <si>
    <t xml:space="preserve">Deliverance</t>
  </si>
  <si>
    <t xml:space="preserve">350 mana/sec regen</t>
  </si>
  <si>
    <t xml:space="preserve">W0320</t>
  </si>
  <si>
    <t xml:space="preserve">Shattering</t>
  </si>
  <si>
    <t xml:space="preserve">2,750 Excavations</t>
  </si>
  <si>
    <t xml:space="preserve">D0330</t>
  </si>
  <si>
    <t xml:space="preserve">Eternity</t>
  </si>
  <si>
    <t xml:space="preserve">Research E275 and D320</t>
  </si>
  <si>
    <t xml:space="preserve">W0330</t>
  </si>
  <si>
    <t xml:space="preserve">Heroism</t>
  </si>
  <si>
    <t xml:space="preserve">Research W200 &amp; W260</t>
  </si>
  <si>
    <t xml:space="preserve">D0350</t>
  </si>
  <si>
    <t xml:space="preserve">Descent</t>
  </si>
  <si>
    <t xml:space="preserve">Titan</t>
  </si>
  <si>
    <t xml:space="preserve">Research W250 &amp; W330</t>
  </si>
  <si>
    <t xml:space="preserve">W0350</t>
  </si>
  <si>
    <t xml:space="preserve">Survival</t>
  </si>
  <si>
    <t xml:space="preserve">Research A300 &amp; A270</t>
  </si>
  <si>
    <t xml:space="preserve">D0400</t>
  </si>
  <si>
    <t xml:space="preserve">Miracle</t>
  </si>
  <si>
    <t xml:space="preserve">Research D205 and D290</t>
  </si>
  <si>
    <t xml:space="preserve">W0400</t>
  </si>
  <si>
    <t xml:space="preserve">Siege</t>
  </si>
  <si>
    <t xml:space="preserve">Research C251 &amp; W290</t>
  </si>
  <si>
    <t xml:space="preserve">D0435</t>
  </si>
  <si>
    <t xml:space="preserve">Devotion</t>
  </si>
  <si>
    <t xml:space="preserve">4h Diamond Pickaxe cast time this game</t>
  </si>
  <si>
    <t xml:space="preserve">W0405</t>
  </si>
  <si>
    <t xml:space="preserve">Ambush</t>
  </si>
  <si>
    <t xml:space="preserve">Secret Underground upgrade</t>
  </si>
  <si>
    <t xml:space="preserve">D0480</t>
  </si>
  <si>
    <t xml:space="preserve">Mercy</t>
  </si>
  <si>
    <t xml:space="preserve">12h time spent as each good, evil, and neutral alignment</t>
  </si>
  <si>
    <t xml:space="preserve">W0520</t>
  </si>
  <si>
    <t xml:space="preserve">Stalking</t>
  </si>
  <si>
    <t xml:space="preserve">Research W50 &amp; W405</t>
  </si>
  <si>
    <t xml:space="preserve">D0525</t>
  </si>
  <si>
    <t xml:space="preserve">Purity</t>
  </si>
  <si>
    <t xml:space="preserve">1d 12h as good, research D205 &amp; D435</t>
  </si>
  <si>
    <t xml:space="preserve">W0525</t>
  </si>
  <si>
    <t xml:space="preserve">Bloodlust</t>
  </si>
  <si>
    <t xml:space="preserve">1d 12h evil, research W205 &amp; S460</t>
  </si>
  <si>
    <t xml:space="preserve">D0560</t>
  </si>
  <si>
    <t xml:space="preserve">Ritualism</t>
  </si>
  <si>
    <t xml:space="preserve">Research S225 &amp; S500</t>
  </si>
  <si>
    <t xml:space="preserve">W0560</t>
  </si>
  <si>
    <t xml:space="preserve">Resilience</t>
  </si>
  <si>
    <t xml:space="preserve">Research D330 &amp; D480</t>
  </si>
  <si>
    <t xml:space="preserve">D0590</t>
  </si>
  <si>
    <t xml:space="preserve">Dispelling</t>
  </si>
  <si>
    <t xml:space="preserve">Dwarf/Angel</t>
  </si>
  <si>
    <t xml:space="preserve">200 Dwarf exchanges, research W320 &amp; A480</t>
  </si>
  <si>
    <t xml:space="preserve">W0590</t>
  </si>
  <si>
    <t xml:space="preserve">Torture</t>
  </si>
  <si>
    <t xml:space="preserve">Demon/Drow</t>
  </si>
  <si>
    <t xml:space="preserve">200 Drow exchanges, research D245 &amp; W520</t>
  </si>
  <si>
    <t xml:space="preserve">D1125</t>
  </si>
  <si>
    <t xml:space="preserve">Oblation</t>
  </si>
  <si>
    <t xml:space="preserve">Build Dragon unique building</t>
  </si>
  <si>
    <t xml:space="preserve">W1275</t>
  </si>
  <si>
    <t xml:space="preserve">Authority</t>
  </si>
  <si>
    <t xml:space="preserve">12h call to arms cast</t>
  </si>
  <si>
    <t xml:space="preserve">D1275</t>
  </si>
  <si>
    <t xml:space="preserve">Solemnity</t>
  </si>
  <si>
    <t xml:space="preserve">100k total buildings</t>
  </si>
  <si>
    <t xml:space="preserve">W1375</t>
  </si>
  <si>
    <t xml:space="preserve">Scavenging</t>
  </si>
  <si>
    <t xml:space="preserve">1d evil time</t>
  </si>
  <si>
    <t xml:space="preserve">D1375</t>
  </si>
  <si>
    <t xml:space="preserve">Sanctification</t>
  </si>
  <si>
    <t xml:space="preserve">1 Day good time</t>
  </si>
  <si>
    <t xml:space="preserve">W1400</t>
  </si>
  <si>
    <t xml:space="preserve">Cataclysm</t>
  </si>
  <si>
    <t xml:space="preserve">Research W400 &amp; A1200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</si>
</sst>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7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  <fill>
      <patternFill patternType="solid">
        <fgColor rgb="FFFDEADA"/>
        <bgColor rgb="FFF2DCDB"/>
      </patternFill>
    </fill>
    <fill>
      <patternFill patternType="solid">
        <fgColor rgb="FFC6D9F1"/>
        <bgColor rgb="FFDCE6F2"/>
      </patternFill>
    </fill>
    <fill>
      <patternFill patternType="solid">
        <fgColor rgb="FFDCE6F2"/>
        <bgColor rgb="FFC6D9F1"/>
      </patternFill>
    </fill>
    <fill>
      <patternFill patternType="solid">
        <fgColor rgb="FFD7E4BD"/>
        <bgColor rgb="FFDCE6F2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45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45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45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bottom" textRotation="45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general" vertical="bottom" textRotation="45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DEADA"/>
      <rgbColor rgb="FFDCE6F2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7E4BD"/>
      <rgbColor rgb="FFFFFF99"/>
      <rgbColor rgb="FF99CCFF"/>
      <rgbColor rgb="FFFF99CC"/>
      <rgbColor rgb="FFCC99FF"/>
      <rgbColor rgb="FFF2DCD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BI102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3" topLeftCell="A31" activePane="bottomLeft" state="frozen"/>
      <selection pane="topLeft" activeCell="A1" activeCellId="0" sqref="A1"/>
      <selection pane="bottomLeft" activeCell="C40" activeCellId="0" sqref="C40"/>
    </sheetView>
  </sheetViews>
  <sheetFormatPr defaultRowHeight="15"/>
  <cols>
    <col collapsed="false" hidden="false" max="1" min="1" style="0" width="23.8928571428571"/>
    <col collapsed="false" hidden="false" max="2" min="2" style="0" width="8.23469387755102"/>
    <col collapsed="false" hidden="false" max="7" min="3" style="0" width="4.59183673469388"/>
    <col collapsed="false" hidden="false" max="8" min="8" style="1" width="4.59183673469388"/>
    <col collapsed="false" hidden="false" max="9" min="9" style="0" width="4.59183673469388"/>
    <col collapsed="false" hidden="false" max="10" min="10" style="2" width="4.59183673469388"/>
    <col collapsed="false" hidden="false" max="22" min="11" style="0" width="4.59183673469388"/>
    <col collapsed="false" hidden="false" max="23" min="23" style="3" width="4.59183673469388"/>
    <col collapsed="false" hidden="false" max="29" min="24" style="0" width="4.59183673469388"/>
    <col collapsed="false" hidden="false" max="31" min="30" style="3" width="4.59183673469388"/>
    <col collapsed="false" hidden="false" max="32" min="32" style="1" width="4.59183673469388"/>
    <col collapsed="false" hidden="false" max="33" min="33" style="2" width="4.59183673469388"/>
    <col collapsed="false" hidden="false" max="34" min="34" style="3" width="4.59183673469388"/>
    <col collapsed="false" hidden="false" max="36" min="35" style="0" width="4.59183673469388"/>
    <col collapsed="false" hidden="false" max="44" min="37" style="1" width="4.59183673469388"/>
    <col collapsed="false" hidden="false" max="45" min="45" style="4" width="4.59183673469388"/>
    <col collapsed="false" hidden="false" max="46" min="46" style="0" width="4.59183673469388"/>
    <col collapsed="false" hidden="false" max="47" min="47" style="1" width="4.59183673469388"/>
    <col collapsed="false" hidden="false" max="48" min="48" style="4" width="4.59183673469388"/>
    <col collapsed="false" hidden="false" max="50" min="49" style="2" width="4.59183673469388"/>
    <col collapsed="false" hidden="false" max="56" min="51" style="0" width="4.59183673469388"/>
    <col collapsed="false" hidden="false" max="57" min="57" style="2" width="4.59183673469388"/>
    <col collapsed="false" hidden="false" max="61" min="58" style="0" width="4.59183673469388"/>
    <col collapsed="false" hidden="false" max="1025" min="62" style="0" width="8.23469387755102"/>
  </cols>
  <sheetData>
    <row r="3" customFormat="false" ht="169.5" hidden="false" customHeight="false" outlineLevel="0" collapsed="false">
      <c r="C3" s="5" t="s">
        <v>0</v>
      </c>
      <c r="D3" s="5" t="s">
        <v>1</v>
      </c>
      <c r="E3" s="5" t="s">
        <v>2</v>
      </c>
      <c r="F3" s="5" t="s">
        <v>3</v>
      </c>
      <c r="G3" s="5" t="s">
        <v>4</v>
      </c>
      <c r="H3" s="6" t="s">
        <v>5</v>
      </c>
      <c r="I3" s="5" t="s">
        <v>6</v>
      </c>
      <c r="J3" s="7" t="s">
        <v>7</v>
      </c>
      <c r="K3" s="5" t="s">
        <v>8</v>
      </c>
      <c r="L3" s="5" t="s">
        <v>9</v>
      </c>
      <c r="M3" s="5" t="s">
        <v>10</v>
      </c>
      <c r="N3" s="5" t="s">
        <v>11</v>
      </c>
      <c r="O3" s="5" t="s">
        <v>12</v>
      </c>
      <c r="P3" s="5" t="s">
        <v>13</v>
      </c>
      <c r="Q3" s="5" t="s">
        <v>14</v>
      </c>
      <c r="R3" s="5" t="s">
        <v>15</v>
      </c>
      <c r="S3" s="5" t="s">
        <v>16</v>
      </c>
      <c r="T3" s="5" t="s">
        <v>17</v>
      </c>
      <c r="U3" s="5" t="s">
        <v>18</v>
      </c>
      <c r="V3" s="5" t="s">
        <v>19</v>
      </c>
      <c r="W3" s="8" t="s">
        <v>20</v>
      </c>
      <c r="X3" s="5" t="s">
        <v>21</v>
      </c>
      <c r="Y3" s="5" t="s">
        <v>22</v>
      </c>
      <c r="Z3" s="5" t="s">
        <v>23</v>
      </c>
      <c r="AA3" s="5" t="s">
        <v>24</v>
      </c>
      <c r="AB3" s="5" t="s">
        <v>25</v>
      </c>
      <c r="AC3" s="5" t="s">
        <v>26</v>
      </c>
      <c r="AD3" s="8" t="s">
        <v>27</v>
      </c>
      <c r="AE3" s="8" t="s">
        <v>28</v>
      </c>
      <c r="AF3" s="6" t="s">
        <v>29</v>
      </c>
      <c r="AG3" s="7" t="s">
        <v>30</v>
      </c>
      <c r="AH3" s="8" t="s">
        <v>31</v>
      </c>
      <c r="AI3" s="5" t="s">
        <v>32</v>
      </c>
      <c r="AJ3" s="5" t="s">
        <v>33</v>
      </c>
      <c r="AK3" s="6" t="s">
        <v>34</v>
      </c>
      <c r="AL3" s="6" t="s">
        <v>35</v>
      </c>
      <c r="AM3" s="6" t="s">
        <v>36</v>
      </c>
      <c r="AN3" s="6" t="s">
        <v>37</v>
      </c>
      <c r="AO3" s="6" t="s">
        <v>38</v>
      </c>
      <c r="AP3" s="6" t="s">
        <v>39</v>
      </c>
      <c r="AQ3" s="6" t="s">
        <v>40</v>
      </c>
      <c r="AR3" s="6" t="s">
        <v>41</v>
      </c>
      <c r="AS3" s="9" t="s">
        <v>42</v>
      </c>
      <c r="AT3" s="5" t="s">
        <v>43</v>
      </c>
      <c r="AU3" s="6" t="s">
        <v>44</v>
      </c>
      <c r="AV3" s="9" t="s">
        <v>45</v>
      </c>
      <c r="AW3" s="7" t="s">
        <v>46</v>
      </c>
      <c r="AX3" s="7" t="s">
        <v>47</v>
      </c>
      <c r="AY3" s="5" t="s">
        <v>48</v>
      </c>
      <c r="AZ3" s="5" t="s">
        <v>49</v>
      </c>
      <c r="BA3" s="5" t="s">
        <v>50</v>
      </c>
      <c r="BB3" s="5" t="s">
        <v>51</v>
      </c>
      <c r="BC3" s="5" t="s">
        <v>48</v>
      </c>
      <c r="BD3" s="5" t="s">
        <v>52</v>
      </c>
      <c r="BE3" s="7" t="s">
        <v>53</v>
      </c>
      <c r="BF3" s="5" t="s">
        <v>54</v>
      </c>
      <c r="BG3" s="5" t="s">
        <v>55</v>
      </c>
      <c r="BH3" s="5" t="s">
        <v>56</v>
      </c>
      <c r="BI3" s="5" t="s">
        <v>57</v>
      </c>
    </row>
    <row r="4" customFormat="false" ht="15" hidden="false" customHeight="false" outlineLevel="0" collapsed="false">
      <c r="A4" s="0" t="s">
        <v>58</v>
      </c>
      <c r="B4" s="0" t="s">
        <v>59</v>
      </c>
      <c r="N4" s="0" t="s">
        <v>60</v>
      </c>
      <c r="O4" s="0" t="s">
        <v>60</v>
      </c>
    </row>
    <row r="5" customFormat="false" ht="15" hidden="false" customHeight="false" outlineLevel="0" collapsed="false">
      <c r="A5" s="0" t="s">
        <v>61</v>
      </c>
      <c r="B5" s="0" t="s">
        <v>62</v>
      </c>
      <c r="P5" s="0" t="s">
        <v>60</v>
      </c>
      <c r="Q5" s="0" t="s">
        <v>60</v>
      </c>
    </row>
    <row r="6" customFormat="false" ht="15" hidden="false" customHeight="false" outlineLevel="0" collapsed="false">
      <c r="A6" s="0" t="s">
        <v>63</v>
      </c>
      <c r="B6" s="0" t="s">
        <v>64</v>
      </c>
      <c r="R6" s="0" t="s">
        <v>60</v>
      </c>
      <c r="S6" s="0" t="s">
        <v>60</v>
      </c>
    </row>
    <row r="7" customFormat="false" ht="15" hidden="false" customHeight="false" outlineLevel="0" collapsed="false">
      <c r="A7" s="0" t="s">
        <v>65</v>
      </c>
      <c r="B7" s="0" t="s">
        <v>66</v>
      </c>
      <c r="T7" s="0" t="s">
        <v>60</v>
      </c>
    </row>
    <row r="8" customFormat="false" ht="15" hidden="false" customHeight="false" outlineLevel="0" collapsed="false">
      <c r="A8" s="0" t="s">
        <v>67</v>
      </c>
      <c r="B8" s="0" t="s">
        <v>68</v>
      </c>
      <c r="T8" s="0" t="s">
        <v>60</v>
      </c>
      <c r="V8" s="0" t="s">
        <v>60</v>
      </c>
    </row>
    <row r="9" customFormat="false" ht="15" hidden="false" customHeight="false" outlineLevel="0" collapsed="false">
      <c r="A9" s="0" t="s">
        <v>69</v>
      </c>
      <c r="B9" s="0" t="s">
        <v>70</v>
      </c>
      <c r="V9" s="0" t="s">
        <v>60</v>
      </c>
    </row>
    <row r="10" customFormat="false" ht="15" hidden="false" customHeight="false" outlineLevel="0" collapsed="false">
      <c r="A10" s="0" t="s">
        <v>71</v>
      </c>
      <c r="B10" s="0" t="s">
        <v>72</v>
      </c>
      <c r="Z10" s="0" t="s">
        <v>60</v>
      </c>
    </row>
    <row r="11" customFormat="false" ht="15" hidden="false" customHeight="false" outlineLevel="0" collapsed="false">
      <c r="A11" s="0" t="s">
        <v>73</v>
      </c>
      <c r="B11" s="0" t="s">
        <v>74</v>
      </c>
      <c r="AI11" s="0" t="s">
        <v>60</v>
      </c>
    </row>
    <row r="12" customFormat="false" ht="15" hidden="false" customHeight="false" outlineLevel="0" collapsed="false">
      <c r="A12" s="0" t="s">
        <v>75</v>
      </c>
      <c r="B12" s="0" t="s">
        <v>76</v>
      </c>
      <c r="Z12" s="0" t="s">
        <v>60</v>
      </c>
    </row>
    <row r="13" customFormat="false" ht="15" hidden="false" customHeight="false" outlineLevel="0" collapsed="false">
      <c r="A13" s="0" t="s">
        <v>77</v>
      </c>
      <c r="B13" s="0" t="s">
        <v>78</v>
      </c>
      <c r="AJ13" s="0" t="s">
        <v>60</v>
      </c>
    </row>
    <row r="14" customFormat="false" ht="15" hidden="false" customHeight="false" outlineLevel="0" collapsed="false">
      <c r="A14" s="0" t="s">
        <v>79</v>
      </c>
      <c r="B14" s="0" t="s">
        <v>80</v>
      </c>
      <c r="AK14" s="1" t="s">
        <v>60</v>
      </c>
    </row>
    <row r="15" customFormat="false" ht="15" hidden="false" customHeight="false" outlineLevel="0" collapsed="false">
      <c r="A15" s="0" t="s">
        <v>81</v>
      </c>
      <c r="B15" s="0" t="s">
        <v>82</v>
      </c>
      <c r="AM15" s="1" t="s">
        <v>60</v>
      </c>
    </row>
    <row r="16" customFormat="false" ht="15" hidden="false" customHeight="false" outlineLevel="0" collapsed="false">
      <c r="A16" s="0" t="s">
        <v>83</v>
      </c>
      <c r="B16" s="0" t="s">
        <v>84</v>
      </c>
      <c r="AN16" s="1" t="s">
        <v>60</v>
      </c>
    </row>
    <row r="17" customFormat="false" ht="15" hidden="false" customHeight="false" outlineLevel="0" collapsed="false">
      <c r="A17" s="0" t="s">
        <v>85</v>
      </c>
      <c r="B17" s="0" t="s">
        <v>86</v>
      </c>
      <c r="AO17" s="1" t="s">
        <v>60</v>
      </c>
    </row>
    <row r="18" customFormat="false" ht="15" hidden="false" customHeight="false" outlineLevel="0" collapsed="false">
      <c r="A18" s="0" t="s">
        <v>87</v>
      </c>
      <c r="B18" s="0" t="s">
        <v>88</v>
      </c>
      <c r="AF18" s="1" t="s">
        <v>60</v>
      </c>
    </row>
    <row r="19" customFormat="false" ht="15" hidden="false" customHeight="false" outlineLevel="0" collapsed="false">
      <c r="A19" s="0" t="s">
        <v>89</v>
      </c>
      <c r="B19" s="0" t="s">
        <v>90</v>
      </c>
      <c r="AP19" s="1" t="s">
        <v>60</v>
      </c>
    </row>
    <row r="20" customFormat="false" ht="15" hidden="false" customHeight="false" outlineLevel="0" collapsed="false">
      <c r="A20" s="0" t="s">
        <v>91</v>
      </c>
      <c r="B20" s="0" t="s">
        <v>92</v>
      </c>
      <c r="AP20" s="1" t="s">
        <v>60</v>
      </c>
      <c r="AQ20" s="1" t="s">
        <v>60</v>
      </c>
      <c r="AT20" s="0" t="s">
        <v>60</v>
      </c>
      <c r="AV20" s="4" t="s">
        <v>60</v>
      </c>
      <c r="AW20" s="2" t="s">
        <v>60</v>
      </c>
    </row>
    <row r="21" customFormat="false" ht="15" hidden="false" customHeight="false" outlineLevel="0" collapsed="false">
      <c r="A21" s="0" t="s">
        <v>93</v>
      </c>
      <c r="B21" s="0" t="s">
        <v>94</v>
      </c>
      <c r="C21" s="0" t="s">
        <v>60</v>
      </c>
    </row>
    <row r="22" customFormat="false" ht="15" hidden="false" customHeight="false" outlineLevel="0" collapsed="false">
      <c r="A22" s="0" t="s">
        <v>95</v>
      </c>
      <c r="B22" s="0" t="s">
        <v>96</v>
      </c>
      <c r="C22" s="0" t="s">
        <v>60</v>
      </c>
    </row>
    <row r="23" customFormat="false" ht="15" hidden="false" customHeight="false" outlineLevel="0" collapsed="false">
      <c r="A23" s="0" t="s">
        <v>97</v>
      </c>
      <c r="B23" s="0" t="s">
        <v>98</v>
      </c>
      <c r="V23" s="0" t="s">
        <v>60</v>
      </c>
    </row>
    <row r="24" customFormat="false" ht="15" hidden="false" customHeight="false" outlineLevel="0" collapsed="false">
      <c r="A24" s="0" t="s">
        <v>99</v>
      </c>
      <c r="B24" s="0" t="s">
        <v>100</v>
      </c>
      <c r="AY24" s="0" t="s">
        <v>60</v>
      </c>
      <c r="BD24" s="0" t="s">
        <v>60</v>
      </c>
    </row>
    <row r="25" customFormat="false" ht="15" hidden="false" customHeight="false" outlineLevel="0" collapsed="false">
      <c r="A25" s="0" t="s">
        <v>101</v>
      </c>
      <c r="B25" s="0" t="s">
        <v>102</v>
      </c>
      <c r="C25" s="0" t="s">
        <v>60</v>
      </c>
    </row>
    <row r="26" customFormat="false" ht="15" hidden="false" customHeight="false" outlineLevel="0" collapsed="false">
      <c r="A26" s="0" t="s">
        <v>103</v>
      </c>
      <c r="B26" s="0" t="s">
        <v>104</v>
      </c>
      <c r="AZ26" s="0" t="s">
        <v>60</v>
      </c>
    </row>
    <row r="27" customFormat="false" ht="15" hidden="false" customHeight="false" outlineLevel="0" collapsed="false">
      <c r="A27" s="0" t="s">
        <v>105</v>
      </c>
      <c r="B27" s="0" t="s">
        <v>106</v>
      </c>
      <c r="U27" s="0" t="s">
        <v>60</v>
      </c>
    </row>
    <row r="28" customFormat="false" ht="15" hidden="false" customHeight="false" outlineLevel="0" collapsed="false">
      <c r="A28" s="0" t="s">
        <v>107</v>
      </c>
      <c r="B28" s="0" t="s">
        <v>59</v>
      </c>
      <c r="BE28" s="2" t="s">
        <v>60</v>
      </c>
    </row>
    <row r="29" customFormat="false" ht="15" hidden="false" customHeight="false" outlineLevel="0" collapsed="false">
      <c r="A29" s="2" t="s">
        <v>108</v>
      </c>
      <c r="B29" s="2" t="s">
        <v>62</v>
      </c>
      <c r="C29" s="2"/>
      <c r="D29" s="2"/>
      <c r="E29" s="2"/>
      <c r="F29" s="2"/>
      <c r="G29" s="2"/>
      <c r="I29" s="2"/>
      <c r="N29" s="2"/>
      <c r="O29" s="2"/>
      <c r="P29" s="2"/>
      <c r="Q29" s="2"/>
      <c r="R29" s="2"/>
      <c r="S29" s="2"/>
      <c r="T29" s="2"/>
      <c r="U29" s="2" t="s">
        <v>60</v>
      </c>
      <c r="V29" s="2"/>
      <c r="Z29" s="2"/>
      <c r="AA29" s="2"/>
      <c r="AF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T29" s="2"/>
      <c r="AU29" s="2"/>
      <c r="AV29" s="2"/>
      <c r="AY29" s="2"/>
      <c r="AZ29" s="2"/>
      <c r="BA29" s="2"/>
      <c r="BB29" s="2"/>
      <c r="BD29" s="2"/>
      <c r="BF29" s="2"/>
    </row>
    <row r="30" customFormat="false" ht="15" hidden="false" customHeight="false" outlineLevel="0" collapsed="false">
      <c r="A30" s="0" t="s">
        <v>109</v>
      </c>
      <c r="B30" s="0" t="s">
        <v>64</v>
      </c>
      <c r="C30" s="0" t="s">
        <v>60</v>
      </c>
    </row>
    <row r="31" customFormat="false" ht="15" hidden="false" customHeight="false" outlineLevel="0" collapsed="false">
      <c r="A31" s="0" t="s">
        <v>110</v>
      </c>
      <c r="B31" s="0" t="s">
        <v>111</v>
      </c>
      <c r="C31" s="0" t="s">
        <v>60</v>
      </c>
    </row>
    <row r="32" customFormat="false" ht="15" hidden="false" customHeight="false" outlineLevel="0" collapsed="false">
      <c r="A32" s="0" t="s">
        <v>112</v>
      </c>
      <c r="B32" s="0" t="s">
        <v>113</v>
      </c>
      <c r="BF32" s="0" t="s">
        <v>60</v>
      </c>
    </row>
    <row r="33" customFormat="false" ht="15" hidden="false" customHeight="false" outlineLevel="0" collapsed="false">
      <c r="A33" s="0" t="s">
        <v>114</v>
      </c>
      <c r="B33" s="0" t="s">
        <v>115</v>
      </c>
      <c r="C33" s="0" t="s">
        <v>60</v>
      </c>
    </row>
    <row r="34" customFormat="false" ht="15" hidden="false" customHeight="false" outlineLevel="0" collapsed="false">
      <c r="A34" s="0" t="s">
        <v>116</v>
      </c>
      <c r="B34" s="0" t="s">
        <v>117</v>
      </c>
      <c r="C34" s="0" t="s">
        <v>60</v>
      </c>
    </row>
    <row r="35" customFormat="false" ht="15" hidden="false" customHeight="false" outlineLevel="0" collapsed="false">
      <c r="A35" s="0" t="s">
        <v>118</v>
      </c>
      <c r="B35" s="0" t="s">
        <v>119</v>
      </c>
      <c r="U35" s="0" t="s">
        <v>60</v>
      </c>
    </row>
    <row r="36" customFormat="false" ht="15" hidden="false" customHeight="false" outlineLevel="0" collapsed="false">
      <c r="A36" s="0" t="s">
        <v>120</v>
      </c>
      <c r="B36" s="0" t="s">
        <v>121</v>
      </c>
      <c r="C36" s="0" t="s">
        <v>60</v>
      </c>
    </row>
    <row r="37" customFormat="false" ht="15" hidden="false" customHeight="false" outlineLevel="0" collapsed="false">
      <c r="A37" s="0" t="s">
        <v>122</v>
      </c>
      <c r="B37" s="0" t="s">
        <v>123</v>
      </c>
      <c r="N37" s="0" t="s">
        <v>60</v>
      </c>
      <c r="P37" s="0" t="s">
        <v>60</v>
      </c>
      <c r="R37" s="0" t="s">
        <v>60</v>
      </c>
    </row>
    <row r="38" customFormat="false" ht="15" hidden="false" customHeight="false" outlineLevel="0" collapsed="false">
      <c r="A38" s="0" t="s">
        <v>124</v>
      </c>
      <c r="B38" s="0" t="s">
        <v>125</v>
      </c>
      <c r="V38" s="0" t="s">
        <v>60</v>
      </c>
    </row>
    <row r="39" customFormat="false" ht="15" hidden="false" customHeight="false" outlineLevel="0" collapsed="false">
      <c r="A39" s="0" t="s">
        <v>126</v>
      </c>
      <c r="B39" s="0" t="s">
        <v>127</v>
      </c>
      <c r="AB39" s="0" t="s">
        <v>60</v>
      </c>
    </row>
    <row r="40" customFormat="false" ht="15" hidden="false" customHeight="false" outlineLevel="0" collapsed="false">
      <c r="A40" s="0" t="s">
        <v>128</v>
      </c>
      <c r="B40" s="0" t="s">
        <v>129</v>
      </c>
      <c r="T40" s="0" t="s">
        <v>60</v>
      </c>
      <c r="W40" s="3" t="s">
        <v>60</v>
      </c>
    </row>
    <row r="41" customFormat="false" ht="15" hidden="false" customHeight="false" outlineLevel="0" collapsed="false">
      <c r="A41" s="0" t="s">
        <v>130</v>
      </c>
      <c r="B41" s="0" t="s">
        <v>131</v>
      </c>
      <c r="X41" s="0" t="s">
        <v>60</v>
      </c>
    </row>
    <row r="42" customFormat="false" ht="15" hidden="false" customHeight="false" outlineLevel="0" collapsed="false">
      <c r="A42" s="0" t="s">
        <v>132</v>
      </c>
      <c r="B42" s="0" t="s">
        <v>133</v>
      </c>
      <c r="D42" s="0" t="s">
        <v>60</v>
      </c>
    </row>
    <row r="43" customFormat="false" ht="15" hidden="false" customHeight="false" outlineLevel="0" collapsed="false">
      <c r="A43" s="0" t="s">
        <v>134</v>
      </c>
      <c r="B43" s="0" t="s">
        <v>135</v>
      </c>
      <c r="AD43" s="3" t="s">
        <v>60</v>
      </c>
    </row>
    <row r="44" customFormat="false" ht="15" hidden="false" customHeight="false" outlineLevel="0" collapsed="false">
      <c r="A44" s="0" t="s">
        <v>136</v>
      </c>
      <c r="B44" s="0" t="s">
        <v>137</v>
      </c>
      <c r="BG44" s="0" t="s">
        <v>60</v>
      </c>
    </row>
    <row r="45" customFormat="false" ht="15" hidden="false" customHeight="false" outlineLevel="0" collapsed="false">
      <c r="A45" s="0" t="s">
        <v>138</v>
      </c>
      <c r="B45" s="0" t="s">
        <v>139</v>
      </c>
      <c r="Z45" s="0" t="s">
        <v>60</v>
      </c>
    </row>
    <row r="46" customFormat="false" ht="15" hidden="false" customHeight="false" outlineLevel="0" collapsed="false">
      <c r="A46" s="0" t="s">
        <v>140</v>
      </c>
      <c r="B46" s="0" t="s">
        <v>141</v>
      </c>
      <c r="E46" s="0" t="s">
        <v>60</v>
      </c>
    </row>
    <row r="47" customFormat="false" ht="15" hidden="false" customHeight="false" outlineLevel="0" collapsed="false">
      <c r="A47" s="0" t="s">
        <v>142</v>
      </c>
      <c r="B47" s="0" t="s">
        <v>143</v>
      </c>
      <c r="AL47" s="1" t="s">
        <v>60</v>
      </c>
    </row>
    <row r="48" customFormat="false" ht="15" hidden="false" customHeight="false" outlineLevel="0" collapsed="false">
      <c r="A48" s="0" t="s">
        <v>144</v>
      </c>
      <c r="B48" s="0" t="s">
        <v>145</v>
      </c>
      <c r="F48" s="0" t="s">
        <v>60</v>
      </c>
    </row>
    <row r="49" customFormat="false" ht="15" hidden="false" customHeight="false" outlineLevel="0" collapsed="false">
      <c r="A49" s="0" t="s">
        <v>146</v>
      </c>
      <c r="B49" s="0" t="s">
        <v>147</v>
      </c>
      <c r="BH49" s="0" t="s">
        <v>60</v>
      </c>
    </row>
    <row r="50" customFormat="false" ht="15" hidden="false" customHeight="false" outlineLevel="0" collapsed="false">
      <c r="A50" s="0" t="s">
        <v>148</v>
      </c>
      <c r="B50" s="0" t="s">
        <v>149</v>
      </c>
      <c r="AR50" s="1" t="s">
        <v>60</v>
      </c>
    </row>
    <row r="51" customFormat="false" ht="15" hidden="false" customHeight="false" outlineLevel="0" collapsed="false">
      <c r="A51" s="0" t="s">
        <v>150</v>
      </c>
      <c r="B51" s="0" t="s">
        <v>151</v>
      </c>
      <c r="G51" s="0" t="s">
        <v>60</v>
      </c>
    </row>
    <row r="52" customFormat="false" ht="15" hidden="false" customHeight="false" outlineLevel="0" collapsed="false">
      <c r="A52" s="0" t="s">
        <v>152</v>
      </c>
      <c r="B52" s="0" t="s">
        <v>153</v>
      </c>
      <c r="AP52" s="1" t="s">
        <v>60</v>
      </c>
      <c r="AQ52" s="1" t="s">
        <v>60</v>
      </c>
    </row>
    <row r="53" customFormat="false" ht="15" hidden="false" customHeight="false" outlineLevel="0" collapsed="false">
      <c r="A53" s="0" t="s">
        <v>154</v>
      </c>
      <c r="B53" s="0" t="s">
        <v>155</v>
      </c>
      <c r="AU53" s="1" t="s">
        <v>60</v>
      </c>
      <c r="AV53" s="4" t="s">
        <v>60</v>
      </c>
      <c r="AW53" s="2" t="s">
        <v>60</v>
      </c>
    </row>
    <row r="54" customFormat="false" ht="15" hidden="false" customHeight="false" outlineLevel="0" collapsed="false">
      <c r="A54" s="0" t="s">
        <v>156</v>
      </c>
      <c r="B54" s="0" t="s">
        <v>157</v>
      </c>
      <c r="AU54" s="1" t="s">
        <v>60</v>
      </c>
      <c r="AV54" s="4" t="s">
        <v>60</v>
      </c>
      <c r="AW54" s="2" t="s">
        <v>60</v>
      </c>
    </row>
    <row r="55" customFormat="false" ht="15" hidden="false" customHeight="false" outlineLevel="0" collapsed="false">
      <c r="A55" s="0" t="s">
        <v>158</v>
      </c>
      <c r="B55" s="0" t="s">
        <v>159</v>
      </c>
      <c r="AX55" s="2" t="s">
        <v>60</v>
      </c>
    </row>
    <row r="56" customFormat="false" ht="15" hidden="false" customHeight="false" outlineLevel="0" collapsed="false">
      <c r="A56" s="0" t="s">
        <v>160</v>
      </c>
      <c r="B56" s="0" t="s">
        <v>161</v>
      </c>
      <c r="C56" s="0" t="s">
        <v>60</v>
      </c>
    </row>
    <row r="57" customFormat="false" ht="15" hidden="false" customHeight="false" outlineLevel="0" collapsed="false">
      <c r="A57" s="0" t="s">
        <v>162</v>
      </c>
      <c r="B57" s="0" t="s">
        <v>163</v>
      </c>
      <c r="C57" s="0" t="s">
        <v>60</v>
      </c>
    </row>
    <row r="58" customFormat="false" ht="15" hidden="false" customHeight="false" outlineLevel="0" collapsed="false">
      <c r="A58" s="0" t="s">
        <v>164</v>
      </c>
      <c r="B58" s="0" t="s">
        <v>165</v>
      </c>
      <c r="AG58" s="2" t="s">
        <v>60</v>
      </c>
    </row>
    <row r="59" customFormat="false" ht="15" hidden="false" customHeight="false" outlineLevel="0" collapsed="false">
      <c r="A59" s="0" t="s">
        <v>166</v>
      </c>
      <c r="B59" s="0" t="s">
        <v>167</v>
      </c>
      <c r="I59" s="0" t="s">
        <v>60</v>
      </c>
    </row>
    <row r="60" customFormat="false" ht="15" hidden="false" customHeight="false" outlineLevel="0" collapsed="false">
      <c r="A60" s="0" t="s">
        <v>168</v>
      </c>
      <c r="B60" s="0" t="s">
        <v>169</v>
      </c>
      <c r="AA60" s="0" t="s">
        <v>60</v>
      </c>
    </row>
    <row r="61" customFormat="false" ht="15" hidden="false" customHeight="false" outlineLevel="0" collapsed="false">
      <c r="A61" s="0" t="s">
        <v>170</v>
      </c>
      <c r="B61" s="0" t="s">
        <v>123</v>
      </c>
      <c r="J61" s="2" t="s">
        <v>60</v>
      </c>
    </row>
    <row r="62" customFormat="false" ht="15" hidden="false" customHeight="false" outlineLevel="0" collapsed="false">
      <c r="A62" s="0" t="s">
        <v>171</v>
      </c>
      <c r="B62" s="2" t="s">
        <v>125</v>
      </c>
      <c r="BA62" s="0" t="s">
        <v>60</v>
      </c>
    </row>
    <row r="63" customFormat="false" ht="15" hidden="false" customHeight="false" outlineLevel="0" collapsed="false">
      <c r="A63" s="0" t="s">
        <v>172</v>
      </c>
      <c r="B63" s="0" t="s">
        <v>127</v>
      </c>
      <c r="C63" s="0" t="s">
        <v>60</v>
      </c>
    </row>
    <row r="64" customFormat="false" ht="15" hidden="false" customHeight="false" outlineLevel="0" collapsed="false">
      <c r="A64" s="0" t="s">
        <v>173</v>
      </c>
      <c r="B64" s="0" t="s">
        <v>174</v>
      </c>
      <c r="AS64" s="4" t="s">
        <v>60</v>
      </c>
    </row>
    <row r="65" customFormat="false" ht="15" hidden="false" customHeight="false" outlineLevel="0" collapsed="false">
      <c r="A65" s="0" t="s">
        <v>175</v>
      </c>
      <c r="B65" s="0" t="s">
        <v>176</v>
      </c>
      <c r="Y65" s="0" t="s">
        <v>60</v>
      </c>
    </row>
    <row r="66" customFormat="false" ht="15" hidden="false" customHeight="false" outlineLevel="0" collapsed="false">
      <c r="A66" s="0" t="s">
        <v>177</v>
      </c>
      <c r="B66" s="0" t="s">
        <v>115</v>
      </c>
      <c r="BC66" s="0" t="s">
        <v>60</v>
      </c>
    </row>
    <row r="67" customFormat="false" ht="15" hidden="false" customHeight="false" outlineLevel="0" collapsed="false">
      <c r="A67" s="0" t="s">
        <v>178</v>
      </c>
      <c r="B67" s="0" t="s">
        <v>179</v>
      </c>
      <c r="Z67" s="0" t="s">
        <v>60</v>
      </c>
    </row>
    <row r="68" customFormat="false" ht="15" hidden="false" customHeight="false" outlineLevel="0" collapsed="false">
      <c r="A68" s="0" t="s">
        <v>180</v>
      </c>
      <c r="B68" s="0" t="s">
        <v>181</v>
      </c>
      <c r="H68" s="1" t="s">
        <v>60</v>
      </c>
    </row>
    <row r="69" customFormat="false" ht="15" hidden="false" customHeight="false" outlineLevel="0" collapsed="false">
      <c r="A69" s="0" t="s">
        <v>182</v>
      </c>
      <c r="B69" s="0" t="s">
        <v>183</v>
      </c>
      <c r="BI69" s="0" t="s">
        <v>60</v>
      </c>
    </row>
    <row r="70" customFormat="false" ht="15" hidden="false" customHeight="false" outlineLevel="0" collapsed="false">
      <c r="A70" s="0" t="s">
        <v>184</v>
      </c>
      <c r="B70" s="0" t="s">
        <v>185</v>
      </c>
      <c r="AH70" s="3" t="s">
        <v>60</v>
      </c>
    </row>
    <row r="71" customFormat="false" ht="15" hidden="false" customHeight="false" outlineLevel="0" collapsed="false">
      <c r="A71" s="0" t="s">
        <v>186</v>
      </c>
      <c r="B71" s="0" t="s">
        <v>187</v>
      </c>
      <c r="K71" s="0" t="s">
        <v>60</v>
      </c>
    </row>
    <row r="72" customFormat="false" ht="15" hidden="false" customHeight="false" outlineLevel="0" collapsed="false">
      <c r="A72" s="0" t="s">
        <v>188</v>
      </c>
      <c r="B72" s="0" t="s">
        <v>189</v>
      </c>
      <c r="BB72" s="0" t="s">
        <v>60</v>
      </c>
    </row>
    <row r="73" customFormat="false" ht="15" hidden="false" customHeight="false" outlineLevel="0" collapsed="false">
      <c r="A73" s="0" t="s">
        <v>190</v>
      </c>
      <c r="B73" s="0" t="s">
        <v>191</v>
      </c>
      <c r="L73" s="0" t="s">
        <v>60</v>
      </c>
    </row>
    <row r="74" customFormat="false" ht="15" hidden="false" customHeight="false" outlineLevel="0" collapsed="false">
      <c r="A74" s="0" t="s">
        <v>192</v>
      </c>
      <c r="B74" s="0" t="s">
        <v>193</v>
      </c>
      <c r="V74" s="0" t="s">
        <v>60</v>
      </c>
    </row>
    <row r="75" customFormat="false" ht="15" hidden="false" customHeight="false" outlineLevel="0" collapsed="false">
      <c r="A75" s="0" t="s">
        <v>194</v>
      </c>
      <c r="B75" s="0" t="s">
        <v>195</v>
      </c>
      <c r="AC75" s="0" t="s">
        <v>60</v>
      </c>
    </row>
    <row r="76" customFormat="false" ht="15" hidden="false" customHeight="false" outlineLevel="0" collapsed="false">
      <c r="A76" s="0" t="s">
        <v>196</v>
      </c>
      <c r="B76" s="0" t="s">
        <v>197</v>
      </c>
      <c r="AE76" s="3" t="s">
        <v>60</v>
      </c>
    </row>
    <row r="77" customFormat="false" ht="15" hidden="false" customHeight="false" outlineLevel="0" collapsed="false">
      <c r="A77" s="0" t="s">
        <v>198</v>
      </c>
      <c r="B77" s="0" t="s">
        <v>199</v>
      </c>
    </row>
    <row r="78" customFormat="false" ht="15" hidden="false" customHeight="false" outlineLevel="0" collapsed="false">
      <c r="A78" s="0" t="s">
        <v>200</v>
      </c>
      <c r="B78" s="0" t="s">
        <v>201</v>
      </c>
      <c r="M78" s="0" t="s">
        <v>60</v>
      </c>
    </row>
    <row r="79" customFormat="false" ht="15" hidden="false" customHeight="false" outlineLevel="0" collapsed="false">
      <c r="A79" s="0" t="s">
        <v>202</v>
      </c>
      <c r="B79" s="0" t="s">
        <v>203</v>
      </c>
    </row>
    <row r="80" customFormat="false" ht="15" hidden="false" customHeight="false" outlineLevel="0" collapsed="false">
      <c r="B80" s="0" t="s">
        <v>204</v>
      </c>
    </row>
    <row r="81" customFormat="false" ht="15" hidden="false" customHeight="false" outlineLevel="0" collapsed="false">
      <c r="B81" s="0" t="s">
        <v>205</v>
      </c>
    </row>
    <row r="82" customFormat="false" ht="15" hidden="false" customHeight="false" outlineLevel="0" collapsed="false">
      <c r="B82" s="0" t="s">
        <v>206</v>
      </c>
    </row>
    <row r="83" customFormat="false" ht="15" hidden="false" customHeight="false" outlineLevel="0" collapsed="false">
      <c r="B83" s="0" t="s">
        <v>207</v>
      </c>
    </row>
    <row r="84" customFormat="false" ht="15" hidden="false" customHeight="false" outlineLevel="0" collapsed="false">
      <c r="B84" s="0" t="s">
        <v>208</v>
      </c>
    </row>
    <row r="85" customFormat="false" ht="15" hidden="false" customHeight="false" outlineLevel="0" collapsed="false">
      <c r="B85" s="0" t="s">
        <v>209</v>
      </c>
    </row>
    <row r="86" customFormat="false" ht="15" hidden="false" customHeight="false" outlineLevel="0" collapsed="false">
      <c r="B86" s="0" t="s">
        <v>210</v>
      </c>
    </row>
    <row r="87" customFormat="false" ht="15" hidden="false" customHeight="false" outlineLevel="0" collapsed="false">
      <c r="B87" s="0" t="s">
        <v>211</v>
      </c>
    </row>
    <row r="88" customFormat="false" ht="15" hidden="false" customHeight="false" outlineLevel="0" collapsed="false">
      <c r="B88" s="0" t="s">
        <v>212</v>
      </c>
    </row>
    <row r="89" customFormat="false" ht="15" hidden="false" customHeight="false" outlineLevel="0" collapsed="false">
      <c r="B89" s="0" t="s">
        <v>213</v>
      </c>
    </row>
    <row r="90" customFormat="false" ht="15" hidden="false" customHeight="false" outlineLevel="0" collapsed="false">
      <c r="B90" s="0" t="s">
        <v>214</v>
      </c>
    </row>
    <row r="91" customFormat="false" ht="15" hidden="false" customHeight="false" outlineLevel="0" collapsed="false">
      <c r="B91" s="0" t="s">
        <v>215</v>
      </c>
    </row>
    <row r="92" customFormat="false" ht="15" hidden="false" customHeight="false" outlineLevel="0" collapsed="false">
      <c r="B92" s="0" t="s">
        <v>216</v>
      </c>
    </row>
    <row r="93" customFormat="false" ht="15" hidden="false" customHeight="false" outlineLevel="0" collapsed="false">
      <c r="B93" s="0" t="s">
        <v>217</v>
      </c>
    </row>
    <row r="94" customFormat="false" ht="15" hidden="false" customHeight="false" outlineLevel="0" collapsed="false">
      <c r="B94" s="0" t="s">
        <v>185</v>
      </c>
    </row>
    <row r="95" customFormat="false" ht="15" hidden="false" customHeight="false" outlineLevel="0" collapsed="false">
      <c r="B95" s="0" t="s">
        <v>187</v>
      </c>
    </row>
    <row r="96" customFormat="false" ht="15" hidden="false" customHeight="false" outlineLevel="0" collapsed="false">
      <c r="B96" s="0" t="s">
        <v>189</v>
      </c>
    </row>
    <row r="97" customFormat="false" ht="15" hidden="false" customHeight="false" outlineLevel="0" collapsed="false">
      <c r="B97" s="0" t="s">
        <v>218</v>
      </c>
    </row>
    <row r="98" customFormat="false" ht="15" hidden="false" customHeight="false" outlineLevel="0" collapsed="false">
      <c r="B98" s="0" t="s">
        <v>219</v>
      </c>
    </row>
    <row r="99" customFormat="false" ht="15" hidden="false" customHeight="false" outlineLevel="0" collapsed="false">
      <c r="B99" s="0" t="s">
        <v>220</v>
      </c>
    </row>
    <row r="100" customFormat="false" ht="15" hidden="false" customHeight="false" outlineLevel="0" collapsed="false">
      <c r="B100" s="0" t="s">
        <v>221</v>
      </c>
    </row>
    <row r="101" customFormat="false" ht="15" hidden="false" customHeight="false" outlineLevel="0" collapsed="false">
      <c r="B101" s="0" t="s">
        <v>222</v>
      </c>
    </row>
    <row r="102" customFormat="false" ht="15" hidden="false" customHeight="false" outlineLevel="0" collapsed="false">
      <c r="B102" s="0" t="s">
        <v>223</v>
      </c>
    </row>
  </sheetData>
  <autoFilter ref="A3:BQ69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0" activeCellId="0" sqref="C10"/>
    </sheetView>
  </sheetViews>
  <sheetFormatPr defaultRowHeight="15"/>
  <cols>
    <col collapsed="false" hidden="false" max="1" min="1" style="0" width="8.23469387755102"/>
    <col collapsed="false" hidden="false" max="2" min="2" style="0" width="22.5459183673469"/>
    <col collapsed="false" hidden="false" max="3" min="3" style="0" width="37.1224489795918"/>
    <col collapsed="false" hidden="false" max="4" min="4" style="0" width="8.23469387755102"/>
    <col collapsed="false" hidden="false" max="5" min="5" style="0" width="11.2040816326531"/>
    <col collapsed="false" hidden="false" max="1025" min="6" style="0" width="8.23469387755102"/>
  </cols>
  <sheetData>
    <row r="1" customFormat="false" ht="15" hidden="false" customHeight="false" outlineLevel="0" collapsed="false">
      <c r="E1" s="10" t="s">
        <v>224</v>
      </c>
      <c r="F1" s="10" t="s">
        <v>225</v>
      </c>
      <c r="G1" s="10" t="s">
        <v>226</v>
      </c>
      <c r="H1" s="10" t="s">
        <v>227</v>
      </c>
    </row>
    <row r="2" customFormat="false" ht="15" hidden="false" customHeight="false" outlineLevel="0" collapsed="false">
      <c r="A2" s="0" t="n">
        <v>1</v>
      </c>
      <c r="B2" s="11" t="s">
        <v>228</v>
      </c>
    </row>
    <row r="3" customFormat="false" ht="15" hidden="false" customHeight="false" outlineLevel="0" collapsed="false">
      <c r="A3" s="0" t="n">
        <v>2</v>
      </c>
      <c r="B3" s="11" t="s">
        <v>229</v>
      </c>
    </row>
    <row r="4" customFormat="false" ht="15" hidden="false" customHeight="false" outlineLevel="0" collapsed="false">
      <c r="A4" s="0" t="n">
        <v>3</v>
      </c>
      <c r="B4" s="11" t="s">
        <v>230</v>
      </c>
    </row>
    <row r="5" customFormat="false" ht="15" hidden="false" customHeight="false" outlineLevel="0" collapsed="false">
      <c r="A5" s="0" t="n">
        <v>4</v>
      </c>
      <c r="B5" s="11" t="s">
        <v>231</v>
      </c>
    </row>
    <row r="6" customFormat="false" ht="15" hidden="false" customHeight="false" outlineLevel="0" collapsed="false">
      <c r="A6" s="0" t="n">
        <v>5</v>
      </c>
      <c r="B6" s="11" t="s">
        <v>232</v>
      </c>
    </row>
    <row r="7" customFormat="false" ht="15" hidden="false" customHeight="false" outlineLevel="0" collapsed="false">
      <c r="A7" s="0" t="n">
        <v>6</v>
      </c>
      <c r="B7" s="11" t="s">
        <v>233</v>
      </c>
    </row>
    <row r="8" customFormat="false" ht="15" hidden="false" customHeight="false" outlineLevel="0" collapsed="false">
      <c r="A8" s="0" t="n">
        <v>7</v>
      </c>
      <c r="B8" s="11" t="s">
        <v>234</v>
      </c>
      <c r="C8" s="0" t="s">
        <v>235</v>
      </c>
    </row>
    <row r="9" customFormat="false" ht="15" hidden="false" customHeight="false" outlineLevel="0" collapsed="false">
      <c r="A9" s="0" t="n">
        <v>8</v>
      </c>
      <c r="B9" s="11" t="s">
        <v>236</v>
      </c>
      <c r="C9" s="0" t="s">
        <v>237</v>
      </c>
    </row>
    <row r="10" customFormat="false" ht="15" hidden="false" customHeight="false" outlineLevel="0" collapsed="false">
      <c r="A10" s="0" t="n">
        <v>9</v>
      </c>
      <c r="B10" s="0" t="s">
        <v>238</v>
      </c>
      <c r="C10" s="0" t="s">
        <v>239</v>
      </c>
    </row>
    <row r="11" customFormat="false" ht="15" hidden="false" customHeight="false" outlineLevel="0" collapsed="false">
      <c r="A11" s="0" t="n">
        <v>10</v>
      </c>
      <c r="B11" s="0" t="s">
        <v>240</v>
      </c>
      <c r="C11" s="0" t="s">
        <v>241</v>
      </c>
    </row>
    <row r="12" customFormat="false" ht="15" hidden="false" customHeight="false" outlineLevel="0" collapsed="false">
      <c r="A12" s="0" t="n">
        <v>11</v>
      </c>
      <c r="B12" s="0" t="s">
        <v>242</v>
      </c>
      <c r="C12" s="0" t="s">
        <v>243</v>
      </c>
    </row>
    <row r="13" customFormat="false" ht="15" hidden="false" customHeight="false" outlineLevel="0" collapsed="false">
      <c r="A13" s="0" t="n">
        <v>12</v>
      </c>
      <c r="B13" s="0" t="s">
        <v>244</v>
      </c>
      <c r="C13" s="0" t="s">
        <v>245</v>
      </c>
    </row>
    <row r="15" customFormat="false" ht="15" hidden="false" customHeight="false" outlineLevel="0" collapsed="false">
      <c r="A15" s="0" t="n">
        <v>1</v>
      </c>
      <c r="B15" s="11" t="s">
        <v>246</v>
      </c>
    </row>
    <row r="16" customFormat="false" ht="15" hidden="false" customHeight="false" outlineLevel="0" collapsed="false">
      <c r="A16" s="0" t="n">
        <v>2</v>
      </c>
      <c r="B16" s="11" t="s">
        <v>247</v>
      </c>
    </row>
    <row r="17" customFormat="false" ht="15" hidden="false" customHeight="false" outlineLevel="0" collapsed="false">
      <c r="A17" s="0" t="n">
        <v>3</v>
      </c>
      <c r="B17" s="11" t="s">
        <v>248</v>
      </c>
    </row>
    <row r="18" customFormat="false" ht="15" hidden="false" customHeight="false" outlineLevel="0" collapsed="false">
      <c r="A18" s="0" t="n">
        <v>4</v>
      </c>
      <c r="B18" s="11" t="s">
        <v>249</v>
      </c>
    </row>
    <row r="19" customFormat="false" ht="15" hidden="false" customHeight="false" outlineLevel="0" collapsed="false">
      <c r="A19" s="0" t="n">
        <v>5</v>
      </c>
      <c r="B19" s="11" t="s">
        <v>250</v>
      </c>
    </row>
    <row r="20" customFormat="false" ht="15" hidden="false" customHeight="false" outlineLevel="0" collapsed="false">
      <c r="A20" s="0" t="n">
        <v>6</v>
      </c>
      <c r="B20" s="11" t="s">
        <v>251</v>
      </c>
    </row>
    <row r="21" customFormat="false" ht="15" hidden="false" customHeight="false" outlineLevel="0" collapsed="false">
      <c r="A21" s="0" t="n">
        <v>7</v>
      </c>
      <c r="B21" s="11" t="s">
        <v>252</v>
      </c>
      <c r="C21" s="0" t="s">
        <v>253</v>
      </c>
    </row>
    <row r="22" customFormat="false" ht="15" hidden="false" customHeight="false" outlineLevel="0" collapsed="false">
      <c r="A22" s="0" t="n">
        <v>8</v>
      </c>
      <c r="B22" s="11" t="s">
        <v>254</v>
      </c>
    </row>
    <row r="23" customFormat="false" ht="15" hidden="false" customHeight="false" outlineLevel="0" collapsed="false">
      <c r="A23" s="0" t="n">
        <v>9</v>
      </c>
      <c r="B23" s="11" t="s">
        <v>255</v>
      </c>
    </row>
    <row r="24" customFormat="false" ht="15" hidden="false" customHeight="false" outlineLevel="0" collapsed="false">
      <c r="A24" s="0" t="n">
        <v>10</v>
      </c>
      <c r="B24" s="11" t="s">
        <v>256</v>
      </c>
      <c r="C24" s="0" t="s">
        <v>257</v>
      </c>
    </row>
    <row r="25" customFormat="false" ht="15" hidden="false" customHeight="false" outlineLevel="0" collapsed="false">
      <c r="A25" s="0" t="n">
        <v>11</v>
      </c>
      <c r="B25" s="11" t="s">
        <v>258</v>
      </c>
      <c r="C25" s="0" t="s">
        <v>259</v>
      </c>
    </row>
    <row r="26" customFormat="false" ht="15" hidden="false" customHeight="false" outlineLevel="0" collapsed="false">
      <c r="A26" s="0" t="n">
        <v>12</v>
      </c>
      <c r="B26" s="11" t="s">
        <v>260</v>
      </c>
    </row>
    <row r="27" customFormat="false" ht="15" hidden="false" customHeight="false" outlineLevel="0" collapsed="false">
      <c r="A27" s="0" t="n">
        <v>13</v>
      </c>
      <c r="B27" s="11" t="s">
        <v>261</v>
      </c>
      <c r="C27" s="0" t="s">
        <v>262</v>
      </c>
    </row>
    <row r="28" customFormat="false" ht="15" hidden="false" customHeight="false" outlineLevel="0" collapsed="false">
      <c r="A28" s="0" t="n">
        <v>14</v>
      </c>
      <c r="B28" s="11" t="s">
        <v>263</v>
      </c>
    </row>
    <row r="29" customFormat="false" ht="15" hidden="false" customHeight="false" outlineLevel="0" collapsed="false">
      <c r="A29" s="0" t="n">
        <v>15</v>
      </c>
      <c r="B29" s="11" t="s">
        <v>264</v>
      </c>
    </row>
    <row r="30" customFormat="false" ht="15" hidden="false" customHeight="false" outlineLevel="0" collapsed="false">
      <c r="A30" s="0" t="n">
        <v>16</v>
      </c>
      <c r="B30" s="0" t="s">
        <v>265</v>
      </c>
      <c r="C30" s="0" t="s">
        <v>266</v>
      </c>
    </row>
    <row r="31" customFormat="false" ht="15" hidden="false" customHeight="false" outlineLevel="0" collapsed="false">
      <c r="A31" s="0" t="n">
        <v>17</v>
      </c>
      <c r="B31" s="11" t="s">
        <v>267</v>
      </c>
      <c r="C31" s="0" t="s">
        <v>268</v>
      </c>
    </row>
    <row r="32" customFormat="false" ht="15" hidden="false" customHeight="false" outlineLevel="0" collapsed="false">
      <c r="A32" s="0" t="n">
        <v>18</v>
      </c>
      <c r="B32" s="11" t="s">
        <v>269</v>
      </c>
      <c r="C32" s="0" t="s">
        <v>270</v>
      </c>
    </row>
    <row r="33" customFormat="false" ht="15" hidden="false" customHeight="false" outlineLevel="0" collapsed="false">
      <c r="A33" s="0" t="n">
        <v>19</v>
      </c>
      <c r="B33" s="11" t="s">
        <v>271</v>
      </c>
      <c r="C33" s="0" t="s">
        <v>272</v>
      </c>
    </row>
    <row r="34" customFormat="false" ht="15" hidden="false" customHeight="false" outlineLevel="0" collapsed="false">
      <c r="A34" s="0" t="n">
        <v>20</v>
      </c>
      <c r="B34" s="11" t="s">
        <v>273</v>
      </c>
    </row>
    <row r="35" customFormat="false" ht="15" hidden="false" customHeight="false" outlineLevel="0" collapsed="false">
      <c r="A35" s="0" t="n">
        <v>21</v>
      </c>
      <c r="B35" s="11" t="s">
        <v>274</v>
      </c>
      <c r="C35" s="0" t="s">
        <v>275</v>
      </c>
      <c r="D35" s="0" t="n">
        <v>1048</v>
      </c>
      <c r="E35" s="0" t="n">
        <f aca="false">D35/30000</f>
        <v>0.0349333333333333</v>
      </c>
      <c r="F35" s="0" t="n">
        <f aca="false">1-(1-E35)^10</f>
        <v>0.299233788010203</v>
      </c>
      <c r="G35" s="0" t="n">
        <f aca="false">1-(1-E35)^100</f>
        <v>0.971441753489061</v>
      </c>
      <c r="H35" s="0" t="n">
        <f aca="false">1-(1-E35)^1000</f>
        <v>1</v>
      </c>
    </row>
    <row r="36" customFormat="false" ht="15" hidden="false" customHeight="false" outlineLevel="0" collapsed="false">
      <c r="A36" s="0" t="n">
        <v>22</v>
      </c>
      <c r="B36" s="11" t="s">
        <v>276</v>
      </c>
      <c r="C36" s="0" t="s">
        <v>277</v>
      </c>
    </row>
    <row r="37" customFormat="false" ht="15" hidden="false" customHeight="false" outlineLevel="0" collapsed="false">
      <c r="A37" s="0" t="n">
        <v>23</v>
      </c>
      <c r="B37" s="11" t="s">
        <v>278</v>
      </c>
      <c r="C37" s="0" t="s">
        <v>279</v>
      </c>
    </row>
    <row r="38" customFormat="false" ht="15" hidden="false" customHeight="false" outlineLevel="0" collapsed="false">
      <c r="A38" s="0" t="n">
        <v>24</v>
      </c>
      <c r="B38" s="11" t="s">
        <v>280</v>
      </c>
    </row>
    <row r="39" customFormat="false" ht="15" hidden="false" customHeight="false" outlineLevel="0" collapsed="false">
      <c r="A39" s="0" t="n">
        <v>25</v>
      </c>
      <c r="B39" s="11" t="s">
        <v>281</v>
      </c>
      <c r="C39" s="0" t="s">
        <v>282</v>
      </c>
    </row>
    <row r="40" customFormat="false" ht="15" hidden="false" customHeight="false" outlineLevel="0" collapsed="false">
      <c r="A40" s="0" t="n">
        <v>26</v>
      </c>
      <c r="B40" s="11" t="s">
        <v>283</v>
      </c>
    </row>
    <row r="41" customFormat="false" ht="15" hidden="false" customHeight="false" outlineLevel="0" collapsed="false">
      <c r="A41" s="0" t="n">
        <v>27</v>
      </c>
      <c r="B41" s="11" t="s">
        <v>284</v>
      </c>
      <c r="C41" s="0" t="s">
        <v>285</v>
      </c>
    </row>
    <row r="42" customFormat="false" ht="15" hidden="false" customHeight="false" outlineLevel="0" collapsed="false">
      <c r="A42" s="0" t="n">
        <v>28</v>
      </c>
      <c r="B42" s="11" t="s">
        <v>286</v>
      </c>
      <c r="C42" s="0" t="s">
        <v>287</v>
      </c>
    </row>
    <row r="43" customFormat="false" ht="15" hidden="false" customHeight="false" outlineLevel="0" collapsed="false">
      <c r="A43" s="0" t="n">
        <v>29</v>
      </c>
      <c r="B43" s="11" t="s">
        <v>288</v>
      </c>
      <c r="C43" s="0" t="s">
        <v>289</v>
      </c>
    </row>
    <row r="44" customFormat="false" ht="15" hidden="false" customHeight="false" outlineLevel="0" collapsed="false">
      <c r="A44" s="0" t="n">
        <v>30</v>
      </c>
      <c r="B44" s="0" t="s">
        <v>290</v>
      </c>
      <c r="C44" s="0" t="s">
        <v>291</v>
      </c>
    </row>
    <row r="45" customFormat="false" ht="15" hidden="false" customHeight="false" outlineLevel="0" collapsed="false">
      <c r="A45" s="0" t="n">
        <v>31</v>
      </c>
      <c r="B45" s="0" t="s">
        <v>292</v>
      </c>
      <c r="C45" s="0" t="s">
        <v>291</v>
      </c>
    </row>
    <row r="46" customFormat="false" ht="15" hidden="false" customHeight="false" outlineLevel="0" collapsed="false">
      <c r="A46" s="0" t="n">
        <v>32</v>
      </c>
      <c r="B46" s="11" t="s">
        <v>293</v>
      </c>
      <c r="C46" s="0" t="s">
        <v>294</v>
      </c>
    </row>
    <row r="47" customFormat="false" ht="15" hidden="false" customHeight="false" outlineLevel="0" collapsed="false">
      <c r="A47" s="0" t="n">
        <v>33</v>
      </c>
      <c r="B47" s="11" t="s">
        <v>295</v>
      </c>
      <c r="C47" s="0" t="s">
        <v>296</v>
      </c>
    </row>
    <row r="48" customFormat="false" ht="15" hidden="false" customHeight="false" outlineLevel="0" collapsed="false">
      <c r="A48" s="0" t="n">
        <v>34</v>
      </c>
      <c r="B48" s="11" t="s">
        <v>297</v>
      </c>
      <c r="C48" s="0" t="s">
        <v>298</v>
      </c>
    </row>
    <row r="49" customFormat="false" ht="15" hidden="false" customHeight="false" outlineLevel="0" collapsed="false">
      <c r="A49" s="0" t="n">
        <v>35</v>
      </c>
      <c r="B49" s="0" t="s">
        <v>299</v>
      </c>
      <c r="C49" s="0" t="s">
        <v>300</v>
      </c>
    </row>
    <row r="50" customFormat="false" ht="15" hidden="false" customHeight="false" outlineLevel="0" collapsed="false">
      <c r="A50" s="0" t="n">
        <v>36</v>
      </c>
      <c r="B50" s="11" t="s">
        <v>301</v>
      </c>
      <c r="C50" s="0" t="s">
        <v>302</v>
      </c>
    </row>
    <row r="51" customFormat="false" ht="15" hidden="false" customHeight="false" outlineLevel="0" collapsed="false">
      <c r="A51" s="0" t="n">
        <v>37</v>
      </c>
      <c r="B51" s="11" t="s">
        <v>303</v>
      </c>
      <c r="C51" s="0" t="s">
        <v>304</v>
      </c>
    </row>
    <row r="52" customFormat="false" ht="15" hidden="false" customHeight="false" outlineLevel="0" collapsed="false">
      <c r="A52" s="0" t="n">
        <v>38</v>
      </c>
      <c r="B52" s="11" t="s">
        <v>305</v>
      </c>
      <c r="C52" s="0" t="s">
        <v>304</v>
      </c>
    </row>
    <row r="53" customFormat="false" ht="15" hidden="false" customHeight="false" outlineLevel="0" collapsed="false">
      <c r="A53" s="0" t="n">
        <v>39</v>
      </c>
      <c r="B53" s="0" t="s">
        <v>306</v>
      </c>
      <c r="C53" s="0" t="s">
        <v>307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N65"/>
  <sheetViews>
    <sheetView windowProtection="false" showFormulas="false" showGridLines="true" showRowColHeaders="true" showZeros="true" rightToLeft="false" tabSelected="false" showOutlineSymbols="true" defaultGridColor="true" view="normal" topLeftCell="A19" colorId="64" zoomScale="100" zoomScaleNormal="100" zoomScalePageLayoutView="100" workbookViewId="0">
      <selection pane="topLeft" activeCell="B38" activeCellId="0" sqref="B38"/>
    </sheetView>
  </sheetViews>
  <sheetFormatPr defaultRowHeight="15"/>
  <cols>
    <col collapsed="false" hidden="false" max="1" min="1" style="0" width="8.23469387755102"/>
    <col collapsed="false" hidden="false" max="2" min="2" style="0" width="18.2244897959184"/>
    <col collapsed="false" hidden="false" max="12" min="3" style="0" width="8.23469387755102"/>
    <col collapsed="false" hidden="false" max="13" min="13" style="0" width="10.9336734693878"/>
    <col collapsed="false" hidden="false" max="14" min="14" style="0" width="9.71938775510204"/>
    <col collapsed="false" hidden="false" max="1025" min="15" style="0" width="8.23469387755102"/>
  </cols>
  <sheetData>
    <row r="2" customFormat="false" ht="15" hidden="false" customHeight="false" outlineLevel="0" collapsed="false">
      <c r="A2" s="0" t="n">
        <v>1</v>
      </c>
      <c r="B2" s="11" t="s">
        <v>308</v>
      </c>
    </row>
    <row r="3" customFormat="false" ht="15" hidden="false" customHeight="false" outlineLevel="0" collapsed="false">
      <c r="A3" s="0" t="n">
        <v>2</v>
      </c>
      <c r="B3" s="11" t="s">
        <v>309</v>
      </c>
    </row>
    <row r="4" customFormat="false" ht="15" hidden="false" customHeight="false" outlineLevel="0" collapsed="false">
      <c r="A4" s="0" t="n">
        <v>3</v>
      </c>
      <c r="B4" s="11" t="s">
        <v>310</v>
      </c>
    </row>
    <row r="5" customFormat="false" ht="15" hidden="false" customHeight="false" outlineLevel="0" collapsed="false">
      <c r="A5" s="0" t="n">
        <v>4</v>
      </c>
      <c r="B5" s="11" t="s">
        <v>311</v>
      </c>
      <c r="M5" s="12"/>
      <c r="N5" s="12"/>
    </row>
    <row r="6" customFormat="false" ht="15" hidden="false" customHeight="false" outlineLevel="0" collapsed="false">
      <c r="A6" s="0" t="n">
        <v>5</v>
      </c>
      <c r="B6" s="11" t="s">
        <v>312</v>
      </c>
      <c r="M6" s="12"/>
    </row>
    <row r="7" customFormat="false" ht="15" hidden="false" customHeight="false" outlineLevel="0" collapsed="false">
      <c r="A7" s="0" t="n">
        <v>6</v>
      </c>
      <c r="B7" s="11" t="s">
        <v>313</v>
      </c>
      <c r="M7" s="12"/>
    </row>
    <row r="8" customFormat="false" ht="15" hidden="false" customHeight="false" outlineLevel="0" collapsed="false">
      <c r="A8" s="0" t="n">
        <v>7</v>
      </c>
      <c r="B8" s="11" t="s">
        <v>314</v>
      </c>
      <c r="M8" s="12"/>
    </row>
    <row r="9" customFormat="false" ht="15" hidden="false" customHeight="false" outlineLevel="0" collapsed="false">
      <c r="A9" s="0" t="n">
        <v>8</v>
      </c>
      <c r="B9" s="11" t="s">
        <v>315</v>
      </c>
      <c r="M9" s="12"/>
    </row>
    <row r="10" customFormat="false" ht="15" hidden="false" customHeight="false" outlineLevel="0" collapsed="false">
      <c r="A10" s="0" t="n">
        <v>9</v>
      </c>
      <c r="B10" s="11" t="s">
        <v>316</v>
      </c>
      <c r="M10" s="12"/>
    </row>
    <row r="11" customFormat="false" ht="15" hidden="false" customHeight="false" outlineLevel="0" collapsed="false">
      <c r="A11" s="0" t="n">
        <v>10</v>
      </c>
      <c r="B11" s="11" t="s">
        <v>317</v>
      </c>
      <c r="M11" s="12"/>
      <c r="N11" s="12"/>
    </row>
    <row r="12" customFormat="false" ht="15" hidden="false" customHeight="false" outlineLevel="0" collapsed="false">
      <c r="A12" s="0" t="n">
        <v>11</v>
      </c>
      <c r="B12" s="11" t="s">
        <v>318</v>
      </c>
    </row>
    <row r="13" customFormat="false" ht="15" hidden="false" customHeight="false" outlineLevel="0" collapsed="false">
      <c r="A13" s="0" t="n">
        <v>12</v>
      </c>
      <c r="B13" s="11" t="s">
        <v>319</v>
      </c>
    </row>
    <row r="14" customFormat="false" ht="15" hidden="false" customHeight="false" outlineLevel="0" collapsed="false">
      <c r="A14" s="0" t="n">
        <v>13</v>
      </c>
      <c r="B14" s="11" t="s">
        <v>320</v>
      </c>
    </row>
    <row r="15" customFormat="false" ht="15" hidden="false" customHeight="false" outlineLevel="0" collapsed="false">
      <c r="A15" s="0" t="n">
        <v>14</v>
      </c>
      <c r="B15" s="11" t="s">
        <v>321</v>
      </c>
    </row>
    <row r="16" customFormat="false" ht="15" hidden="false" customHeight="false" outlineLevel="0" collapsed="false">
      <c r="A16" s="0" t="n">
        <v>15</v>
      </c>
      <c r="B16" s="11" t="s">
        <v>322</v>
      </c>
    </row>
    <row r="17" customFormat="false" ht="15" hidden="false" customHeight="false" outlineLevel="0" collapsed="false">
      <c r="A17" s="0" t="n">
        <v>16</v>
      </c>
      <c r="B17" s="0" t="s">
        <v>323</v>
      </c>
      <c r="C17" s="0" t="s">
        <v>324</v>
      </c>
    </row>
    <row r="18" customFormat="false" ht="15" hidden="false" customHeight="false" outlineLevel="0" collapsed="false">
      <c r="A18" s="0" t="n">
        <v>17</v>
      </c>
      <c r="B18" s="11" t="s">
        <v>325</v>
      </c>
    </row>
    <row r="19" customFormat="false" ht="15" hidden="false" customHeight="false" outlineLevel="0" collapsed="false">
      <c r="A19" s="0" t="n">
        <v>18</v>
      </c>
      <c r="B19" s="11" t="s">
        <v>326</v>
      </c>
    </row>
    <row r="20" customFormat="false" ht="15" hidden="false" customHeight="false" outlineLevel="0" collapsed="false">
      <c r="A20" s="0" t="n">
        <v>19</v>
      </c>
      <c r="B20" s="11" t="s">
        <v>327</v>
      </c>
    </row>
    <row r="21" customFormat="false" ht="15" hidden="false" customHeight="false" outlineLevel="0" collapsed="false">
      <c r="A21" s="0" t="n">
        <v>20</v>
      </c>
      <c r="B21" s="11" t="s">
        <v>328</v>
      </c>
    </row>
    <row r="22" customFormat="false" ht="15" hidden="false" customHeight="false" outlineLevel="0" collapsed="false">
      <c r="A22" s="0" t="n">
        <v>21</v>
      </c>
      <c r="B22" s="11" t="s">
        <v>329</v>
      </c>
    </row>
    <row r="23" customFormat="false" ht="15" hidden="false" customHeight="false" outlineLevel="0" collapsed="false">
      <c r="A23" s="0" t="n">
        <v>22</v>
      </c>
      <c r="B23" s="11" t="s">
        <v>330</v>
      </c>
    </row>
    <row r="24" customFormat="false" ht="15" hidden="false" customHeight="false" outlineLevel="0" collapsed="false">
      <c r="A24" s="0" t="n">
        <v>23</v>
      </c>
      <c r="B24" s="11" t="s">
        <v>331</v>
      </c>
    </row>
    <row r="25" customFormat="false" ht="15" hidden="false" customHeight="false" outlineLevel="0" collapsed="false">
      <c r="A25" s="0" t="n">
        <v>24</v>
      </c>
      <c r="B25" s="11" t="s">
        <v>332</v>
      </c>
    </row>
    <row r="26" customFormat="false" ht="15" hidden="false" customHeight="false" outlineLevel="0" collapsed="false">
      <c r="A26" s="0" t="n">
        <v>25</v>
      </c>
      <c r="B26" s="11" t="s">
        <v>333</v>
      </c>
    </row>
    <row r="27" customFormat="false" ht="15" hidden="false" customHeight="false" outlineLevel="0" collapsed="false">
      <c r="A27" s="0" t="n">
        <v>26</v>
      </c>
      <c r="B27" s="11" t="s">
        <v>334</v>
      </c>
      <c r="C27" s="0" t="s">
        <v>335</v>
      </c>
    </row>
    <row r="28" customFormat="false" ht="15" hidden="false" customHeight="false" outlineLevel="0" collapsed="false">
      <c r="A28" s="0" t="n">
        <v>27</v>
      </c>
      <c r="B28" s="11" t="s">
        <v>336</v>
      </c>
    </row>
    <row r="29" customFormat="false" ht="15" hidden="false" customHeight="false" outlineLevel="0" collapsed="false">
      <c r="A29" s="0" t="n">
        <v>28</v>
      </c>
      <c r="B29" s="11" t="s">
        <v>337</v>
      </c>
      <c r="C29" s="0" t="s">
        <v>338</v>
      </c>
    </row>
    <row r="30" customFormat="false" ht="15" hidden="false" customHeight="false" outlineLevel="0" collapsed="false">
      <c r="A30" s="0" t="n">
        <v>29</v>
      </c>
      <c r="B30" s="11" t="s">
        <v>339</v>
      </c>
      <c r="C30" s="0" t="s">
        <v>340</v>
      </c>
    </row>
    <row r="31" customFormat="false" ht="15" hidden="false" customHeight="false" outlineLevel="0" collapsed="false">
      <c r="A31" s="0" t="n">
        <v>30</v>
      </c>
      <c r="B31" s="11" t="s">
        <v>341</v>
      </c>
      <c r="C31" s="0" t="s">
        <v>342</v>
      </c>
    </row>
    <row r="32" customFormat="false" ht="15" hidden="false" customHeight="false" outlineLevel="0" collapsed="false">
      <c r="A32" s="0" t="n">
        <v>31</v>
      </c>
      <c r="B32" s="11" t="s">
        <v>343</v>
      </c>
      <c r="C32" s="0" t="s">
        <v>344</v>
      </c>
    </row>
    <row r="33" customFormat="false" ht="15" hidden="false" customHeight="false" outlineLevel="0" collapsed="false">
      <c r="A33" s="0" t="n">
        <v>32</v>
      </c>
      <c r="B33" s="11" t="s">
        <v>345</v>
      </c>
      <c r="C33" s="0" t="s">
        <v>346</v>
      </c>
    </row>
    <row r="34" customFormat="false" ht="15" hidden="false" customHeight="false" outlineLevel="0" collapsed="false">
      <c r="A34" s="0" t="n">
        <v>33</v>
      </c>
      <c r="B34" s="11" t="s">
        <v>347</v>
      </c>
      <c r="C34" s="0" t="s">
        <v>348</v>
      </c>
    </row>
    <row r="35" customFormat="false" ht="15" hidden="false" customHeight="false" outlineLevel="0" collapsed="false">
      <c r="A35" s="0" t="n">
        <v>34</v>
      </c>
      <c r="B35" s="11" t="s">
        <v>349</v>
      </c>
      <c r="C35" s="0" t="s">
        <v>350</v>
      </c>
    </row>
    <row r="36" customFormat="false" ht="15" hidden="false" customHeight="false" outlineLevel="0" collapsed="false">
      <c r="A36" s="0" t="n">
        <v>35</v>
      </c>
      <c r="B36" s="11" t="s">
        <v>351</v>
      </c>
      <c r="C36" s="0" t="s">
        <v>352</v>
      </c>
    </row>
    <row r="37" customFormat="false" ht="15" hidden="false" customHeight="false" outlineLevel="0" collapsed="false">
      <c r="A37" s="0" t="n">
        <v>36</v>
      </c>
      <c r="B37" s="11" t="s">
        <v>353</v>
      </c>
      <c r="C37" s="0" t="s">
        <v>354</v>
      </c>
    </row>
    <row r="38" customFormat="false" ht="15" hidden="false" customHeight="false" outlineLevel="0" collapsed="false">
      <c r="A38" s="0" t="n">
        <v>37</v>
      </c>
      <c r="B38" s="11" t="s">
        <v>355</v>
      </c>
      <c r="C38" s="0" t="s">
        <v>356</v>
      </c>
    </row>
    <row r="39" customFormat="false" ht="15" hidden="false" customHeight="false" outlineLevel="0" collapsed="false">
      <c r="A39" s="0" t="n">
        <v>38</v>
      </c>
      <c r="B39" s="0" t="s">
        <v>357</v>
      </c>
      <c r="C39" s="0" t="s">
        <v>358</v>
      </c>
    </row>
    <row r="40" customFormat="false" ht="15" hidden="false" customHeight="false" outlineLevel="0" collapsed="false">
      <c r="A40" s="0" t="n">
        <v>39</v>
      </c>
      <c r="B40" s="0" t="s">
        <v>359</v>
      </c>
      <c r="C40" s="0" t="s">
        <v>360</v>
      </c>
    </row>
    <row r="41" customFormat="false" ht="15" hidden="false" customHeight="false" outlineLevel="0" collapsed="false">
      <c r="A41" s="0" t="n">
        <v>40</v>
      </c>
      <c r="B41" s="11" t="s">
        <v>361</v>
      </c>
      <c r="C41" s="0" t="s">
        <v>362</v>
      </c>
    </row>
    <row r="42" customFormat="false" ht="15" hidden="false" customHeight="false" outlineLevel="0" collapsed="false">
      <c r="A42" s="0" t="n">
        <v>41</v>
      </c>
      <c r="B42" s="0" t="s">
        <v>363</v>
      </c>
      <c r="C42" s="0" t="s">
        <v>364</v>
      </c>
    </row>
    <row r="43" customFormat="false" ht="15" hidden="false" customHeight="false" outlineLevel="0" collapsed="false">
      <c r="A43" s="0" t="n">
        <v>42</v>
      </c>
      <c r="B43" s="0" t="s">
        <v>365</v>
      </c>
      <c r="C43" s="0" t="s">
        <v>366</v>
      </c>
    </row>
    <row r="44" customFormat="false" ht="15" hidden="false" customHeight="false" outlineLevel="0" collapsed="false">
      <c r="A44" s="0" t="n">
        <v>43</v>
      </c>
      <c r="B44" s="0" t="s">
        <v>367</v>
      </c>
      <c r="C44" s="0" t="s">
        <v>368</v>
      </c>
    </row>
    <row r="45" customFormat="false" ht="15" hidden="false" customHeight="false" outlineLevel="0" collapsed="false">
      <c r="A45" s="0" t="n">
        <v>44</v>
      </c>
      <c r="B45" s="0" t="s">
        <v>369</v>
      </c>
      <c r="C45" s="0" t="s">
        <v>370</v>
      </c>
    </row>
    <row r="46" customFormat="false" ht="15" hidden="false" customHeight="false" outlineLevel="0" collapsed="false">
      <c r="A46" s="0" t="n">
        <v>45</v>
      </c>
      <c r="B46" s="11" t="s">
        <v>371</v>
      </c>
    </row>
    <row r="47" customFormat="false" ht="15" hidden="false" customHeight="false" outlineLevel="0" collapsed="false">
      <c r="A47" s="0" t="n">
        <v>46</v>
      </c>
      <c r="B47" s="11" t="s">
        <v>372</v>
      </c>
    </row>
    <row r="48" customFormat="false" ht="15" hidden="false" customHeight="false" outlineLevel="0" collapsed="false">
      <c r="A48" s="0" t="n">
        <v>47</v>
      </c>
      <c r="B48" s="11" t="s">
        <v>373</v>
      </c>
    </row>
    <row r="49" customFormat="false" ht="15" hidden="false" customHeight="false" outlineLevel="0" collapsed="false">
      <c r="A49" s="0" t="n">
        <v>48</v>
      </c>
      <c r="B49" s="11" t="s">
        <v>374</v>
      </c>
    </row>
    <row r="50" customFormat="false" ht="15" hidden="false" customHeight="false" outlineLevel="0" collapsed="false">
      <c r="A50" s="0" t="n">
        <v>49</v>
      </c>
      <c r="B50" s="11" t="s">
        <v>375</v>
      </c>
    </row>
    <row r="51" customFormat="false" ht="15" hidden="false" customHeight="false" outlineLevel="0" collapsed="false">
      <c r="A51" s="0" t="n">
        <v>50</v>
      </c>
      <c r="B51" s="0" t="s">
        <v>376</v>
      </c>
      <c r="C51" s="0" t="s">
        <v>377</v>
      </c>
    </row>
    <row r="52" customFormat="false" ht="15" hidden="false" customHeight="false" outlineLevel="0" collapsed="false">
      <c r="A52" s="0" t="n">
        <v>51</v>
      </c>
      <c r="B52" s="0" t="s">
        <v>378</v>
      </c>
      <c r="C52" s="0" t="s">
        <v>379</v>
      </c>
    </row>
    <row r="53" customFormat="false" ht="15" hidden="false" customHeight="false" outlineLevel="0" collapsed="false">
      <c r="A53" s="0" t="n">
        <v>52</v>
      </c>
      <c r="B53" s="0" t="s">
        <v>380</v>
      </c>
      <c r="C53" s="0" t="s">
        <v>381</v>
      </c>
    </row>
    <row r="54" customFormat="false" ht="15" hidden="false" customHeight="false" outlineLevel="0" collapsed="false">
      <c r="A54" s="0" t="n">
        <v>53</v>
      </c>
      <c r="B54" s="0" t="s">
        <v>382</v>
      </c>
      <c r="C54" s="0" t="s">
        <v>383</v>
      </c>
    </row>
    <row r="55" customFormat="false" ht="15" hidden="false" customHeight="false" outlineLevel="0" collapsed="false">
      <c r="A55" s="0" t="n">
        <v>54</v>
      </c>
      <c r="B55" s="0" t="s">
        <v>384</v>
      </c>
      <c r="C55" s="0" t="s">
        <v>385</v>
      </c>
    </row>
    <row r="56" customFormat="false" ht="15" hidden="false" customHeight="false" outlineLevel="0" collapsed="false">
      <c r="A56" s="0" t="n">
        <v>55</v>
      </c>
      <c r="B56" s="0" t="s">
        <v>386</v>
      </c>
      <c r="C56" s="0" t="s">
        <v>387</v>
      </c>
    </row>
    <row r="57" customFormat="false" ht="15" hidden="false" customHeight="false" outlineLevel="0" collapsed="false">
      <c r="A57" s="0" t="n">
        <v>56</v>
      </c>
      <c r="B57" s="0" t="s">
        <v>388</v>
      </c>
      <c r="C57" s="0" t="s">
        <v>389</v>
      </c>
    </row>
    <row r="58" customFormat="false" ht="15" hidden="false" customHeight="false" outlineLevel="0" collapsed="false">
      <c r="A58" s="0" t="n">
        <v>57</v>
      </c>
      <c r="B58" s="11" t="s">
        <v>390</v>
      </c>
    </row>
    <row r="59" customFormat="false" ht="15" hidden="false" customHeight="false" outlineLevel="0" collapsed="false">
      <c r="A59" s="0" t="n">
        <v>58</v>
      </c>
      <c r="B59" s="0" t="s">
        <v>391</v>
      </c>
      <c r="C59" s="0" t="s">
        <v>392</v>
      </c>
    </row>
    <row r="60" customFormat="false" ht="15" hidden="false" customHeight="false" outlineLevel="0" collapsed="false">
      <c r="A60" s="0" t="n">
        <v>59</v>
      </c>
      <c r="B60" s="0" t="s">
        <v>393</v>
      </c>
      <c r="C60" s="0" t="s">
        <v>394</v>
      </c>
    </row>
    <row r="61" customFormat="false" ht="15" hidden="false" customHeight="false" outlineLevel="0" collapsed="false">
      <c r="A61" s="0" t="n">
        <v>60</v>
      </c>
      <c r="B61" s="0" t="s">
        <v>395</v>
      </c>
      <c r="C61" s="0" t="s">
        <v>396</v>
      </c>
    </row>
    <row r="62" customFormat="false" ht="15" hidden="false" customHeight="false" outlineLevel="0" collapsed="false">
      <c r="A62" s="0" t="n">
        <v>61</v>
      </c>
      <c r="B62" s="0" t="s">
        <v>397</v>
      </c>
      <c r="C62" s="0" t="s">
        <v>398</v>
      </c>
    </row>
    <row r="63" customFormat="false" ht="15" hidden="false" customHeight="false" outlineLevel="0" collapsed="false">
      <c r="A63" s="0" t="n">
        <v>62</v>
      </c>
      <c r="B63" s="0" t="s">
        <v>399</v>
      </c>
      <c r="C63" s="0" t="s">
        <v>400</v>
      </c>
    </row>
    <row r="64" customFormat="false" ht="15" hidden="false" customHeight="false" outlineLevel="0" collapsed="false">
      <c r="A64" s="0" t="n">
        <v>63</v>
      </c>
      <c r="B64" s="0" t="s">
        <v>401</v>
      </c>
      <c r="C64" s="0" t="s">
        <v>402</v>
      </c>
    </row>
    <row r="65" customFormat="false" ht="15" hidden="false" customHeight="false" outlineLevel="0" collapsed="false">
      <c r="A65" s="0" t="n">
        <v>64</v>
      </c>
      <c r="B65" s="0" t="s">
        <v>403</v>
      </c>
      <c r="C65" s="0" t="s">
        <v>404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M87"/>
  <sheetViews>
    <sheetView windowProtection="false" showFormulas="false" showGridLines="true" showRowColHeaders="true" showZeros="true" rightToLeft="false" tabSelected="true" showOutlineSymbols="true" defaultGridColor="true" view="normal" topLeftCell="A19" colorId="64" zoomScale="100" zoomScaleNormal="100" zoomScalePageLayoutView="100" workbookViewId="0">
      <selection pane="topLeft" activeCell="E33" activeCellId="0" sqref="E33"/>
    </sheetView>
  </sheetViews>
  <sheetFormatPr defaultRowHeight="15"/>
  <cols>
    <col collapsed="false" hidden="false" max="2" min="1" style="0" width="8.23469387755102"/>
    <col collapsed="false" hidden="false" max="3" min="3" style="0" width="15.5255102040816"/>
    <col collapsed="false" hidden="false" max="4" min="4" style="0" width="11.6071428571429"/>
    <col collapsed="false" hidden="false" max="5" min="5" style="0" width="54.4030612244898"/>
    <col collapsed="false" hidden="false" max="7" min="6" style="0" width="8.23469387755102"/>
    <col collapsed="false" hidden="false" max="8" min="8" style="0" width="18.0867346938776"/>
    <col collapsed="false" hidden="false" max="9" min="9" style="0" width="13.0918367346939"/>
    <col collapsed="false" hidden="false" max="10" min="10" style="0" width="40.765306122449"/>
    <col collapsed="false" hidden="false" max="1025" min="11" style="0" width="8.23469387755102"/>
  </cols>
  <sheetData>
    <row r="2" customFormat="false" ht="15" hidden="false" customHeight="false" outlineLevel="0" collapsed="false">
      <c r="B2" s="11" t="s">
        <v>405</v>
      </c>
      <c r="C2" s="11" t="s">
        <v>406</v>
      </c>
      <c r="D2" s="11" t="s">
        <v>407</v>
      </c>
      <c r="E2" s="11"/>
      <c r="G2" s="11" t="s">
        <v>408</v>
      </c>
      <c r="H2" s="11" t="s">
        <v>409</v>
      </c>
      <c r="I2" s="11"/>
      <c r="J2" s="11"/>
    </row>
    <row r="3" customFormat="false" ht="15" hidden="false" customHeight="false" outlineLevel="0" collapsed="false">
      <c r="B3" s="11" t="s">
        <v>410</v>
      </c>
      <c r="C3" s="11" t="s">
        <v>411</v>
      </c>
      <c r="D3" s="11" t="s">
        <v>412</v>
      </c>
      <c r="E3" s="11" t="s">
        <v>413</v>
      </c>
      <c r="G3" s="11" t="s">
        <v>414</v>
      </c>
      <c r="H3" s="11" t="s">
        <v>415</v>
      </c>
      <c r="I3" s="11" t="s">
        <v>416</v>
      </c>
      <c r="J3" s="11" t="s">
        <v>417</v>
      </c>
    </row>
    <row r="4" customFormat="false" ht="15" hidden="false" customHeight="false" outlineLevel="0" collapsed="false">
      <c r="B4" s="11" t="s">
        <v>418</v>
      </c>
      <c r="C4" s="11" t="s">
        <v>419</v>
      </c>
      <c r="D4" s="11"/>
      <c r="E4" s="11" t="s">
        <v>420</v>
      </c>
      <c r="G4" s="11" t="s">
        <v>421</v>
      </c>
      <c r="H4" s="11" t="s">
        <v>422</v>
      </c>
      <c r="I4" s="11"/>
      <c r="J4" s="11" t="s">
        <v>423</v>
      </c>
    </row>
    <row r="5" customFormat="false" ht="15" hidden="false" customHeight="false" outlineLevel="0" collapsed="false">
      <c r="B5" s="11" t="s">
        <v>424</v>
      </c>
      <c r="C5" s="11" t="s">
        <v>425</v>
      </c>
      <c r="D5" s="11" t="s">
        <v>407</v>
      </c>
      <c r="E5" s="11" t="s">
        <v>426</v>
      </c>
      <c r="G5" s="11" t="s">
        <v>427</v>
      </c>
      <c r="H5" s="11" t="s">
        <v>428</v>
      </c>
      <c r="I5" s="11"/>
      <c r="J5" s="11" t="s">
        <v>429</v>
      </c>
    </row>
    <row r="6" customFormat="false" ht="15" hidden="false" customHeight="false" outlineLevel="0" collapsed="false">
      <c r="B6" s="11" t="s">
        <v>430</v>
      </c>
      <c r="C6" s="11" t="s">
        <v>431</v>
      </c>
      <c r="D6" s="11"/>
      <c r="E6" s="11" t="s">
        <v>432</v>
      </c>
      <c r="G6" s="11" t="s">
        <v>433</v>
      </c>
      <c r="H6" s="11" t="s">
        <v>434</v>
      </c>
      <c r="I6" s="11" t="s">
        <v>435</v>
      </c>
      <c r="J6" s="11" t="s">
        <v>436</v>
      </c>
    </row>
    <row r="7" customFormat="false" ht="15" hidden="false" customHeight="false" outlineLevel="0" collapsed="false">
      <c r="B7" s="11" t="s">
        <v>437</v>
      </c>
      <c r="C7" s="11" t="s">
        <v>438</v>
      </c>
      <c r="D7" s="11" t="s">
        <v>407</v>
      </c>
      <c r="E7" s="11" t="s">
        <v>439</v>
      </c>
      <c r="G7" s="11" t="s">
        <v>440</v>
      </c>
      <c r="H7" s="11" t="s">
        <v>441</v>
      </c>
      <c r="I7" s="11"/>
      <c r="J7" s="11" t="s">
        <v>442</v>
      </c>
    </row>
    <row r="8" customFormat="false" ht="15" hidden="false" customHeight="false" outlineLevel="0" collapsed="false">
      <c r="B8" s="11" t="s">
        <v>443</v>
      </c>
      <c r="C8" s="11" t="s">
        <v>444</v>
      </c>
      <c r="D8" s="11"/>
      <c r="E8" s="11" t="s">
        <v>445</v>
      </c>
      <c r="G8" s="11" t="s">
        <v>446</v>
      </c>
      <c r="H8" s="11" t="s">
        <v>447</v>
      </c>
      <c r="I8" s="11" t="s">
        <v>435</v>
      </c>
      <c r="J8" s="11" t="s">
        <v>448</v>
      </c>
    </row>
    <row r="9" customFormat="false" ht="15" hidden="false" customHeight="false" outlineLevel="0" collapsed="false">
      <c r="B9" s="11" t="s">
        <v>449</v>
      </c>
      <c r="C9" s="11" t="s">
        <v>450</v>
      </c>
      <c r="D9" s="11"/>
      <c r="E9" s="11" t="s">
        <v>451</v>
      </c>
      <c r="G9" s="11" t="s">
        <v>452</v>
      </c>
      <c r="H9" s="11" t="s">
        <v>453</v>
      </c>
      <c r="I9" s="11"/>
      <c r="J9" s="11" t="s">
        <v>454</v>
      </c>
    </row>
    <row r="10" customFormat="false" ht="15" hidden="false" customHeight="false" outlineLevel="0" collapsed="false">
      <c r="B10" s="11" t="s">
        <v>455</v>
      </c>
      <c r="C10" s="11" t="s">
        <v>456</v>
      </c>
      <c r="D10" s="11"/>
      <c r="E10" s="11" t="s">
        <v>457</v>
      </c>
      <c r="G10" s="11" t="s">
        <v>458</v>
      </c>
      <c r="H10" s="11" t="s">
        <v>459</v>
      </c>
      <c r="I10" s="11"/>
      <c r="J10" s="11" t="s">
        <v>460</v>
      </c>
    </row>
    <row r="11" customFormat="false" ht="15" hidden="false" customHeight="false" outlineLevel="0" collapsed="false">
      <c r="B11" s="11" t="s">
        <v>461</v>
      </c>
      <c r="C11" s="11" t="s">
        <v>462</v>
      </c>
      <c r="D11" s="11"/>
      <c r="E11" s="11" t="s">
        <v>463</v>
      </c>
      <c r="G11" s="11" t="s">
        <v>464</v>
      </c>
      <c r="H11" s="11" t="s">
        <v>465</v>
      </c>
      <c r="I11" s="11"/>
      <c r="J11" s="11" t="s">
        <v>466</v>
      </c>
    </row>
    <row r="12" customFormat="false" ht="15" hidden="false" customHeight="false" outlineLevel="0" collapsed="false">
      <c r="B12" s="11" t="s">
        <v>467</v>
      </c>
      <c r="C12" s="11" t="s">
        <v>468</v>
      </c>
      <c r="D12" s="11"/>
      <c r="E12" s="11" t="s">
        <v>469</v>
      </c>
      <c r="G12" s="11" t="s">
        <v>470</v>
      </c>
      <c r="H12" s="11" t="s">
        <v>471</v>
      </c>
      <c r="I12" s="11"/>
      <c r="J12" s="11" t="s">
        <v>472</v>
      </c>
    </row>
    <row r="13" customFormat="false" ht="15" hidden="false" customHeight="false" outlineLevel="0" collapsed="false">
      <c r="B13" s="11" t="s">
        <v>473</v>
      </c>
      <c r="C13" s="11" t="s">
        <v>474</v>
      </c>
      <c r="D13" s="11"/>
      <c r="E13" s="11" t="s">
        <v>475</v>
      </c>
      <c r="G13" s="11" t="s">
        <v>476</v>
      </c>
      <c r="H13" s="11" t="s">
        <v>477</v>
      </c>
      <c r="I13" s="11"/>
      <c r="J13" s="11" t="s">
        <v>478</v>
      </c>
    </row>
    <row r="14" customFormat="false" ht="15" hidden="false" customHeight="false" outlineLevel="0" collapsed="false">
      <c r="B14" s="11" t="s">
        <v>479</v>
      </c>
      <c r="C14" s="11" t="s">
        <v>480</v>
      </c>
      <c r="D14" s="11"/>
      <c r="E14" s="11" t="s">
        <v>481</v>
      </c>
      <c r="G14" s="11" t="s">
        <v>482</v>
      </c>
      <c r="H14" s="11" t="s">
        <v>483</v>
      </c>
      <c r="I14" s="11"/>
      <c r="J14" s="11" t="s">
        <v>484</v>
      </c>
    </row>
    <row r="15" customFormat="false" ht="15" hidden="false" customHeight="false" outlineLevel="0" collapsed="false">
      <c r="B15" s="11" t="s">
        <v>485</v>
      </c>
      <c r="C15" s="11" t="s">
        <v>486</v>
      </c>
      <c r="D15" s="11" t="s">
        <v>487</v>
      </c>
      <c r="E15" s="11" t="s">
        <v>488</v>
      </c>
      <c r="G15" s="11" t="s">
        <v>489</v>
      </c>
      <c r="H15" s="11" t="s">
        <v>490</v>
      </c>
      <c r="I15" s="11"/>
      <c r="J15" s="11" t="s">
        <v>491</v>
      </c>
      <c r="M15" s="0" t="s">
        <v>492</v>
      </c>
    </row>
    <row r="16" customFormat="false" ht="15" hidden="false" customHeight="false" outlineLevel="0" collapsed="false">
      <c r="B16" s="11" t="s">
        <v>493</v>
      </c>
      <c r="C16" s="11" t="s">
        <v>494</v>
      </c>
      <c r="D16" s="11"/>
      <c r="E16" s="11" t="s">
        <v>495</v>
      </c>
      <c r="G16" s="11" t="s">
        <v>496</v>
      </c>
      <c r="H16" s="11" t="s">
        <v>497</v>
      </c>
      <c r="I16" s="11" t="s">
        <v>498</v>
      </c>
      <c r="J16" s="11" t="s">
        <v>499</v>
      </c>
      <c r="M16" s="0" t="s">
        <v>500</v>
      </c>
    </row>
    <row r="17" customFormat="false" ht="15" hidden="false" customHeight="false" outlineLevel="0" collapsed="false">
      <c r="B17" s="11" t="s">
        <v>501</v>
      </c>
      <c r="C17" s="11" t="s">
        <v>502</v>
      </c>
      <c r="D17" s="11" t="s">
        <v>487</v>
      </c>
      <c r="E17" s="11" t="s">
        <v>503</v>
      </c>
      <c r="G17" s="11" t="s">
        <v>504</v>
      </c>
      <c r="H17" s="11" t="s">
        <v>505</v>
      </c>
      <c r="I17" s="11"/>
      <c r="J17" s="11" t="s">
        <v>506</v>
      </c>
      <c r="M17" s="0" t="s">
        <v>507</v>
      </c>
    </row>
    <row r="18" customFormat="false" ht="13.8" hidden="false" customHeight="false" outlineLevel="0" collapsed="false">
      <c r="B18" s="11" t="s">
        <v>508</v>
      </c>
      <c r="C18" s="11" t="s">
        <v>509</v>
      </c>
      <c r="D18" s="11" t="s">
        <v>487</v>
      </c>
      <c r="E18" s="11" t="s">
        <v>510</v>
      </c>
      <c r="G18" s="11" t="s">
        <v>511</v>
      </c>
      <c r="H18" s="11" t="s">
        <v>512</v>
      </c>
      <c r="I18" s="11"/>
      <c r="J18" s="11" t="s">
        <v>513</v>
      </c>
      <c r="M18" s="0" t="s">
        <v>514</v>
      </c>
    </row>
    <row r="19" customFormat="false" ht="13.8" hidden="false" customHeight="false" outlineLevel="0" collapsed="false">
      <c r="B19" s="11" t="s">
        <v>515</v>
      </c>
      <c r="C19" s="11" t="s">
        <v>516</v>
      </c>
      <c r="D19" s="11"/>
      <c r="E19" s="11" t="s">
        <v>517</v>
      </c>
      <c r="G19" s="11" t="s">
        <v>518</v>
      </c>
      <c r="H19" s="11" t="s">
        <v>519</v>
      </c>
      <c r="I19" s="11"/>
      <c r="J19" s="11" t="s">
        <v>520</v>
      </c>
      <c r="M19" s="0" t="s">
        <v>521</v>
      </c>
    </row>
    <row r="20" customFormat="false" ht="13.8" hidden="false" customHeight="false" outlineLevel="0" collapsed="false">
      <c r="B20" s="11" t="s">
        <v>522</v>
      </c>
      <c r="C20" s="11" t="s">
        <v>523</v>
      </c>
      <c r="D20" s="11"/>
      <c r="E20" s="11" t="s">
        <v>524</v>
      </c>
      <c r="G20" s="11" t="s">
        <v>525</v>
      </c>
      <c r="H20" s="11" t="s">
        <v>526</v>
      </c>
      <c r="I20" s="11" t="s">
        <v>487</v>
      </c>
      <c r="J20" s="11" t="s">
        <v>527</v>
      </c>
      <c r="M20" s="0" t="s">
        <v>528</v>
      </c>
    </row>
    <row r="21" customFormat="false" ht="13.8" hidden="false" customHeight="false" outlineLevel="0" collapsed="false">
      <c r="B21" s="11" t="s">
        <v>529</v>
      </c>
      <c r="C21" s="11" t="s">
        <v>530</v>
      </c>
      <c r="D21" s="11"/>
      <c r="E21" s="11" t="s">
        <v>531</v>
      </c>
      <c r="G21" s="11" t="s">
        <v>532</v>
      </c>
      <c r="H21" s="11" t="s">
        <v>533</v>
      </c>
      <c r="I21" s="11"/>
      <c r="J21" s="11" t="s">
        <v>534</v>
      </c>
      <c r="M21" s="11" t="s">
        <v>535</v>
      </c>
    </row>
    <row r="22" customFormat="false" ht="13.8" hidden="false" customHeight="false" outlineLevel="0" collapsed="false">
      <c r="B22" s="13" t="s">
        <v>536</v>
      </c>
      <c r="C22" s="13" t="s">
        <v>537</v>
      </c>
      <c r="D22" s="13" t="s">
        <v>538</v>
      </c>
      <c r="E22" s="13" t="s">
        <v>539</v>
      </c>
      <c r="G22" s="11" t="s">
        <v>540</v>
      </c>
      <c r="H22" s="11" t="s">
        <v>541</v>
      </c>
      <c r="I22" s="11"/>
      <c r="J22" s="11" t="s">
        <v>542</v>
      </c>
      <c r="M22" s="0" t="s">
        <v>543</v>
      </c>
    </row>
    <row r="23" customFormat="false" ht="15" hidden="false" customHeight="false" outlineLevel="0" collapsed="false">
      <c r="B23" s="1" t="s">
        <v>544</v>
      </c>
      <c r="C23" s="1" t="s">
        <v>545</v>
      </c>
      <c r="D23" s="1"/>
      <c r="E23" s="1" t="s">
        <v>546</v>
      </c>
      <c r="G23" s="1" t="s">
        <v>547</v>
      </c>
      <c r="H23" s="1" t="s">
        <v>548</v>
      </c>
      <c r="I23" s="1"/>
      <c r="J23" s="1" t="s">
        <v>549</v>
      </c>
      <c r="M23" s="0" t="s">
        <v>550</v>
      </c>
    </row>
    <row r="24" customFormat="false" ht="15" hidden="false" customHeight="false" outlineLevel="0" collapsed="false">
      <c r="B24" s="1" t="s">
        <v>551</v>
      </c>
      <c r="C24" s="1" t="s">
        <v>552</v>
      </c>
      <c r="D24" s="1" t="s">
        <v>538</v>
      </c>
      <c r="E24" s="1" t="s">
        <v>553</v>
      </c>
      <c r="G24" s="1" t="s">
        <v>554</v>
      </c>
      <c r="H24" s="1" t="s">
        <v>555</v>
      </c>
      <c r="I24" s="1"/>
      <c r="J24" s="1" t="s">
        <v>556</v>
      </c>
      <c r="M24" s="0" t="s">
        <v>557</v>
      </c>
    </row>
    <row r="25" customFormat="false" ht="15" hidden="false" customHeight="false" outlineLevel="0" collapsed="false">
      <c r="B25" s="1" t="s">
        <v>558</v>
      </c>
      <c r="C25" s="1" t="s">
        <v>559</v>
      </c>
      <c r="D25" s="1"/>
      <c r="E25" s="1" t="s">
        <v>560</v>
      </c>
      <c r="G25" s="1" t="s">
        <v>561</v>
      </c>
      <c r="H25" s="1" t="s">
        <v>562</v>
      </c>
      <c r="I25" s="1" t="s">
        <v>563</v>
      </c>
      <c r="J25" s="1" t="s">
        <v>564</v>
      </c>
      <c r="M25" s="0" t="s">
        <v>565</v>
      </c>
    </row>
    <row r="26" customFormat="false" ht="15" hidden="false" customHeight="false" outlineLevel="0" collapsed="false">
      <c r="B26" s="1" t="s">
        <v>566</v>
      </c>
      <c r="C26" s="1" t="s">
        <v>567</v>
      </c>
      <c r="D26" s="1"/>
      <c r="E26" s="1" t="s">
        <v>568</v>
      </c>
      <c r="G26" s="1" t="s">
        <v>569</v>
      </c>
      <c r="H26" s="1" t="s">
        <v>570</v>
      </c>
      <c r="I26" s="1" t="s">
        <v>571</v>
      </c>
      <c r="J26" s="1" t="s">
        <v>572</v>
      </c>
      <c r="M26" s="0" t="s">
        <v>573</v>
      </c>
    </row>
    <row r="27" customFormat="false" ht="15" hidden="false" customHeight="false" outlineLevel="0" collapsed="false">
      <c r="B27" s="1" t="s">
        <v>574</v>
      </c>
      <c r="C27" s="1" t="s">
        <v>575</v>
      </c>
      <c r="D27" s="1"/>
      <c r="E27" s="1" t="s">
        <v>576</v>
      </c>
      <c r="G27" s="1" t="s">
        <v>577</v>
      </c>
      <c r="H27" s="1" t="s">
        <v>578</v>
      </c>
      <c r="I27" s="1"/>
      <c r="J27" s="1" t="s">
        <v>579</v>
      </c>
      <c r="M27" s="0" t="s">
        <v>580</v>
      </c>
    </row>
    <row r="28" customFormat="false" ht="15" hidden="false" customHeight="false" outlineLevel="0" collapsed="false">
      <c r="B28" s="1" t="s">
        <v>581</v>
      </c>
      <c r="C28" s="1" t="s">
        <v>582</v>
      </c>
      <c r="D28" s="1"/>
      <c r="E28" s="1" t="s">
        <v>583</v>
      </c>
      <c r="G28" s="1" t="s">
        <v>584</v>
      </c>
      <c r="H28" s="1" t="s">
        <v>585</v>
      </c>
      <c r="I28" s="1"/>
      <c r="J28" s="1" t="s">
        <v>586</v>
      </c>
      <c r="M28" s="11" t="s">
        <v>587</v>
      </c>
    </row>
    <row r="29" customFormat="false" ht="15" hidden="false" customHeight="false" outlineLevel="0" collapsed="false">
      <c r="B29" s="1" t="s">
        <v>588</v>
      </c>
      <c r="C29" s="1" t="s">
        <v>589</v>
      </c>
      <c r="D29" s="1"/>
      <c r="E29" s="1" t="s">
        <v>590</v>
      </c>
      <c r="G29" s="1" t="s">
        <v>591</v>
      </c>
      <c r="H29" s="1" t="s">
        <v>592</v>
      </c>
      <c r="I29" s="1"/>
      <c r="J29" s="1" t="s">
        <v>593</v>
      </c>
      <c r="M29" s="0" t="s">
        <v>594</v>
      </c>
    </row>
    <row r="30" customFormat="false" ht="15" hidden="false" customHeight="false" outlineLevel="0" collapsed="false">
      <c r="M30" s="0" t="s">
        <v>595</v>
      </c>
    </row>
    <row r="31" customFormat="false" ht="15" hidden="false" customHeight="false" outlineLevel="0" collapsed="false">
      <c r="B31" s="11" t="s">
        <v>596</v>
      </c>
      <c r="C31" s="11" t="s">
        <v>597</v>
      </c>
      <c r="D31" s="11"/>
      <c r="E31" s="11"/>
      <c r="G31" s="11" t="s">
        <v>598</v>
      </c>
      <c r="H31" s="11" t="s">
        <v>599</v>
      </c>
      <c r="I31" s="11"/>
      <c r="J31" s="11"/>
      <c r="M31" s="11" t="s">
        <v>600</v>
      </c>
    </row>
    <row r="32" customFormat="false" ht="15" hidden="false" customHeight="false" outlineLevel="0" collapsed="false">
      <c r="B32" s="11" t="s">
        <v>601</v>
      </c>
      <c r="C32" s="11" t="s">
        <v>602</v>
      </c>
      <c r="D32" s="11"/>
      <c r="E32" s="11" t="s">
        <v>603</v>
      </c>
      <c r="G32" s="11" t="s">
        <v>604</v>
      </c>
      <c r="H32" s="11" t="s">
        <v>605</v>
      </c>
      <c r="I32" s="11" t="s">
        <v>435</v>
      </c>
      <c r="J32" s="11" t="s">
        <v>606</v>
      </c>
      <c r="M32" s="0" t="s">
        <v>607</v>
      </c>
    </row>
    <row r="33" customFormat="false" ht="15" hidden="false" customHeight="false" outlineLevel="0" collapsed="false">
      <c r="B33" s="11" t="s">
        <v>608</v>
      </c>
      <c r="C33" s="11" t="s">
        <v>609</v>
      </c>
      <c r="D33" s="11"/>
      <c r="E33" s="11" t="s">
        <v>610</v>
      </c>
      <c r="G33" s="11" t="s">
        <v>611</v>
      </c>
      <c r="H33" s="11" t="s">
        <v>612</v>
      </c>
      <c r="I33" s="11" t="s">
        <v>613</v>
      </c>
      <c r="J33" s="11" t="s">
        <v>614</v>
      </c>
      <c r="M33" s="0" t="s">
        <v>615</v>
      </c>
    </row>
    <row r="34" customFormat="false" ht="15" hidden="false" customHeight="false" outlineLevel="0" collapsed="false">
      <c r="B34" s="11" t="s">
        <v>616</v>
      </c>
      <c r="C34" s="11" t="s">
        <v>617</v>
      </c>
      <c r="D34" s="11" t="s">
        <v>618</v>
      </c>
      <c r="E34" s="11" t="s">
        <v>619</v>
      </c>
      <c r="G34" s="11" t="s">
        <v>620</v>
      </c>
      <c r="H34" s="11" t="s">
        <v>621</v>
      </c>
      <c r="I34" s="11" t="s">
        <v>407</v>
      </c>
      <c r="J34" s="11" t="s">
        <v>622</v>
      </c>
      <c r="M34" s="0" t="s">
        <v>623</v>
      </c>
    </row>
    <row r="35" customFormat="false" ht="15" hidden="false" customHeight="false" outlineLevel="0" collapsed="false">
      <c r="B35" s="11" t="s">
        <v>624</v>
      </c>
      <c r="C35" s="11" t="s">
        <v>625</v>
      </c>
      <c r="D35" s="11"/>
      <c r="E35" s="11" t="s">
        <v>626</v>
      </c>
      <c r="G35" s="11" t="s">
        <v>627</v>
      </c>
      <c r="H35" s="11" t="s">
        <v>628</v>
      </c>
      <c r="I35" s="11" t="s">
        <v>416</v>
      </c>
      <c r="J35" s="11" t="s">
        <v>629</v>
      </c>
    </row>
    <row r="36" customFormat="false" ht="15" hidden="false" customHeight="false" outlineLevel="0" collapsed="false">
      <c r="B36" s="11" t="s">
        <v>630</v>
      </c>
      <c r="C36" s="11" t="s">
        <v>631</v>
      </c>
      <c r="D36" s="11"/>
      <c r="E36" s="11" t="s">
        <v>632</v>
      </c>
      <c r="G36" s="11" t="s">
        <v>633</v>
      </c>
      <c r="H36" s="11" t="s">
        <v>634</v>
      </c>
      <c r="I36" s="11"/>
      <c r="J36" s="11" t="s">
        <v>635</v>
      </c>
    </row>
    <row r="37" customFormat="false" ht="15" hidden="false" customHeight="false" outlineLevel="0" collapsed="false">
      <c r="B37" s="11" t="s">
        <v>636</v>
      </c>
      <c r="C37" s="11" t="s">
        <v>637</v>
      </c>
      <c r="D37" s="11"/>
      <c r="E37" s="11" t="s">
        <v>638</v>
      </c>
      <c r="G37" s="11" t="s">
        <v>639</v>
      </c>
      <c r="H37" s="11" t="s">
        <v>640</v>
      </c>
      <c r="I37" s="11"/>
      <c r="J37" s="11" t="s">
        <v>641</v>
      </c>
    </row>
    <row r="38" customFormat="false" ht="15" hidden="false" customHeight="false" outlineLevel="0" collapsed="false">
      <c r="B38" s="11" t="s">
        <v>642</v>
      </c>
      <c r="C38" s="11" t="s">
        <v>643</v>
      </c>
      <c r="D38" s="11"/>
      <c r="E38" s="11" t="s">
        <v>644</v>
      </c>
      <c r="G38" s="11" t="s">
        <v>645</v>
      </c>
      <c r="H38" s="11" t="s">
        <v>646</v>
      </c>
      <c r="I38" s="11"/>
      <c r="J38" s="11" t="s">
        <v>647</v>
      </c>
    </row>
    <row r="39" customFormat="false" ht="15" hidden="false" customHeight="false" outlineLevel="0" collapsed="false">
      <c r="B39" s="11" t="s">
        <v>648</v>
      </c>
      <c r="C39" s="11" t="s">
        <v>649</v>
      </c>
      <c r="D39" s="11"/>
      <c r="E39" s="11" t="s">
        <v>650</v>
      </c>
      <c r="G39" s="11" t="s">
        <v>651</v>
      </c>
      <c r="H39" s="11" t="s">
        <v>652</v>
      </c>
      <c r="I39" s="11" t="s">
        <v>653</v>
      </c>
      <c r="J39" s="11" t="s">
        <v>654</v>
      </c>
    </row>
    <row r="40" customFormat="false" ht="15" hidden="false" customHeight="false" outlineLevel="0" collapsed="false">
      <c r="B40" s="11" t="s">
        <v>655</v>
      </c>
      <c r="C40" s="11" t="s">
        <v>656</v>
      </c>
      <c r="D40" s="11"/>
      <c r="E40" s="11" t="s">
        <v>657</v>
      </c>
      <c r="G40" s="11" t="s">
        <v>658</v>
      </c>
      <c r="H40" s="11" t="s">
        <v>659</v>
      </c>
      <c r="I40" s="11"/>
      <c r="J40" s="11" t="s">
        <v>660</v>
      </c>
    </row>
    <row r="41" customFormat="false" ht="15" hidden="false" customHeight="false" outlineLevel="0" collapsed="false">
      <c r="B41" s="11" t="s">
        <v>661</v>
      </c>
      <c r="C41" s="11" t="s">
        <v>662</v>
      </c>
      <c r="D41" s="11"/>
      <c r="E41" s="11" t="s">
        <v>663</v>
      </c>
      <c r="G41" s="11" t="s">
        <v>664</v>
      </c>
      <c r="H41" s="11" t="s">
        <v>665</v>
      </c>
      <c r="I41" s="11"/>
      <c r="J41" s="11" t="s">
        <v>666</v>
      </c>
    </row>
    <row r="42" customFormat="false" ht="15" hidden="false" customHeight="false" outlineLevel="0" collapsed="false">
      <c r="B42" s="11" t="s">
        <v>667</v>
      </c>
      <c r="C42" s="11" t="s">
        <v>668</v>
      </c>
      <c r="D42" s="11"/>
      <c r="E42" s="11" t="s">
        <v>669</v>
      </c>
      <c r="G42" s="11" t="s">
        <v>670</v>
      </c>
      <c r="H42" s="11" t="s">
        <v>671</v>
      </c>
      <c r="I42" s="11"/>
      <c r="J42" s="11" t="s">
        <v>672</v>
      </c>
    </row>
    <row r="43" customFormat="false" ht="15" hidden="false" customHeight="false" outlineLevel="0" collapsed="false">
      <c r="B43" s="11" t="s">
        <v>673</v>
      </c>
      <c r="C43" s="11" t="s">
        <v>674</v>
      </c>
      <c r="D43" s="11"/>
      <c r="E43" s="11" t="s">
        <v>675</v>
      </c>
      <c r="G43" s="11" t="s">
        <v>676</v>
      </c>
      <c r="H43" s="11" t="s">
        <v>677</v>
      </c>
      <c r="I43" s="11"/>
      <c r="J43" s="11" t="s">
        <v>678</v>
      </c>
    </row>
    <row r="44" customFormat="false" ht="15" hidden="false" customHeight="false" outlineLevel="0" collapsed="false">
      <c r="B44" s="11" t="s">
        <v>679</v>
      </c>
      <c r="C44" s="11" t="s">
        <v>680</v>
      </c>
      <c r="D44" s="11"/>
      <c r="E44" s="11" t="s">
        <v>681</v>
      </c>
      <c r="G44" s="11" t="s">
        <v>682</v>
      </c>
      <c r="H44" s="11" t="s">
        <v>683</v>
      </c>
      <c r="I44" s="11" t="s">
        <v>684</v>
      </c>
      <c r="J44" s="11" t="s">
        <v>685</v>
      </c>
    </row>
    <row r="45" customFormat="false" ht="15" hidden="false" customHeight="false" outlineLevel="0" collapsed="false">
      <c r="B45" s="11" t="s">
        <v>686</v>
      </c>
      <c r="C45" s="11" t="s">
        <v>687</v>
      </c>
      <c r="D45" s="11"/>
      <c r="E45" s="11" t="s">
        <v>688</v>
      </c>
      <c r="G45" s="11" t="s">
        <v>689</v>
      </c>
      <c r="H45" s="11" t="s">
        <v>690</v>
      </c>
      <c r="I45" s="11"/>
      <c r="J45" s="11" t="s">
        <v>691</v>
      </c>
    </row>
    <row r="46" customFormat="false" ht="15" hidden="false" customHeight="false" outlineLevel="0" collapsed="false">
      <c r="B46" s="11" t="s">
        <v>692</v>
      </c>
      <c r="C46" s="11" t="s">
        <v>693</v>
      </c>
      <c r="D46" s="11"/>
      <c r="E46" s="11" t="s">
        <v>694</v>
      </c>
      <c r="G46" s="11" t="s">
        <v>695</v>
      </c>
      <c r="H46" s="11" t="s">
        <v>696</v>
      </c>
      <c r="I46" s="11" t="s">
        <v>684</v>
      </c>
      <c r="J46" s="11" t="s">
        <v>697</v>
      </c>
    </row>
    <row r="47" customFormat="false" ht="13.8" hidden="false" customHeight="false" outlineLevel="0" collapsed="false">
      <c r="B47" s="11" t="s">
        <v>698</v>
      </c>
      <c r="C47" s="11" t="s">
        <v>699</v>
      </c>
      <c r="D47" s="11"/>
      <c r="E47" s="11" t="s">
        <v>700</v>
      </c>
      <c r="G47" s="11" t="s">
        <v>701</v>
      </c>
      <c r="H47" s="11" t="s">
        <v>702</v>
      </c>
      <c r="I47" s="11"/>
      <c r="J47" s="11" t="s">
        <v>703</v>
      </c>
    </row>
    <row r="48" customFormat="false" ht="13.8" hidden="false" customHeight="false" outlineLevel="0" collapsed="false">
      <c r="B48" s="11" t="s">
        <v>704</v>
      </c>
      <c r="C48" s="11" t="s">
        <v>705</v>
      </c>
      <c r="D48" s="11"/>
      <c r="E48" s="11" t="s">
        <v>706</v>
      </c>
      <c r="G48" s="11" t="s">
        <v>707</v>
      </c>
      <c r="H48" s="11" t="s">
        <v>708</v>
      </c>
      <c r="I48" s="11"/>
      <c r="J48" s="11" t="s">
        <v>709</v>
      </c>
    </row>
    <row r="49" customFormat="false" ht="13.8" hidden="false" customHeight="false" outlineLevel="0" collapsed="false">
      <c r="B49" s="11" t="s">
        <v>710</v>
      </c>
      <c r="C49" s="11" t="s">
        <v>711</v>
      </c>
      <c r="D49" s="11"/>
      <c r="E49" s="11" t="s">
        <v>712</v>
      </c>
      <c r="G49" s="11" t="s">
        <v>713</v>
      </c>
      <c r="H49" s="11" t="s">
        <v>714</v>
      </c>
      <c r="I49" s="11"/>
      <c r="J49" s="11" t="s">
        <v>715</v>
      </c>
    </row>
    <row r="50" customFormat="false" ht="13.8" hidden="false" customHeight="false" outlineLevel="0" collapsed="false">
      <c r="B50" s="11" t="s">
        <v>716</v>
      </c>
      <c r="C50" s="11" t="s">
        <v>717</v>
      </c>
      <c r="D50" s="11"/>
      <c r="E50" s="11" t="s">
        <v>718</v>
      </c>
      <c r="G50" s="11" t="s">
        <v>719</v>
      </c>
      <c r="H50" s="11" t="s">
        <v>720</v>
      </c>
      <c r="I50" s="11"/>
      <c r="J50" s="11" t="s">
        <v>721</v>
      </c>
    </row>
    <row r="51" customFormat="false" ht="13.8" hidden="false" customHeight="false" outlineLevel="0" collapsed="false">
      <c r="B51" s="11" t="s">
        <v>722</v>
      </c>
      <c r="C51" s="11" t="s">
        <v>723</v>
      </c>
      <c r="D51" s="11"/>
      <c r="E51" s="11" t="s">
        <v>724</v>
      </c>
      <c r="G51" s="11" t="s">
        <v>725</v>
      </c>
      <c r="H51" s="11" t="s">
        <v>726</v>
      </c>
      <c r="I51" s="11"/>
      <c r="J51" s="11" t="s">
        <v>727</v>
      </c>
    </row>
    <row r="52" customFormat="false" ht="15" hidden="false" customHeight="false" outlineLevel="0" collapsed="false">
      <c r="B52" s="1" t="s">
        <v>728</v>
      </c>
      <c r="C52" s="1" t="s">
        <v>729</v>
      </c>
      <c r="D52" s="1"/>
      <c r="E52" s="1" t="s">
        <v>730</v>
      </c>
      <c r="G52" s="1" t="s">
        <v>731</v>
      </c>
      <c r="H52" s="1" t="s">
        <v>732</v>
      </c>
      <c r="I52" s="1"/>
      <c r="J52" s="1" t="s">
        <v>733</v>
      </c>
    </row>
    <row r="53" customFormat="false" ht="15" hidden="false" customHeight="false" outlineLevel="0" collapsed="false">
      <c r="B53" s="1" t="s">
        <v>734</v>
      </c>
      <c r="C53" s="1" t="s">
        <v>735</v>
      </c>
      <c r="D53" s="1"/>
      <c r="E53" s="1" t="s">
        <v>736</v>
      </c>
      <c r="G53" s="1" t="s">
        <v>737</v>
      </c>
      <c r="H53" s="1" t="s">
        <v>738</v>
      </c>
      <c r="I53" s="1" t="s">
        <v>538</v>
      </c>
      <c r="J53" s="1" t="s">
        <v>739</v>
      </c>
    </row>
    <row r="54" customFormat="false" ht="15" hidden="false" customHeight="false" outlineLevel="0" collapsed="false">
      <c r="B54" s="1" t="s">
        <v>740</v>
      </c>
      <c r="C54" s="1" t="s">
        <v>741</v>
      </c>
      <c r="D54" s="1"/>
      <c r="E54" s="1" t="s">
        <v>742</v>
      </c>
      <c r="G54" s="1" t="s">
        <v>743</v>
      </c>
      <c r="H54" s="1" t="s">
        <v>744</v>
      </c>
      <c r="I54" s="1"/>
      <c r="J54" s="1" t="s">
        <v>745</v>
      </c>
    </row>
    <row r="55" customFormat="false" ht="15" hidden="false" customHeight="false" outlineLevel="0" collapsed="false">
      <c r="B55" s="1" t="s">
        <v>746</v>
      </c>
      <c r="C55" s="1" t="s">
        <v>747</v>
      </c>
      <c r="D55" s="1" t="s">
        <v>748</v>
      </c>
      <c r="E55" s="1" t="s">
        <v>749</v>
      </c>
      <c r="G55" s="1" t="s">
        <v>750</v>
      </c>
      <c r="H55" s="1" t="s">
        <v>751</v>
      </c>
      <c r="I55" s="1" t="s">
        <v>752</v>
      </c>
      <c r="J55" s="1" t="s">
        <v>753</v>
      </c>
    </row>
    <row r="56" customFormat="false" ht="15" hidden="false" customHeight="false" outlineLevel="0" collapsed="false">
      <c r="B56" s="1" t="s">
        <v>754</v>
      </c>
      <c r="C56" s="1" t="s">
        <v>755</v>
      </c>
      <c r="D56" s="1"/>
      <c r="E56" s="1" t="s">
        <v>756</v>
      </c>
      <c r="G56" s="1" t="s">
        <v>757</v>
      </c>
      <c r="H56" s="1" t="s">
        <v>758</v>
      </c>
      <c r="I56" s="1"/>
      <c r="J56" s="1" t="s">
        <v>759</v>
      </c>
    </row>
    <row r="57" customFormat="false" ht="15" hidden="false" customHeight="false" outlineLevel="0" collapsed="false">
      <c r="B57" s="1" t="s">
        <v>760</v>
      </c>
      <c r="C57" s="1" t="s">
        <v>761</v>
      </c>
      <c r="D57" s="1"/>
      <c r="E57" s="1" t="s">
        <v>762</v>
      </c>
      <c r="G57" s="1" t="s">
        <v>763</v>
      </c>
      <c r="H57" s="1" t="s">
        <v>764</v>
      </c>
      <c r="I57" s="1"/>
      <c r="J57" s="1" t="s">
        <v>765</v>
      </c>
    </row>
    <row r="58" customFormat="false" ht="15" hidden="false" customHeight="false" outlineLevel="0" collapsed="false">
      <c r="B58" s="1" t="s">
        <v>766</v>
      </c>
      <c r="C58" s="1" t="s">
        <v>767</v>
      </c>
      <c r="D58" s="1"/>
      <c r="E58" s="1" t="s">
        <v>768</v>
      </c>
      <c r="G58" s="1" t="s">
        <v>769</v>
      </c>
      <c r="H58" s="1" t="s">
        <v>770</v>
      </c>
      <c r="I58" s="1"/>
      <c r="J58" s="1" t="s">
        <v>771</v>
      </c>
    </row>
    <row r="60" customFormat="false" ht="15" hidden="false" customHeight="false" outlineLevel="0" collapsed="false">
      <c r="B60" s="11" t="s">
        <v>772</v>
      </c>
      <c r="C60" s="11" t="s">
        <v>773</v>
      </c>
      <c r="D60" s="11"/>
      <c r="E60" s="11"/>
      <c r="G60" s="11" t="s">
        <v>774</v>
      </c>
      <c r="H60" s="11" t="s">
        <v>775</v>
      </c>
      <c r="I60" s="11"/>
      <c r="J60" s="11"/>
    </row>
    <row r="61" customFormat="false" ht="15" hidden="false" customHeight="false" outlineLevel="0" collapsed="false">
      <c r="B61" s="11" t="s">
        <v>776</v>
      </c>
      <c r="C61" s="11" t="s">
        <v>777</v>
      </c>
      <c r="D61" s="11" t="s">
        <v>613</v>
      </c>
      <c r="E61" s="11" t="s">
        <v>778</v>
      </c>
      <c r="G61" s="11" t="s">
        <v>779</v>
      </c>
      <c r="H61" s="11" t="s">
        <v>780</v>
      </c>
      <c r="I61" s="11"/>
      <c r="J61" s="11" t="s">
        <v>781</v>
      </c>
    </row>
    <row r="62" customFormat="false" ht="15" hidden="false" customHeight="false" outlineLevel="0" collapsed="false">
      <c r="B62" s="11" t="s">
        <v>782</v>
      </c>
      <c r="C62" s="11" t="s">
        <v>783</v>
      </c>
      <c r="D62" s="11" t="s">
        <v>416</v>
      </c>
      <c r="E62" s="11" t="s">
        <v>784</v>
      </c>
      <c r="G62" s="11" t="s">
        <v>785</v>
      </c>
      <c r="H62" s="11" t="s">
        <v>786</v>
      </c>
      <c r="I62" s="11" t="s">
        <v>435</v>
      </c>
      <c r="J62" s="11" t="s">
        <v>787</v>
      </c>
    </row>
    <row r="63" customFormat="false" ht="15" hidden="false" customHeight="false" outlineLevel="0" collapsed="false">
      <c r="B63" s="11" t="s">
        <v>788</v>
      </c>
      <c r="C63" s="11" t="s">
        <v>789</v>
      </c>
      <c r="D63" s="11" t="s">
        <v>412</v>
      </c>
      <c r="E63" s="11" t="s">
        <v>790</v>
      </c>
      <c r="G63" s="11" t="s">
        <v>791</v>
      </c>
      <c r="H63" s="11" t="s">
        <v>792</v>
      </c>
      <c r="I63" s="11" t="s">
        <v>793</v>
      </c>
      <c r="J63" s="11" t="s">
        <v>794</v>
      </c>
    </row>
    <row r="64" customFormat="false" ht="15" hidden="false" customHeight="false" outlineLevel="0" collapsed="false">
      <c r="B64" s="11" t="s">
        <v>795</v>
      </c>
      <c r="C64" s="11" t="s">
        <v>796</v>
      </c>
      <c r="D64" s="11"/>
      <c r="E64" s="11" t="s">
        <v>797</v>
      </c>
      <c r="G64" s="11" t="s">
        <v>798</v>
      </c>
      <c r="H64" s="11" t="s">
        <v>799</v>
      </c>
      <c r="I64" s="11"/>
      <c r="J64" s="11" t="s">
        <v>800</v>
      </c>
    </row>
    <row r="65" customFormat="false" ht="15" hidden="false" customHeight="false" outlineLevel="0" collapsed="false">
      <c r="B65" s="11" t="s">
        <v>801</v>
      </c>
      <c r="C65" s="11" t="s">
        <v>802</v>
      </c>
      <c r="D65" s="11" t="s">
        <v>412</v>
      </c>
      <c r="E65" s="11" t="s">
        <v>803</v>
      </c>
      <c r="G65" s="11" t="s">
        <v>804</v>
      </c>
      <c r="H65" s="11" t="s">
        <v>805</v>
      </c>
      <c r="I65" s="11" t="s">
        <v>613</v>
      </c>
      <c r="J65" s="11" t="s">
        <v>806</v>
      </c>
    </row>
    <row r="66" customFormat="false" ht="15" hidden="false" customHeight="false" outlineLevel="0" collapsed="false">
      <c r="B66" s="11" t="s">
        <v>807</v>
      </c>
      <c r="C66" s="11" t="s">
        <v>808</v>
      </c>
      <c r="D66" s="11"/>
      <c r="E66" s="11" t="s">
        <v>809</v>
      </c>
      <c r="G66" s="11" t="s">
        <v>810</v>
      </c>
      <c r="H66" s="11" t="s">
        <v>811</v>
      </c>
      <c r="I66" s="11"/>
      <c r="J66" s="11" t="s">
        <v>812</v>
      </c>
    </row>
    <row r="67" customFormat="false" ht="15" hidden="false" customHeight="false" outlineLevel="0" collapsed="false">
      <c r="B67" s="11" t="s">
        <v>813</v>
      </c>
      <c r="C67" s="11" t="s">
        <v>814</v>
      </c>
      <c r="D67" s="11"/>
      <c r="E67" s="11" t="s">
        <v>815</v>
      </c>
      <c r="G67" s="11" t="s">
        <v>816</v>
      </c>
      <c r="H67" s="11" t="s">
        <v>817</v>
      </c>
      <c r="I67" s="11"/>
      <c r="J67" s="11" t="s">
        <v>818</v>
      </c>
    </row>
    <row r="68" customFormat="false" ht="15" hidden="false" customHeight="false" outlineLevel="0" collapsed="false">
      <c r="B68" s="11" t="s">
        <v>819</v>
      </c>
      <c r="C68" s="11" t="s">
        <v>820</v>
      </c>
      <c r="D68" s="11"/>
      <c r="E68" s="11" t="s">
        <v>821</v>
      </c>
      <c r="G68" s="11" t="s">
        <v>822</v>
      </c>
      <c r="H68" s="11" t="s">
        <v>823</v>
      </c>
      <c r="I68" s="11"/>
      <c r="J68" s="11" t="s">
        <v>824</v>
      </c>
    </row>
    <row r="69" customFormat="false" ht="15" hidden="false" customHeight="false" outlineLevel="0" collapsed="false">
      <c r="B69" s="11" t="s">
        <v>825</v>
      </c>
      <c r="C69" s="11" t="s">
        <v>826</v>
      </c>
      <c r="D69" s="11"/>
      <c r="E69" s="11" t="s">
        <v>827</v>
      </c>
      <c r="G69" s="11" t="s">
        <v>828</v>
      </c>
      <c r="H69" s="11" t="s">
        <v>829</v>
      </c>
      <c r="I69" s="11"/>
      <c r="J69" s="11" t="s">
        <v>830</v>
      </c>
    </row>
    <row r="70" customFormat="false" ht="15" hidden="false" customHeight="false" outlineLevel="0" collapsed="false">
      <c r="B70" s="11" t="s">
        <v>831</v>
      </c>
      <c r="C70" s="11" t="s">
        <v>832</v>
      </c>
      <c r="D70" s="11"/>
      <c r="E70" s="11" t="s">
        <v>833</v>
      </c>
      <c r="G70" s="11" t="s">
        <v>834</v>
      </c>
      <c r="H70" s="11" t="s">
        <v>835</v>
      </c>
      <c r="I70" s="11"/>
      <c r="J70" s="11" t="s">
        <v>836</v>
      </c>
    </row>
    <row r="71" customFormat="false" ht="15" hidden="false" customHeight="false" outlineLevel="0" collapsed="false">
      <c r="B71" s="11" t="s">
        <v>837</v>
      </c>
      <c r="C71" s="11" t="s">
        <v>838</v>
      </c>
      <c r="D71" s="11"/>
      <c r="E71" s="11" t="s">
        <v>839</v>
      </c>
      <c r="G71" s="11" t="s">
        <v>840</v>
      </c>
      <c r="H71" s="11" t="s">
        <v>841</v>
      </c>
      <c r="I71" s="11"/>
      <c r="J71" s="11" t="s">
        <v>842</v>
      </c>
    </row>
    <row r="72" customFormat="false" ht="15" hidden="false" customHeight="false" outlineLevel="0" collapsed="false">
      <c r="B72" s="11" t="s">
        <v>843</v>
      </c>
      <c r="C72" s="11" t="s">
        <v>844</v>
      </c>
      <c r="D72" s="11"/>
      <c r="E72" s="11" t="s">
        <v>845</v>
      </c>
      <c r="G72" s="11" t="s">
        <v>846</v>
      </c>
      <c r="H72" s="11" t="s">
        <v>847</v>
      </c>
      <c r="I72" s="11"/>
      <c r="J72" s="11" t="s">
        <v>848</v>
      </c>
    </row>
    <row r="73" customFormat="false" ht="15" hidden="false" customHeight="false" outlineLevel="0" collapsed="false">
      <c r="B73" s="11" t="s">
        <v>849</v>
      </c>
      <c r="C73" s="11" t="s">
        <v>850</v>
      </c>
      <c r="D73" s="11"/>
      <c r="E73" s="11" t="s">
        <v>851</v>
      </c>
      <c r="G73" s="11" t="s">
        <v>852</v>
      </c>
      <c r="H73" s="11" t="s">
        <v>853</v>
      </c>
      <c r="I73" s="11"/>
      <c r="J73" s="11" t="s">
        <v>854</v>
      </c>
    </row>
    <row r="74" customFormat="false" ht="15" hidden="false" customHeight="false" outlineLevel="0" collapsed="false">
      <c r="B74" s="11" t="s">
        <v>855</v>
      </c>
      <c r="C74" s="11" t="s">
        <v>856</v>
      </c>
      <c r="D74" s="11"/>
      <c r="E74" s="11" t="s">
        <v>857</v>
      </c>
      <c r="G74" s="11" t="s">
        <v>858</v>
      </c>
      <c r="H74" s="11" t="s">
        <v>859</v>
      </c>
      <c r="I74" s="11" t="s">
        <v>487</v>
      </c>
      <c r="J74" s="11" t="s">
        <v>860</v>
      </c>
    </row>
    <row r="75" customFormat="false" ht="15" hidden="false" customHeight="false" outlineLevel="0" collapsed="false">
      <c r="B75" s="11" t="s">
        <v>861</v>
      </c>
      <c r="C75" s="11" t="s">
        <v>862</v>
      </c>
      <c r="D75" s="11"/>
      <c r="E75" s="11" t="s">
        <v>863</v>
      </c>
      <c r="G75" s="11" t="s">
        <v>864</v>
      </c>
      <c r="H75" s="11" t="s">
        <v>865</v>
      </c>
      <c r="I75" s="11"/>
      <c r="J75" s="11" t="s">
        <v>866</v>
      </c>
    </row>
    <row r="76" customFormat="false" ht="13.8" hidden="false" customHeight="false" outlineLevel="0" collapsed="false">
      <c r="B76" s="11" t="s">
        <v>867</v>
      </c>
      <c r="C76" s="11" t="s">
        <v>868</v>
      </c>
      <c r="D76" s="11"/>
      <c r="E76" s="11" t="s">
        <v>869</v>
      </c>
      <c r="G76" s="11" t="s">
        <v>870</v>
      </c>
      <c r="H76" s="11" t="s">
        <v>871</v>
      </c>
      <c r="I76" s="11"/>
      <c r="J76" s="11" t="s">
        <v>872</v>
      </c>
    </row>
    <row r="77" customFormat="false" ht="13.8" hidden="false" customHeight="false" outlineLevel="0" collapsed="false">
      <c r="B77" s="11" t="s">
        <v>873</v>
      </c>
      <c r="C77" s="11" t="s">
        <v>874</v>
      </c>
      <c r="D77" s="11"/>
      <c r="E77" s="11" t="s">
        <v>875</v>
      </c>
      <c r="G77" s="11" t="s">
        <v>876</v>
      </c>
      <c r="H77" s="11" t="s">
        <v>877</v>
      </c>
      <c r="I77" s="11"/>
      <c r="J77" s="11" t="s">
        <v>878</v>
      </c>
    </row>
    <row r="78" customFormat="false" ht="13.8" hidden="false" customHeight="false" outlineLevel="0" collapsed="false">
      <c r="B78" s="11" t="s">
        <v>879</v>
      </c>
      <c r="C78" s="11" t="s">
        <v>880</v>
      </c>
      <c r="D78" s="11" t="s">
        <v>881</v>
      </c>
      <c r="E78" s="11" t="s">
        <v>882</v>
      </c>
      <c r="G78" s="11" t="s">
        <v>883</v>
      </c>
      <c r="H78" s="11" t="s">
        <v>884</v>
      </c>
      <c r="I78" s="11" t="s">
        <v>684</v>
      </c>
      <c r="J78" s="11" t="s">
        <v>885</v>
      </c>
    </row>
    <row r="79" customFormat="false" ht="13.8" hidden="false" customHeight="false" outlineLevel="0" collapsed="false">
      <c r="B79" s="11" t="s">
        <v>886</v>
      </c>
      <c r="C79" s="11" t="s">
        <v>887</v>
      </c>
      <c r="D79" s="11"/>
      <c r="E79" s="11" t="s">
        <v>888</v>
      </c>
      <c r="G79" s="11" t="s">
        <v>889</v>
      </c>
      <c r="H79" s="11" t="s">
        <v>890</v>
      </c>
      <c r="I79" s="11"/>
      <c r="J79" s="11" t="s">
        <v>891</v>
      </c>
    </row>
    <row r="80" customFormat="false" ht="13.8" hidden="false" customHeight="false" outlineLevel="0" collapsed="false">
      <c r="B80" s="13" t="s">
        <v>892</v>
      </c>
      <c r="C80" s="13" t="s">
        <v>893</v>
      </c>
      <c r="D80" s="13"/>
      <c r="E80" s="13" t="s">
        <v>894</v>
      </c>
      <c r="G80" s="11" t="s">
        <v>895</v>
      </c>
      <c r="H80" s="11" t="s">
        <v>896</v>
      </c>
      <c r="I80" s="11"/>
      <c r="J80" s="11" t="s">
        <v>897</v>
      </c>
    </row>
    <row r="81" customFormat="false" ht="15" hidden="false" customHeight="false" outlineLevel="0" collapsed="false">
      <c r="B81" s="1" t="s">
        <v>898</v>
      </c>
      <c r="C81" s="1" t="s">
        <v>899</v>
      </c>
      <c r="D81" s="1"/>
      <c r="E81" s="1" t="s">
        <v>900</v>
      </c>
      <c r="G81" s="1" t="s">
        <v>901</v>
      </c>
      <c r="H81" s="1" t="s">
        <v>902</v>
      </c>
      <c r="I81" s="1" t="s">
        <v>538</v>
      </c>
      <c r="J81" s="1" t="s">
        <v>903</v>
      </c>
    </row>
    <row r="82" customFormat="false" ht="15" hidden="false" customHeight="false" outlineLevel="0" collapsed="false">
      <c r="B82" s="1" t="s">
        <v>904</v>
      </c>
      <c r="C82" s="1" t="s">
        <v>905</v>
      </c>
      <c r="D82" s="1"/>
      <c r="E82" s="1" t="s">
        <v>906</v>
      </c>
      <c r="G82" s="1" t="s">
        <v>907</v>
      </c>
      <c r="H82" s="1" t="s">
        <v>908</v>
      </c>
      <c r="I82" s="1"/>
      <c r="J82" s="1" t="s">
        <v>909</v>
      </c>
    </row>
    <row r="83" customFormat="false" ht="15" hidden="false" customHeight="false" outlineLevel="0" collapsed="false">
      <c r="B83" s="1" t="s">
        <v>910</v>
      </c>
      <c r="C83" s="1" t="s">
        <v>911</v>
      </c>
      <c r="D83" s="1" t="s">
        <v>538</v>
      </c>
      <c r="E83" s="1" t="s">
        <v>912</v>
      </c>
      <c r="G83" s="1" t="s">
        <v>913</v>
      </c>
      <c r="H83" s="1" t="s">
        <v>914</v>
      </c>
      <c r="I83" s="1"/>
      <c r="J83" s="1" t="s">
        <v>915</v>
      </c>
    </row>
    <row r="84" customFormat="false" ht="15" hidden="false" customHeight="false" outlineLevel="0" collapsed="false">
      <c r="B84" s="1" t="s">
        <v>916</v>
      </c>
      <c r="C84" s="1" t="s">
        <v>917</v>
      </c>
      <c r="D84" s="1" t="s">
        <v>918</v>
      </c>
      <c r="E84" s="1" t="s">
        <v>919</v>
      </c>
      <c r="G84" s="1" t="s">
        <v>920</v>
      </c>
      <c r="H84" s="1" t="s">
        <v>921</v>
      </c>
      <c r="I84" s="1" t="s">
        <v>922</v>
      </c>
      <c r="J84" s="1" t="s">
        <v>923</v>
      </c>
    </row>
    <row r="85" customFormat="false" ht="15" hidden="false" customHeight="false" outlineLevel="0" collapsed="false">
      <c r="B85" s="1" t="s">
        <v>924</v>
      </c>
      <c r="C85" s="1" t="s">
        <v>925</v>
      </c>
      <c r="D85" s="1"/>
      <c r="E85" s="1" t="s">
        <v>926</v>
      </c>
      <c r="G85" s="1" t="s">
        <v>927</v>
      </c>
      <c r="H85" s="1" t="s">
        <v>928</v>
      </c>
      <c r="I85" s="1"/>
      <c r="J85" s="1" t="s">
        <v>929</v>
      </c>
    </row>
    <row r="86" customFormat="false" ht="15" hidden="false" customHeight="false" outlineLevel="0" collapsed="false">
      <c r="B86" s="1" t="s">
        <v>930</v>
      </c>
      <c r="C86" s="1" t="s">
        <v>931</v>
      </c>
      <c r="D86" s="1"/>
      <c r="E86" s="1" t="s">
        <v>932</v>
      </c>
      <c r="G86" s="1" t="s">
        <v>933</v>
      </c>
      <c r="H86" s="1" t="s">
        <v>934</v>
      </c>
      <c r="I86" s="1"/>
      <c r="J86" s="1" t="s">
        <v>935</v>
      </c>
    </row>
    <row r="87" customFormat="false" ht="15" hidden="false" customHeight="false" outlineLevel="0" collapsed="false">
      <c r="B87" s="1" t="s">
        <v>936</v>
      </c>
      <c r="C87" s="1" t="s">
        <v>937</v>
      </c>
      <c r="D87" s="1"/>
      <c r="E87" s="1" t="s">
        <v>938</v>
      </c>
      <c r="G87" s="1" t="s">
        <v>939</v>
      </c>
      <c r="H87" s="1" t="s">
        <v>940</v>
      </c>
      <c r="I87" s="1"/>
      <c r="J87" s="1" t="s">
        <v>941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251</TotalTime>
  <Application>LibreOffice/5.2.1.2$Windows_x86 LibreOffice_project/31dd62db80d4e60af04904455ec9c9219178d620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2017-03-09T21:13:47Z</dcterms:created>
  <dc:creator>Rhodes Russell</dc:creator>
  <dc:description/>
  <dc:language>en-US</dc:language>
  <cp:lastModifiedBy/>
  <dcterms:modified xsi:type="dcterms:W3CDTF">2017-05-30T20:54:37Z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