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7100" firstSheet="1" activeTab="4"/>
  </bookViews>
  <sheets>
    <sheet name="Cover" sheetId="5" r:id="rId1"/>
    <sheet name="Workbook Overview" sheetId="6" r:id="rId2"/>
    <sheet name="Capablity Guidelines" sheetId="4" r:id="rId3"/>
    <sheet name="Legend" sheetId="7" r:id="rId4"/>
    <sheet name="Business Capabilities" sheetId="2" r:id="rId5"/>
    <sheet name="Capability Totals" sheetId="3" r:id="rId6"/>
  </sheets>
  <externalReferences>
    <externalReference r:id="rId7"/>
  </externalReferences>
  <definedNames>
    <definedName name="_xlnm._FilterDatabase" localSheetId="4" hidden="1">'Business Capabilities'!$A$1:$G$774</definedName>
    <definedName name="Act_Names">[1]Lookups!$A$7:$B$21</definedName>
    <definedName name="Analysis">[1]!Analysis4[#Data]</definedName>
    <definedName name="Capabilities">#REF!</definedName>
    <definedName name="LookupByCapRef">#REF!</definedName>
    <definedName name="_xlnm.Print_Titles" localSheetId="4">'Business Capabilities'!$1:$1</definedName>
    <definedName name="_xlnm.Print_Titles" localSheetId="3">Legend!$1:$1</definedName>
  </definedNames>
  <calcPr calcId="179017"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3" l="1"/>
  <c r="E17" i="3"/>
  <c r="D17" i="3"/>
  <c r="F4" i="3"/>
  <c r="F5" i="3"/>
  <c r="F6" i="3"/>
  <c r="F7" i="3"/>
  <c r="F8" i="3"/>
  <c r="F9" i="3"/>
  <c r="F10" i="3"/>
  <c r="F11" i="3"/>
  <c r="F12" i="3"/>
  <c r="F13" i="3"/>
  <c r="F14" i="3"/>
  <c r="F15" i="3"/>
  <c r="F16" i="3"/>
  <c r="F3" i="3"/>
  <c r="E4" i="3"/>
  <c r="E5" i="3"/>
  <c r="E6" i="3"/>
  <c r="E7" i="3"/>
  <c r="E8" i="3"/>
  <c r="E9" i="3"/>
  <c r="E10" i="3"/>
  <c r="E11" i="3"/>
  <c r="E12" i="3"/>
  <c r="E13" i="3"/>
  <c r="E14" i="3"/>
  <c r="E15" i="3"/>
  <c r="E16" i="3"/>
  <c r="E3" i="3"/>
  <c r="D4" i="3"/>
  <c r="D5" i="3"/>
  <c r="D6" i="3"/>
  <c r="D7" i="3"/>
  <c r="D8" i="3"/>
  <c r="D9" i="3"/>
  <c r="D10" i="3"/>
  <c r="D11" i="3"/>
  <c r="D12" i="3"/>
  <c r="D13" i="3"/>
  <c r="D14" i="3"/>
  <c r="D15" i="3"/>
  <c r="D16" i="3"/>
  <c r="D3" i="3"/>
  <c r="G13" i="3" l="1"/>
  <c r="G9" i="3"/>
  <c r="G11" i="3"/>
  <c r="G7" i="3"/>
  <c r="G16" i="3"/>
  <c r="G12" i="3"/>
  <c r="G8" i="3"/>
  <c r="G4" i="3"/>
  <c r="G17" i="3"/>
  <c r="E19" i="3"/>
  <c r="G5" i="3"/>
  <c r="G15" i="3"/>
  <c r="F19" i="3"/>
  <c r="G14" i="3"/>
  <c r="G10" i="3"/>
  <c r="G6" i="3"/>
  <c r="D19" i="3"/>
  <c r="G3" i="3"/>
  <c r="G19" i="3" l="1"/>
</calcChain>
</file>

<file path=xl/sharedStrings.xml><?xml version="1.0" encoding="utf-8"?>
<sst xmlns="http://schemas.openxmlformats.org/spreadsheetml/2006/main" count="4864" uniqueCount="1913">
  <si>
    <t>Authoritative Reference</t>
  </si>
  <si>
    <t>Other Sources</t>
  </si>
  <si>
    <t>GRM.010.010</t>
  </si>
  <si>
    <t>I</t>
  </si>
  <si>
    <t>2 CFR 200.202</t>
  </si>
  <si>
    <t>2 CFR 200.201-203; Appendix 1 to Part 200; U.S.C. authorizing statutes</t>
  </si>
  <si>
    <t>2 CFR 200.209-210</t>
  </si>
  <si>
    <t>JFMIP Grant Financial System Requirements, 2000, Grants Overview Process</t>
  </si>
  <si>
    <t>2 CFR 200.403; 2 CFR 200.414; Appendix III to Part 200</t>
  </si>
  <si>
    <t>P</t>
  </si>
  <si>
    <t>O</t>
  </si>
  <si>
    <t>Grants and Cooperative Agreement Act (31 U.S.C 6301-08)</t>
  </si>
  <si>
    <t>2 CFR 200.210; 2 CFR 200.301</t>
  </si>
  <si>
    <t xml:space="preserve"> </t>
  </si>
  <si>
    <t>2 CFR 200.202-206</t>
  </si>
  <si>
    <t>GRM.010.020</t>
  </si>
  <si>
    <t>2 CFR 200.204</t>
  </si>
  <si>
    <t>2 CFR 200.204; Appendix I to Part 200</t>
  </si>
  <si>
    <t>2 CFR 200.205</t>
  </si>
  <si>
    <t>2 CFR 200.203</t>
  </si>
  <si>
    <t>2 CFR 200.210</t>
  </si>
  <si>
    <t>GRM.020.010</t>
  </si>
  <si>
    <t>2 CFR 200.205-206; Appendix I to Part 200, Sections C-E</t>
  </si>
  <si>
    <t>GRM.020.020</t>
  </si>
  <si>
    <t>2 CFR 200.205; 2 CFR Part 180</t>
  </si>
  <si>
    <t>2 CFR 180.135; 2 CFR 180.315; 2 CFR 180.420; 2 CFR 180.425</t>
  </si>
  <si>
    <t>2 CFR 180.110; 2 CFR 180.135; 2 CFR 180.155; 2 CFR 180.315; 2 CFR 180.420; 2 CFR 180.425; 2 CFR 180.430</t>
  </si>
  <si>
    <t>GRM.030.010</t>
  </si>
  <si>
    <t>2 CFR 200.209; 2 CFR 200.45</t>
  </si>
  <si>
    <t>2 CFR 200.305</t>
  </si>
  <si>
    <t>2 CFR 200.305; Standard Form 270 (Rev. 7-97); Standard Form 271 (Rev. 7-97)</t>
  </si>
  <si>
    <t>p</t>
  </si>
  <si>
    <t>2 CFR 200.304; 2 CFR 200.310</t>
  </si>
  <si>
    <t>2 CFR 200.201; 2 CFR 200.210</t>
  </si>
  <si>
    <t>2 CFR 200.203; 2 CFR 200.206-210</t>
  </si>
  <si>
    <t>2 CFR 200.211; Federal Funding Accountability and Transparency Act of 2006 or Transparency Act—Public Law 109-282, as amended by section 6202(a) of Public Law 110-252 (31 U.S.C. 6101); Freedom of Information Act (5 U.S.C 552); Controlled unclassified information pursuant to Executive Order 13556</t>
  </si>
  <si>
    <t>GRM.030.020</t>
  </si>
  <si>
    <t>JFMIP Grant Financial System Requirements, 2000, Grants Overview Process;</t>
  </si>
  <si>
    <t>GRM.040.010</t>
  </si>
  <si>
    <t>2 CFR 200.308</t>
  </si>
  <si>
    <t>2 CFR 200.407</t>
  </si>
  <si>
    <t>2 CFR 200.339;  Federal Funding Accountability and Transparency Act of 2006 or Transparency Act—Public Law 109-282, as amended by section 6202(a) of Public Law 110-252 (31 U.S.C. 6101)</t>
  </si>
  <si>
    <t>JFMIP Grant Financial System Requirements, 2000, Grants Overview Process, Pre-Award</t>
  </si>
  <si>
    <t>GRM.040.020</t>
  </si>
  <si>
    <t>2 CFR 200.328</t>
  </si>
  <si>
    <t>GRM.040.030</t>
  </si>
  <si>
    <t>2 CFR 200.425</t>
  </si>
  <si>
    <t>2 CFR 200.306</t>
  </si>
  <si>
    <t>JFMIP Grant Financial system Requirements, JFMIP-SR-00-3, June 2000, Pre-Award</t>
  </si>
  <si>
    <t>2 CFR 200.342</t>
  </si>
  <si>
    <t>2 CFR 200.49-50; 2 CFR 200.327; Federal Financial Accounting Technical Release 12, Accrual Estimates for Grant Programs</t>
  </si>
  <si>
    <t>GRM.040.040</t>
  </si>
  <si>
    <t>2 CFR 180.970</t>
  </si>
  <si>
    <t>2 CFR 182.225</t>
  </si>
  <si>
    <t>2 CFR 200.338</t>
  </si>
  <si>
    <t>2 CFR 200.341</t>
  </si>
  <si>
    <t>GRM.040.050</t>
  </si>
  <si>
    <t>2 CFR 200.343</t>
  </si>
  <si>
    <t>2 CFR 200.343-345</t>
  </si>
  <si>
    <t>2 CFR 200.343-344</t>
  </si>
  <si>
    <t>2 CFR 200.333; 2 CFR 200.335; 2 CFR 200.343-344</t>
  </si>
  <si>
    <t>2 CFR 200.333-334;</t>
  </si>
  <si>
    <t>GRM.050.010</t>
  </si>
  <si>
    <t>2 CFR 200.301 2 CFR 200.302; 2 CFR 200.327-328</t>
  </si>
  <si>
    <t>2 CFR 200.49-50; Federal Financial Accounting Technical Release 12, Accrual Estimates for Grant Programs</t>
  </si>
  <si>
    <t>Capture significant findings reported in past grant program audits consistent with Federal Financial Accounting Technical Release 12</t>
  </si>
  <si>
    <t>GRM.050.020</t>
  </si>
  <si>
    <t>GRM.060.010</t>
  </si>
  <si>
    <t xml:space="preserve">2 CFR 200.414; Appendix III - IX to Part 200 </t>
  </si>
  <si>
    <t>2 CFR 200.414-416; Appendices III-VII to Part 200</t>
  </si>
  <si>
    <t>2 CFR 200.419</t>
  </si>
  <si>
    <t>2 CFR 200.414; 2 CFR 200.416-418</t>
  </si>
  <si>
    <t>2 CFR 200.411; Appendix III - VII of Part 200</t>
  </si>
  <si>
    <t>GRM.060.020</t>
  </si>
  <si>
    <t>2 CFR 200.513</t>
  </si>
  <si>
    <t>2 CFR 200.505; 2 CFR 200.338</t>
  </si>
  <si>
    <t>Provide grant recipients audits to be included in quality control reviews consistent with Uniform Guidance</t>
  </si>
  <si>
    <t>Provide notification concerning auditor failure to take corrective actions to address audit deficiencies consistent with Uniform Guidance</t>
  </si>
  <si>
    <t>Business Capability Statement</t>
  </si>
  <si>
    <t>Grant Program Funding Opportunity</t>
  </si>
  <si>
    <t>Grant Application Support and Receipt</t>
  </si>
  <si>
    <t>Grant Application Review and Selection</t>
  </si>
  <si>
    <t>Grant Award Issuance</t>
  </si>
  <si>
    <t>Grant Award Modification</t>
  </si>
  <si>
    <t>Grant Award Performance Review</t>
  </si>
  <si>
    <t>Grant Award Financial Review</t>
  </si>
  <si>
    <t>Grant Award Compliance Review</t>
  </si>
  <si>
    <t>Grant Award Closeout</t>
  </si>
  <si>
    <t>Grant Program Reporting and Review</t>
  </si>
  <si>
    <t>Grant Program Closeout</t>
  </si>
  <si>
    <t>Grant Recipient Indirect Cost Rate Negotiation</t>
  </si>
  <si>
    <t>Grant Program Set-up and Maintenance</t>
  </si>
  <si>
    <t>Inputs</t>
  </si>
  <si>
    <t>Processes</t>
  </si>
  <si>
    <t>Outputs</t>
  </si>
  <si>
    <t>Total</t>
  </si>
  <si>
    <t>GRM.010 Grant Program Administration</t>
  </si>
  <si>
    <t>GRM.020 Grant Pre-Award Management</t>
  </si>
  <si>
    <t>GRM.030 Grant Award Management</t>
  </si>
  <si>
    <t>GRM.040 Grant Post-Award Management and Closeout</t>
  </si>
  <si>
    <t>GRM.050 Grant Program Oversight</t>
  </si>
  <si>
    <t>GRM.060 Grant Recipient Oversight</t>
  </si>
  <si>
    <t>Provide shared costs and matching funds contribution applicable to the grant program consistent with Uniform Guidance</t>
  </si>
  <si>
    <t>Provide grant program scope, description, purpose, objectives and eligibility for program package consistent with Uniform Guidance</t>
  </si>
  <si>
    <t>Provide eligibility criteria and record results consistent with Uniform Guidance</t>
  </si>
  <si>
    <t>No Authoritative Reference Identified</t>
  </si>
  <si>
    <t>Provide notification of action to be taken to grant recipient due to inability or unwillingness to have audit performed consistent with Uniform Guidance</t>
  </si>
  <si>
    <t>Capture the inability or unwillingness of grant recipient to have audit performed as specified by Uniform Guidance</t>
  </si>
  <si>
    <t>Evaluate request to reassign grant recipient's cognizant or oversight agency for audit and record results consistent with Uniform Guidance</t>
  </si>
  <si>
    <t>Capture award recipient request for Federal award termination, including conditions, effective date and other supporting documentation consistent with Uniform Guidance</t>
  </si>
  <si>
    <t>Provide written notification of termination, in whole or in part, including the termination conditions and effective date consistent with Uniform Guidance</t>
  </si>
  <si>
    <t>Provide appropriate award instrument for the program consistent with Uniform Guidance</t>
  </si>
  <si>
    <t>Provide Catalog of Federal Domestic Assistance (CFDA) number consistent with Uniform Guidance</t>
  </si>
  <si>
    <t>Provide grant program performance goals, indicators, and milestones as specified by Uniform Guidance</t>
  </si>
  <si>
    <t>Provide level of federal agency involvement in cooperative agreement consistent with Uniform Guidance</t>
  </si>
  <si>
    <t>Capture Federal regulatory, Federal statutory and agency-specific policy/guidance information applicable to grant program consistent with Uniform Guidance</t>
  </si>
  <si>
    <t>Capture Federal and agency-specific policy information on indirect cost rate reimbursement and limitations or exclusions as to types or amount of cost items applicable to the grant program consistent with Uniform Guidance</t>
  </si>
  <si>
    <t>Provide grant program package for funding opportunity development consistent with Uniform Guidance</t>
  </si>
  <si>
    <t>Capture grant program budget allocation and term of funding as specified by Uniform Guidance</t>
  </si>
  <si>
    <t>Provide application merit review process and criteria consistent with Uniform Guidance</t>
  </si>
  <si>
    <t>Provide award recipient responsibilities for reporting financial and performance information consistent with Uniform Guidance</t>
  </si>
  <si>
    <t>Provide application period as specified by Uniform Guidance</t>
  </si>
  <si>
    <t>Provide conditions for limited denial of participation as specified by Uniform Guidance</t>
  </si>
  <si>
    <t>Capture request from applicant for additional information or guidance pertaining to the funding opportunity consistent with Uniform Guidance</t>
  </si>
  <si>
    <t>Provide response to request from applicant for additional information or guidance pertaining to the funding opportunity consistent with Uniform Guidance</t>
  </si>
  <si>
    <t>Capture request from applicant for additional support to submit an application via postal mail, electronic means, or hand-delivery consistent with Uniform Guidance</t>
  </si>
  <si>
    <t>Provide additional support to submit an application via postal mail, electronic means, or hand-delivery consistent with Uniform Guidance</t>
  </si>
  <si>
    <t>Capture application package including supporting documentation as specified by Uniform Guidance</t>
  </si>
  <si>
    <t>Capture required organization certifications, including major non-profit and lobbying organization certifications and representations consistent with Uniform Guidance</t>
  </si>
  <si>
    <t>Evaluate application consistency with application submission instructions and record results consistent with Uniform Guidance</t>
  </si>
  <si>
    <t>Provide evaluation results for application consistency with application submission instructions consistent with Uniform Guidance</t>
  </si>
  <si>
    <t>Evaluate application eligibility information and record results consistent with Uniform Guidance</t>
  </si>
  <si>
    <t>Provide evaluation results for application eligibility information consistent with Uniform Guidance</t>
  </si>
  <si>
    <t>Capture information on candidate reviewers consistent with Uniform Guidance</t>
  </si>
  <si>
    <t>Provide selected reviewers consistent with Uniform Guidance</t>
  </si>
  <si>
    <t>Evaluate application merit information and record results consistent with Uniform Guidance</t>
  </si>
  <si>
    <t>Provide evaluation results for application merit information consistent with Uniform Guidance</t>
  </si>
  <si>
    <t>Evaluate application project budget information and record results consistent with Uniform Guidance</t>
  </si>
  <si>
    <t>Provide evaluation results for application project budget information consistent with Uniform Guidance</t>
  </si>
  <si>
    <t>Evaluate exception to permit excluded person to participate in a covered transaction and record results as specified by Uniform Guidance</t>
  </si>
  <si>
    <t>Evaluate conditions for limited denial of participation and record results as specified by Uniform Guidance</t>
  </si>
  <si>
    <t>Provide evaluation results for conditions for limited denial of participation as specified by Uniform Guidance</t>
  </si>
  <si>
    <t>Provide applicant award recommendations, including funding, and approvals consistent with Uniform Guidance</t>
  </si>
  <si>
    <t>Capture request for approval of costs incurred prior to start date of award agreement period of performance as specified by Uniform Guidance</t>
  </si>
  <si>
    <t>Provide determination on allowance for costs incurred prior to start date of award agreement period of performance as specified by Uniform Guidance</t>
  </si>
  <si>
    <t>Provide specific award conditions to address award recipient risks consistent with Uniform Guidance</t>
  </si>
  <si>
    <t>Capture award recipient bank account information consistent with Uniform Guidance</t>
  </si>
  <si>
    <t>Capture award recipient bond and/or insurance information consistent with Uniform Guidance</t>
  </si>
  <si>
    <t>Provide verified bond and/or insurance information as specified by Uniform Guidance</t>
  </si>
  <si>
    <t>Provide award agreement to award recipient consistent with Uniform Guidance</t>
  </si>
  <si>
    <t>Provide evaluation results for award recipient request for payment consistent with Uniform Guidance</t>
  </si>
  <si>
    <t>Provide notification to award recipient of date when award recipient may expect a decision in response to an award modification request as specified by Uniform Guidance</t>
  </si>
  <si>
    <t>Evaluate award recipient request for approval to waive specific award terms and conditions and record results as specified by Uniform Guidance</t>
  </si>
  <si>
    <t>Provide evaluation results for award recipient request for approval to waive specific award terms and conditions as specified by Uniform Guidance</t>
  </si>
  <si>
    <t>Capture award recipient request for approval of special or unusual costs, including supporting documentation, consistent with Uniform Guidance</t>
  </si>
  <si>
    <t>Evaluate request for approval of award recipient special or unusual costs and record results consistent with Uniform Guidance</t>
  </si>
  <si>
    <t>Provide evaluation results for special or unusual costs approval including timeframe or scope consistent with Uniform Guidance</t>
  </si>
  <si>
    <t>Evaluate earned interest information on payments in interest-bearing accounts and record results as specified by Uniform Guidance</t>
  </si>
  <si>
    <t>Provide evaluation results for earned interest information on payments in interest-bearing accounts as specified by Uniform Guidance</t>
  </si>
  <si>
    <t>Evaluate award recipient allowable audit costs for services and record results as specified by Uniform Guidance</t>
  </si>
  <si>
    <t>Provide evaluation results for award recipient allowable audit costs for services as specified by Uniform Guidance</t>
  </si>
  <si>
    <t>Provide determination results concerning award recipient costs incurred before the effective date of suspension or termination consistent with Uniform Guidance</t>
  </si>
  <si>
    <t>Provide cost adjustments or refunds due to the Federal Government, including interest, consistent with Uniform Guidance</t>
  </si>
  <si>
    <t>Provide award recipient pre-site visit checklist information consistent with Uniform Guidance</t>
  </si>
  <si>
    <t>Provide notification of site visit to award recipient consistent with Uniform Guidance</t>
  </si>
  <si>
    <t>Provide evaluation results for award recipient nonprocurement transactions that are not covered transactions as specified by Uniform Guidance</t>
  </si>
  <si>
    <t>Evaluate award recipient procurement policies and procedures conformance to applicable Federal procurement policies and procedures and record results consistent with Uniform Guidance</t>
  </si>
  <si>
    <t>Provide evaluation results for award recipient procurement policies and procedures conformance to applicable Federal procurement policies and procedures consistent with Uniform Guidance</t>
  </si>
  <si>
    <t>Capture notification from award recipient of a criminal drug conviction as specified by Uniform Guidance</t>
  </si>
  <si>
    <t>Provide remedies for award recipient non-compliance consistent with Uniform Guidance</t>
  </si>
  <si>
    <t>Capture award recipient information for challenging the suspension or termination action consistent with Uniform Guidance</t>
  </si>
  <si>
    <t>Evaluate award recipient challenge to suspension or termination and record results consistent with Uniform Guidance</t>
  </si>
  <si>
    <t>Provide evaluation results for award recipient challenge to suspension or termination consistent with Uniform Guidance</t>
  </si>
  <si>
    <t>Provide the awards where the period of performance is ending consistent with Uniform Guidance</t>
  </si>
  <si>
    <t>Provide notification of closeout to award recipients consistent with Uniform Guidance</t>
  </si>
  <si>
    <t>Capture award recipient request for grant closeout extension consistent with Uniform Guidance</t>
  </si>
  <si>
    <t>Evaluate award recipient request for extension of time period to submit final reports and record results consistent with Uniform Guidance</t>
  </si>
  <si>
    <t>Provide evaluation results for award recipient request for extension of time period to submit final reports consistent with Uniform Guidance</t>
  </si>
  <si>
    <t>Capture final financial, performance and other reports required by the award agreements consistent with Uniform Guidance</t>
  </si>
  <si>
    <t>Evaluate final financial, performance and other reports required by the award agreements and record results consistent with Uniform Guidance</t>
  </si>
  <si>
    <t>Provide notification of acceptance of final financial, performance and other reports consistent with Uniform Guidance</t>
  </si>
  <si>
    <t>Capture property information consistent with Uniform Guidance</t>
  </si>
  <si>
    <t>Provide determination on ownership of property assets and equipment acquired through award funding as specified by Uniform Guidance</t>
  </si>
  <si>
    <t>Provide determination on ownership of intangible property resulting from award as specified by Uniform Guidance</t>
  </si>
  <si>
    <t>Provide award funds deobligation information consistent with Uniform Guidance</t>
  </si>
  <si>
    <t>Provide final award records for record retention as specified by Uniform Guidance</t>
  </si>
  <si>
    <t>Provide results of quality control reviews of selected grant recipients' audit information consistent with Uniform Guidance</t>
  </si>
  <si>
    <t>Provide notification of major inadequacies or repetitive substandard performance by auditors to state licensing agencies and professional bodies consistent with Uniform Guidance</t>
  </si>
  <si>
    <t>Provide evaluation results of audit execution to identify the most cost-effective audit processes consistent with Uniform Guidance</t>
  </si>
  <si>
    <t>Provide noteworthy or important audit trends, significant problems, or quality issues as specified by Uniform Guidance</t>
  </si>
  <si>
    <t>Evaluate award financial information against award performance accomplishments and record results consistent with Uniform Guidance</t>
  </si>
  <si>
    <t>Provide results for evaluation of award financial information against award performance accomplishments consistent with Uniform Guidance</t>
  </si>
  <si>
    <t>Provide award advance payment schedule consistent with Uniform Guidance</t>
  </si>
  <si>
    <t>Provide request for disbursement consistent with Uniform Guidance</t>
  </si>
  <si>
    <t>Provide evaluation results for award recipient request for award modification as specified by Uniform Guidance</t>
  </si>
  <si>
    <t>Evaluate award recipient request for termination and record results consistent with Uniform Guidance</t>
  </si>
  <si>
    <t>Provide evaluation results of award recipient request for termination consistent with Uniform Guidance</t>
  </si>
  <si>
    <t>Evaluate award recipient financial information and record results as specified by Uniform Guidance</t>
  </si>
  <si>
    <t>Provide award liability accrual estimate for award recipient unbilled incurred costs consistent with Federal Financial Accounting Technical Release 12</t>
  </si>
  <si>
    <t>Capture award recipient improvement plan status information against performance issues and concerns consistent with Uniform Guidance</t>
  </si>
  <si>
    <t>Evaluate award recipient improvement plan status information against performance issues and concerns and record results consistent with Uniform Guidance</t>
  </si>
  <si>
    <t>Provide evaluation results for award recipient improvement plan status information against performance issues and concerns consistent with Uniform Guidance</t>
  </si>
  <si>
    <t>Capture award recipient improvement plan status information against financial issues and concerns consistent with Uniform Guidance</t>
  </si>
  <si>
    <t>Evaluate award recipient improvement plan status information against financial issues and concerns and record results consistent with Uniform Guidance</t>
  </si>
  <si>
    <t>Provide evaluation results for award recipient improvement plan status information against financial issues and concerns consistent with Uniform Guidance</t>
  </si>
  <si>
    <t>Capture information on cost sharing contributions based on the award agreement consistent with Uniform Guidance</t>
  </si>
  <si>
    <t>Evaluate cost sharing contributions and record results consistent with Uniform Guidance</t>
  </si>
  <si>
    <t>Provide evaluation results for cost sharing contributions consistent with Uniform Guidance</t>
  </si>
  <si>
    <t>Provide results for verification that award closeout actions are completed consistent with Uniform Guidance</t>
  </si>
  <si>
    <t>Provide award recipient non-compliance determination results consistent with Uniform Guidance</t>
  </si>
  <si>
    <t>Provide notification to award recipient of non-compliance remedies consistent with Uniform Guidance</t>
  </si>
  <si>
    <t>Determine award full or partial termination information as specified by Uniform Guidance</t>
  </si>
  <si>
    <t>Provide notice of award termination to award recipient consistent with Uniform Guidance</t>
  </si>
  <si>
    <t>Provide notification of suspension or debarment to award recipient as specified by Uniform Guidance</t>
  </si>
  <si>
    <t>2 CFR 180.155; Federal Funding Accountability and Transparency Act of 2006 or Transparency Act—Public Law 109-282, as amended by section 6202(a) of Public Law 110-252 (31 U.S.C. 6101)</t>
  </si>
  <si>
    <t>Provide evaluation results for award recipient compliance with internal control standards as specified by Uniform Guidance</t>
  </si>
  <si>
    <t xml:space="preserve">Provide evaluation results for award recipient compliance with Federal statutes and regulations, and award agreement terms and conditions consistent with Uniform Guidance </t>
  </si>
  <si>
    <t>Provide program lessons learned and promising practices consistent with Uniform Guidance</t>
  </si>
  <si>
    <t>Evaluate variance between past program liability estimates and the program's actual operating cost and record results consistent with Federal Financial Accounting Technical Release 12</t>
  </si>
  <si>
    <t>Provide evaluation results for variance between past program liability estimates and the program's actual operating cost consistent with Federal Financial Accounting Technical Release 12</t>
  </si>
  <si>
    <t>Provide program-level performance and financial report information consistent with Uniform Guidance</t>
  </si>
  <si>
    <t>Evaluate program performance and financial results information and record results consistent with Uniform Guidance</t>
  </si>
  <si>
    <t>Provide results for evaluation of program performance and financial results information consistent with Uniform Guidance</t>
  </si>
  <si>
    <t>Provide program liability accrual estimate information consistent with Federal Financial Accounting Technical Release 12</t>
  </si>
  <si>
    <t>Provide applicant risk evaluation criteria consistent with Uniform Guidance</t>
  </si>
  <si>
    <t>2 CFR Appendix I to Part 200, Section E</t>
  </si>
  <si>
    <t>Provide award modifications including changes in funding and record results consistent with Uniform Guidance</t>
  </si>
  <si>
    <t>Provide request for funds availability check for obligation of additional funding consistent with Uniform Guidance</t>
  </si>
  <si>
    <t>GRM.010.010 Grant Program Set-up and Maintenance</t>
  </si>
  <si>
    <t>2 CFR Appendix I to Part 200, Section C; 36 CFR 72.50, 34 CFR 75.200; 24 CFR Subtitle A, Part 5, Subpart F, 5.601-5.661</t>
  </si>
  <si>
    <t>2 CFR Appendix I to Part 200, Section C</t>
  </si>
  <si>
    <t>2 CFR 200.204; 36 CFR 72.50, 34 CFR 75.200; 24 CFR Subtitle A, Part 5, Subpart F, 5.601-5.661</t>
  </si>
  <si>
    <t>2 CFR Appendix I to Part 200, Section D; 36 CFR 72.50, 34 CFR 75.200; 24 CFR Subtitle A, Part 5, Subpart F, 5.601-5.661</t>
  </si>
  <si>
    <t>2 CFR Appendix I to Part 200, Section D</t>
  </si>
  <si>
    <t>Evaluate inventory information for Federally owned property and equipment provided to the award recipient or acquired with award funds and record results consistent with Uniform Guidance</t>
  </si>
  <si>
    <t>Provide evaluation results inventory information for Federally owned property and equipment consistent with Uniform Guidance</t>
  </si>
  <si>
    <t>Capture inventory information for Federally owned property and equipment provided to the award recipient or acquired with award funds consistent with Uniform Guidance</t>
  </si>
  <si>
    <t>Capture award recipient request to include unrecovered indirect (F&amp;A) costs in cost sharing as specified by Uniform Guidance</t>
  </si>
  <si>
    <t>Evaluate request to include unrecovered indirect (F&amp;A) costs in cost sharing and record results as specified by Uniform Guidance</t>
  </si>
  <si>
    <t>Provide evaluation results for request to include unrecovered indirect (F&amp;A) costs in cost sharing as specified by Uniform Guidance</t>
  </si>
  <si>
    <t>Capture grant recipient request for adjustment to negotiated indirect (F&amp;A) cost rates consistent with Uniform Guidance</t>
  </si>
  <si>
    <t>Capture Federal and agency-specific policies, procedures and general decision making criteria to be followed when justifying deviations from negotiated indirect (F&amp;A) cost rates consistent with Uniform Guidance</t>
  </si>
  <si>
    <t>Provide evaluation results for request for adjustment or deviation to negotiated indirect (F&amp;A) cost rates consistent with Uniform Guidance</t>
  </si>
  <si>
    <t>Capture grant recipient request for extension of negotiated indirect (F&amp;A) cost rates consistent with Uniform Guidance</t>
  </si>
  <si>
    <t>Evaluate grant recipient request for extension of negotiated indirect (F&amp;A) cost rates and record results consistent with Uniform Guidance</t>
  </si>
  <si>
    <t>Provide evaluation results for extension of negotiated indirect (F&amp;A) cost rates, including extension period, consistent with Uniform Guidance</t>
  </si>
  <si>
    <t>Capture award recipient provisional or final indirect (F&amp;A) cost rate information consistent with Uniform Guidance</t>
  </si>
  <si>
    <t>Provide award recipient verified provisional or final indirect (F&amp;A) cost rate information consistent with Uniform Guidance</t>
  </si>
  <si>
    <t>2 CFR 200.342; 45 CFR, Subtitle B, Chapter VI, Part 630, Subpart D, § 630.400</t>
  </si>
  <si>
    <t>Provide verified award recipient bank account information consistent with Uniform Guidance</t>
  </si>
  <si>
    <t>Public Law 95-224 Federal Grant and Cooperative Agreement Act</t>
  </si>
  <si>
    <t>2 CFR Appendix I to Part 200, Section G</t>
  </si>
  <si>
    <t>GRM.060.020.011</t>
  </si>
  <si>
    <t>GRM.060.020.012</t>
  </si>
  <si>
    <t>GRM.060.020.022</t>
  </si>
  <si>
    <t>GRM.060.020.031</t>
  </si>
  <si>
    <t>GRM.060.020.032</t>
  </si>
  <si>
    <t>GRM.060.020.041</t>
  </si>
  <si>
    <t>GRM.060.020.042</t>
  </si>
  <si>
    <t>GRM.060.020.051</t>
  </si>
  <si>
    <t>GRM.060.020.061</t>
  </si>
  <si>
    <t>GRM.060.020.062</t>
  </si>
  <si>
    <t>GRM.060.020.071</t>
  </si>
  <si>
    <t>GRM.060.020.072</t>
  </si>
  <si>
    <t>GRM.060.020.073</t>
  </si>
  <si>
    <t>GRM.060.020.081</t>
  </si>
  <si>
    <t>GRM.060.020.082</t>
  </si>
  <si>
    <t>GRM.060.020.091</t>
  </si>
  <si>
    <t>GRM.060.020.092</t>
  </si>
  <si>
    <t>GRM.060.020.101</t>
  </si>
  <si>
    <t>GRM.060.020.102</t>
  </si>
  <si>
    <t>GRM.060.020.111</t>
  </si>
  <si>
    <t>GRM.060.020.112</t>
  </si>
  <si>
    <t>GRM.060.020.121</t>
  </si>
  <si>
    <t>GRM.060.020.122</t>
  </si>
  <si>
    <t>GRM.060.020.131</t>
  </si>
  <si>
    <t>GRM.060.020.132</t>
  </si>
  <si>
    <t>GRM.060.020.141</t>
  </si>
  <si>
    <t>GRM.060.020.142</t>
  </si>
  <si>
    <t>GRM.060.020.151</t>
  </si>
  <si>
    <t>GRM.060.020.152</t>
  </si>
  <si>
    <t>GRM.060.020.161</t>
  </si>
  <si>
    <t>GRM.060.020.162</t>
  </si>
  <si>
    <t>GRM.060.020.171</t>
  </si>
  <si>
    <t>GRM.060.020.172</t>
  </si>
  <si>
    <t>GRM.060.020.181</t>
  </si>
  <si>
    <t>GRM.060.020.182</t>
  </si>
  <si>
    <t>GRM.060.020.191</t>
  </si>
  <si>
    <t>GRM.060.020.192</t>
  </si>
  <si>
    <t>GRM.060.020.193</t>
  </si>
  <si>
    <t>GRM.060.020.201</t>
  </si>
  <si>
    <t>GRM.060.020.202</t>
  </si>
  <si>
    <t>GRM.060.020.211</t>
  </si>
  <si>
    <t>GRM.060.020.212</t>
  </si>
  <si>
    <t>GRM.060.020.221</t>
  </si>
  <si>
    <t>GRM.060.020.222</t>
  </si>
  <si>
    <t>Provide bond and/or insurance provision information for award terms and conditions as specified by Uniform Guidance</t>
  </si>
  <si>
    <t>GRM.010.020 Grant Program Funding Opportunity</t>
  </si>
  <si>
    <t>GRM.020.010 Grant Application Support and Receipt</t>
  </si>
  <si>
    <t>GRM.020.020 Grant Application Review and Selection</t>
  </si>
  <si>
    <t>GRM.030.010 Grant Award Issuance</t>
  </si>
  <si>
    <t>GRM.040.010 Grant Award Modification</t>
  </si>
  <si>
    <t>GRM.040.020 Grant Award Performance Review</t>
  </si>
  <si>
    <t>GRM.040.030 Grant Award Financial Review</t>
  </si>
  <si>
    <t>GRM.040.040 Grant Award Compliance Review</t>
  </si>
  <si>
    <t>GRM.040.050 Grant Award Closeout</t>
  </si>
  <si>
    <t>GRM.050.010 Grant Program Reporting and Review</t>
  </si>
  <si>
    <t>GRM.050.020 Grant Program Closeout</t>
  </si>
  <si>
    <t>GRM.060.010 Grant Recipient Indirect Cost Rate Negotiation</t>
  </si>
  <si>
    <t>GRM Activity ID and Name</t>
  </si>
  <si>
    <t>2 CFR 200.10-11, 2 CFR 200.202</t>
  </si>
  <si>
    <t>2 CFR 200.201; 2 CFR 200.306; 2 CFR 200.403; Redbook Chapter 10</t>
  </si>
  <si>
    <t xml:space="preserve">2 CFR 200.308 </t>
  </si>
  <si>
    <t>2 CFR 200.305; 2 CFR 200.80</t>
  </si>
  <si>
    <t>2 CFR 200.303; 2 CFR 200.61</t>
  </si>
  <si>
    <t>2 CFR 200.333; 2 CFR 200.62</t>
  </si>
  <si>
    <t>2 CFR 200.415-416</t>
  </si>
  <si>
    <t xml:space="preserve">2 CFR 200.414-416; Appendix III - IX to Part 200 </t>
  </si>
  <si>
    <t>GRM Business Capability Counts</t>
  </si>
  <si>
    <t>GRM Service Activity</t>
  </si>
  <si>
    <t>GRM Service Function</t>
  </si>
  <si>
    <t>GRM Function ID and Name</t>
  </si>
  <si>
    <t>Grant Award Payment Processing</t>
  </si>
  <si>
    <t>GRM.030.020 Grant Award Payment Processing</t>
  </si>
  <si>
    <t xml:space="preserve">2 CFR 200.411-414; Appendix III - IX to Part 200 </t>
  </si>
  <si>
    <t>2 CFR 200.411-414; Appendix III - VII of Part 200</t>
  </si>
  <si>
    <t>2 CFR 200.414; 2 CFR 200.431</t>
  </si>
  <si>
    <t>2 CFR 200.18; 2 CFR 200.73; 2 CFR 200.513</t>
  </si>
  <si>
    <t>2 CFR 200.511-13; 2 CFR 200.516; 2 CFR 200.521</t>
  </si>
  <si>
    <t>(I)input
(P)process
(O)output</t>
  </si>
  <si>
    <t>2 CFR 200.301</t>
  </si>
  <si>
    <t>Provide notification to unsuccessful applicants consistent with Uniform Guidance</t>
  </si>
  <si>
    <t>2 CFR 200.212</t>
  </si>
  <si>
    <t>Provide applications to selected reviewers consistent with Uniform Guidance</t>
  </si>
  <si>
    <t>Issue award agreement to award recipient consistent with Uniform Guidance</t>
  </si>
  <si>
    <t>2 CFR 200.212; Federal Funding Accountability and Transparency Act of 2006 or Transparency Act—Public Law 109-282, as amended by section 6202(a) of Public Law 110-252 (31 U.S.C. 6101); Freedom of Information Act (5 U.S.C 552); Controlled unclassified information pursuant to Executive Order 13556</t>
  </si>
  <si>
    <t>Provide grant program risk of material financial misstatement as specified by Financial Accounting Technical Release 12</t>
  </si>
  <si>
    <t>GRM.060.020.052</t>
  </si>
  <si>
    <t>GRM.060.020.063</t>
  </si>
  <si>
    <t>GRM.060.020.163</t>
  </si>
  <si>
    <t>2 CFR 200.501</t>
  </si>
  <si>
    <t>2 CFR 200.504</t>
  </si>
  <si>
    <t>2 CFR 200.518</t>
  </si>
  <si>
    <t>2 CFR 200.519</t>
  </si>
  <si>
    <t>2 CFR 200.203; 2 CFR 200.210; 2 CFR 200.414; Appendix I to Part 200</t>
  </si>
  <si>
    <t>2 CFR 180.110; Executive Order 12549</t>
  </si>
  <si>
    <t xml:space="preserve">Provide request to reassign grant recipient's cognizant or oversight agency for audit consistent with Uniform Guidance </t>
  </si>
  <si>
    <t>2 CFR 200.18; 2 CFR 200.73; 2 CFR 200.513;</t>
  </si>
  <si>
    <t>2 CFR 200.201</t>
  </si>
  <si>
    <t>2 CFR 200.301-302</t>
  </si>
  <si>
    <t>3 CFR 200.301-302</t>
  </si>
  <si>
    <t>2 CFR 200.202-203; 2 CFR 200.206</t>
  </si>
  <si>
    <t>2 CFR 200.206</t>
  </si>
  <si>
    <t>2 CFR 200.208; 2 CFR 200.450; 
SF-LLL (Rev. 7-97) Disclosure of Lobbying Activities</t>
  </si>
  <si>
    <t>2 CFR 200.203; 2 CFR 200.205-210</t>
  </si>
  <si>
    <t>2 CFR 200.205-210</t>
  </si>
  <si>
    <t>2 CFR 200.304</t>
  </si>
  <si>
    <t xml:space="preserve">Provide request to transfer funds between Federal agencies and their existing programs </t>
  </si>
  <si>
    <t xml:space="preserve">Provide notification to applicant when application submission is incomplete </t>
  </si>
  <si>
    <t xml:space="preserve">Capture award recipient continuation/renewal application information </t>
  </si>
  <si>
    <t xml:space="preserve">Evaluate award recipient continuation/renewal application information for consistency with submission instructions and record results </t>
  </si>
  <si>
    <t xml:space="preserve">Provide evaluation results for award recipient continuation/renewal application information consistency with submission instructions </t>
  </si>
  <si>
    <t xml:space="preserve">Provide request for funds availability check for commitment for approved award applicants </t>
  </si>
  <si>
    <t xml:space="preserve">Capture response to request for funds availability check for commitment for approved award applicants </t>
  </si>
  <si>
    <t xml:space="preserve">Evaluate award recipient continuation/renewal applications and record results </t>
  </si>
  <si>
    <t xml:space="preserve">Provide award recipient continuation/renewal applications evaluation results </t>
  </si>
  <si>
    <t xml:space="preserve">Provide award recipient continuation/renewal including funding and approvals </t>
  </si>
  <si>
    <t xml:space="preserve">Provide request for funds availability check for obligation for approved award applicants </t>
  </si>
  <si>
    <t xml:space="preserve">Capture response to request for funds availability check for obligation for approved award applicants </t>
  </si>
  <si>
    <t xml:space="preserve">Capture signed award agreement </t>
  </si>
  <si>
    <t xml:space="preserve">Provide executed award agreement </t>
  </si>
  <si>
    <t xml:space="preserve">Provide request for funds availability check for payment </t>
  </si>
  <si>
    <t xml:space="preserve">Capture response to request for funds availability check for payment </t>
  </si>
  <si>
    <t xml:space="preserve">Capture signed award modifications </t>
  </si>
  <si>
    <t xml:space="preserve">Provide executed award modifications </t>
  </si>
  <si>
    <t xml:space="preserve">Provide results from program review of program performance and financial results against program objectives and other program information </t>
  </si>
  <si>
    <t xml:space="preserve">Determine if all awards for grant program have been closed out </t>
  </si>
  <si>
    <t xml:space="preserve">Provide grant program funds reprogramming information </t>
  </si>
  <si>
    <t>2 CFR 200.305; 
Standard Form 270 (Rev. 7-97); 
Standard Form 271 (Rev. 7-97)</t>
  </si>
  <si>
    <t>2 CFR 200.339</t>
  </si>
  <si>
    <t>2 CFR 200.339; 2 CFR 200.340</t>
  </si>
  <si>
    <t>2 CFR 200.306; 2 CFR 200.434; 45 CFR 650.1 thru 650.19, Patents</t>
  </si>
  <si>
    <t>2 CFR 200.306; 2 CFR 200.434</t>
  </si>
  <si>
    <t>2 CFR 200.410; 2 CFR 200.411; 2 CFR 200.419</t>
  </si>
  <si>
    <t>2 CFR 200.311-313</t>
  </si>
  <si>
    <t>2 CFR 200.320; 2 CFR 200.324; 2 CFR 200.326; Appendix II to Part 200</t>
  </si>
  <si>
    <t>2 CFR 200.318; 2 CFR 200.320-326; Appendix II to Part 200</t>
  </si>
  <si>
    <t>2 CFR 200.340</t>
  </si>
  <si>
    <t>2 CFR 200.310-316; 2 CFR 200.343; SF-428 Tangible Property Report; SF-428-A Annual Report Form; SF-428-B Final Report; SF-428-C Disposition Request/Report; SF-428-S Supplemental Sheet; SF-429 (9/2011) Real Property Status Report; SF-429-A General Reporting; SF-429-B Request to Acquire, Improve or Furnish; SF-429-C Disposition of Encumbrance Request</t>
  </si>
  <si>
    <t>2 CFR 200.311-316; 2 CFR 200.343</t>
  </si>
  <si>
    <t>2 CFR 200.311-316;  2 CFR 200.343; 2 CFR 200.329; 2 CFR 200.448; 45 CFR 650; 35 U.S.C... 200-212 commonly called the Bayh-Dole Act, as amended by Title V of Public Law 98-620 (98 stat.3335-3364)</t>
  </si>
  <si>
    <t>2 CFR 200.311-316; 2 CFR 200.343; 2 CFR 200.329; 2 CFR 200.448; 45 CFR 650; 35 U.S.C... 200-212 commonly called the Bayh-Dole Act, as amended by Title V of Public Law 98-620 (98 stat.3335-3364)</t>
  </si>
  <si>
    <t>Determine awarding agency single audit accountable official information and document results consistent with Uniform Guidance</t>
  </si>
  <si>
    <t>Provide awarding agency single audit accountable official information consistent with Uniform Guidance</t>
  </si>
  <si>
    <t>2 CFR 200.512</t>
  </si>
  <si>
    <t>Capture grant recipient updated audit package information consistent with Uniform Guidance</t>
  </si>
  <si>
    <t>Evaluate grant recipient updated audit package information and record results as specified by Uniform Guidance consistent with Uniform Guidance</t>
  </si>
  <si>
    <t>Provide evaluation results for grant recipient updated audit package information consistent with Uniform Guidance</t>
  </si>
  <si>
    <t>2 CFR 200.328; 200.331</t>
  </si>
  <si>
    <t>Capture consolidated compliance report containing sub-award recipients' compliance review results consistent with Uniform Guidance</t>
  </si>
  <si>
    <t>Evaluate consolidated compliance report containing sub-award recipients' compliance review results  and record results consistent with Uniform Guidance</t>
  </si>
  <si>
    <t>Provide evaluation results for consolidated compliance report containing sub-award recipients' compliance review results consistent with Uniform Guidance</t>
  </si>
  <si>
    <t>2 CFR 200.511</t>
  </si>
  <si>
    <t>Determine key management single audit liaison(s) to serve as Federal awarding agency point of contact for audits and document results as specified by Uniform Guidance</t>
  </si>
  <si>
    <t>Provide notification to appropriate parties of audit finding(s) assigned for follow up consistent with Uniform Guidance</t>
  </si>
  <si>
    <t>Determine grant recipient audits to be included in quality control reviews and document results consistent with Uniform Guidance</t>
  </si>
  <si>
    <t>Determine noteworthy or important audit trends, significant problems, or quality issues, and document results as specified by Uniform Guidance</t>
  </si>
  <si>
    <t>Determine level of federal agency involvement in cooperative agreement and document results consistent with Uniform Guidance</t>
  </si>
  <si>
    <t>Determine shared costs and matching funds contribution applicable to the grant program and document results consistent with Uniform Guidance</t>
  </si>
  <si>
    <t>Determine eligibility criteria and document results consistent with Uniform Guidance</t>
  </si>
  <si>
    <t>Determine award recipient responsibilities for reporting financial and performance information and document results consistent with Uniform Guidance</t>
  </si>
  <si>
    <t>Determine application period and document results as specified by Uniform Guidance</t>
  </si>
  <si>
    <t>Determine additional support to submit an application via postal mail, electronic means, or hand-delivery and document results consistent with Uniform Guidance</t>
  </si>
  <si>
    <t>Determine selected reviewers and document results consistent with Uniform Guidance</t>
  </si>
  <si>
    <t>Determine allowance for costs incurred prior to start date of award agreement period of performance and document results consistent with Uniform Guidance</t>
  </si>
  <si>
    <t>Determine if bond and/or insurance provisions are applicable for award terms and conditions and document results as specified by Uniform Guidance</t>
  </si>
  <si>
    <t>Determine date when award recipient may expect a decision in response to an award modification request and document results as specified by Uniform Guidance</t>
  </si>
  <si>
    <t xml:space="preserve">Determine whether allowable costs were incurred by award recipient during a suspension or after termination and document results consistent with Uniform Guidance </t>
  </si>
  <si>
    <t>Determine cost adjustments or refunds due to the Federal Government, including interest, and document results consistent with Uniform Guidance</t>
  </si>
  <si>
    <t>Determine award liability accrual estimate for award recipient unbilled incurred costs and document results consistent with Federal Financial Accounting Technical Release 12</t>
  </si>
  <si>
    <t>Determine award recipient non-compliance and document results consistent with Uniform Guidance</t>
  </si>
  <si>
    <t>Determine suspension or debarment of award recipient and document results as specified by Uniform Guidance</t>
  </si>
  <si>
    <t>Determine the awards where the period of performance is ending and document results consistent with Uniform Guidance</t>
  </si>
  <si>
    <t>Determine ownership of property assets and equipment acquired through award funding and document results as specified by Uniform Guidance</t>
  </si>
  <si>
    <t>Determine award funds deobligation information and document results consistent with Uniform Guidance</t>
  </si>
  <si>
    <t>Determine grant program risk of material financial misstatement and document results as specified by Financial Accounting Technical Release 12</t>
  </si>
  <si>
    <t>Determine program liability accrual estimate information and document results consistent with Federal Financial Accounting Technical Release 12</t>
  </si>
  <si>
    <t xml:space="preserve">Evaluate program performance and financial reports to determine the need for grant program funds reprogramming and document results </t>
  </si>
  <si>
    <t>Determine action to be taken for the grant recipient's inability or unwillingness to have audit performed and document results as specified by Uniform Guidance</t>
  </si>
  <si>
    <t>Provide evaluation results for grant recipient request for a program-specific audit to be conducted as specified by Uniform Guidance</t>
  </si>
  <si>
    <t xml:space="preserve">Capture request from grant recipient for a program-specific audit to be conducted as specified by Uniform Guidance  </t>
  </si>
  <si>
    <t xml:space="preserve">Develop and document request to grant recipient to audit a Federal program as a major program as specified by Uniform Guidance </t>
  </si>
  <si>
    <t xml:space="preserve">Provide request to grant recipient to audit a Federal program as a major program as specified by Uniform Guidance </t>
  </si>
  <si>
    <t xml:space="preserve">Evaluate grant recipient estimated costs for audit of a Federal program as a major program and record results as specified by Uniform Guidance </t>
  </si>
  <si>
    <t xml:space="preserve">Capture grant recipient estimated costs for audit of a Federal program as a major program as specified by Uniform Guidance </t>
  </si>
  <si>
    <t xml:space="preserve">Provide evaluation results concerning grant recipient estimated costs for audit of a Federal program as a major program as specified by Uniform Guidance </t>
  </si>
  <si>
    <t>2 CFR 200.503</t>
  </si>
  <si>
    <t>Capture audit deficiencies requiring corrective actions by auditor as specified by Uniform Guidance</t>
  </si>
  <si>
    <t>Develop and document notification to auditor and grant recipient, if needed, of audit deficiencies requiring corrective actions by auditor as specified by Uniform Guidance</t>
  </si>
  <si>
    <t xml:space="preserve">Capture status information concerning audit deficiencies requiring corrective actions by auditor consistent with Uniform Guidance </t>
  </si>
  <si>
    <t xml:space="preserve">Provide notification to auditor and grant recipient, if needed, of audit deficiencies requiring corrective actions by auditor as specified by Uniform Guidance </t>
  </si>
  <si>
    <t xml:space="preserve">Evaluate status information concerning audit deficiencies requiring corrective actions by auditor and record results consistent with Uniform Guidance </t>
  </si>
  <si>
    <t xml:space="preserve">Provide evaluation results of status information concerning audit deficiencies requiring corrective actions by auditor consistent with Uniform Guidance </t>
  </si>
  <si>
    <t>Provide appropriate parties assigned for follow up on audit finding(s) consistent with Uniform Guidance</t>
  </si>
  <si>
    <t>Determine, assign, and document appropriate parties for follow up on audit finding(s) consistent with Uniform Guidance</t>
  </si>
  <si>
    <t>Develop notification concerning auditor failure to take corrective actions to address audit deficiencies and document results consistent with Uniform Guidance</t>
  </si>
  <si>
    <t>Conduct quality control reviews of selected grant recipients' audit information and document results consistent with Uniform Guidance</t>
  </si>
  <si>
    <r>
      <t xml:space="preserve">Provide award modification </t>
    </r>
    <r>
      <rPr>
        <sz val="11"/>
        <color theme="1"/>
        <rFont val="Calibri"/>
        <family val="2"/>
        <scheme val="minor"/>
      </rPr>
      <t>documentation to award recipient consistent with Uniform Guidance</t>
    </r>
  </si>
  <si>
    <t>2 CFR 200.507; 2 CFR 200.510; 2 CFR 200.511; 2 CFR 200.513; 2 CFR 200.515; 2 CFR 200.516</t>
  </si>
  <si>
    <t>GRM.060.020.021</t>
  </si>
  <si>
    <t>GRM.060.020.033</t>
  </si>
  <si>
    <t>GRM.060.020.064</t>
  </si>
  <si>
    <t>GRM.060.020.123</t>
  </si>
  <si>
    <t>GRM.060.020.251</t>
  </si>
  <si>
    <t>GRM.060.020.351</t>
  </si>
  <si>
    <t>GRM.060.020.153</t>
  </si>
  <si>
    <t>GRM.060.020.262</t>
  </si>
  <si>
    <t>GRM.060.020.183</t>
  </si>
  <si>
    <t>GRM.060.020.252</t>
  </si>
  <si>
    <t>GRM.060.020.261</t>
  </si>
  <si>
    <t>GRM.060.020.311</t>
  </si>
  <si>
    <t>GRM.060.020.312</t>
  </si>
  <si>
    <t>GRM.060.020.321</t>
  </si>
  <si>
    <t>GRM.060.020.322</t>
  </si>
  <si>
    <t>GRM.060.020.331</t>
  </si>
  <si>
    <t>GRM.060.020.332</t>
  </si>
  <si>
    <t>GRM.060.020.341</t>
  </si>
  <si>
    <t>GRM.060.020.342</t>
  </si>
  <si>
    <t>GRM.060.020.352</t>
  </si>
  <si>
    <t>GRM.060.020.361</t>
  </si>
  <si>
    <t>GRM.060.020.362</t>
  </si>
  <si>
    <t>GRM.060.020.371</t>
  </si>
  <si>
    <t>GRM.060.020.372</t>
  </si>
  <si>
    <t>GRM.060.020.381</t>
  </si>
  <si>
    <t>GRM.060.020.382</t>
  </si>
  <si>
    <t>GRM.060.020.391</t>
  </si>
  <si>
    <t>GRM.060.020.392</t>
  </si>
  <si>
    <t>GRM.060.020.401</t>
  </si>
  <si>
    <t>GRM.060.020.402</t>
  </si>
  <si>
    <t>GRM.060.020.411</t>
  </si>
  <si>
    <t>GRM.060.020.412</t>
  </si>
  <si>
    <t>GRM.060.020.421</t>
  </si>
  <si>
    <t>GRM.060.020.422</t>
  </si>
  <si>
    <t>GRM.060.020.431</t>
  </si>
  <si>
    <t>GRM.060.020.432</t>
  </si>
  <si>
    <t>GRM.060.020.441</t>
  </si>
  <si>
    <t>GRM.060.020.442</t>
  </si>
  <si>
    <t>GRM.060.020.253</t>
  </si>
  <si>
    <t>FIBF Overview and Business Capabilities Description</t>
  </si>
  <si>
    <t>Guiding Principles</t>
  </si>
  <si>
    <t>Business Capabilities:</t>
  </si>
  <si>
    <r>
      <t xml:space="preserve">· </t>
    </r>
    <r>
      <rPr>
        <sz val="11"/>
        <color theme="1"/>
        <rFont val="Calibri"/>
        <family val="2"/>
        <scheme val="minor"/>
      </rPr>
      <t>Define the “inputs”, “processes”, and “outputs” (“Lego blocks”) needed to accomplish activities for a Service Area</t>
    </r>
  </si>
  <si>
    <t>• Derive from information in Authoritative References but do not replicate details contained in Authoritative References</t>
  </si>
  <si>
    <t>• Focus on the what, not the how - what business information needs to come in, what business outcome needs to be accomplished in a process, what business information needs to be provided</t>
  </si>
  <si>
    <t>• Use language that is agnostic to:</t>
  </si>
  <si>
    <t xml:space="preserve">– Specific agency/program </t>
  </si>
  <si>
    <t>– Who performs the process (e.g., service consumer, internal service organization, external service provider)</t>
  </si>
  <si>
    <t>– System, technology, solution, manual/automated. Choose terms that are neutral to automated/manual and any specific system/solution (shared Federal or commercial service, custom commercial off-the-shelf/Government off-the-shelf (COTS/GOTS) technology)</t>
  </si>
  <si>
    <t>– Specific vendor services/software products</t>
  </si>
  <si>
    <t xml:space="preserve">• Focus on Federal agency processes and information within the boundary of the target Service Area and be cognizant of the terminology of interfacing Service Area(s) </t>
  </si>
  <si>
    <t>Business Capability statements identify the following:</t>
  </si>
  <si>
    <t>• Information required to be exchanged between Federal agencies or reported from agency systems as Federal statutes, standards, or guidance require.</t>
  </si>
  <si>
    <t>Business Capability Development</t>
  </si>
  <si>
    <t>Developing the Capability Statement</t>
  </si>
  <si>
    <t>– Use terminology consistent with Authoritative References; terminology may differ from that of individual agencies or other sources</t>
  </si>
  <si>
    <t xml:space="preserve">• Illustrate the movement of information through the process by using the input, process and output format and applying the following Guidance: </t>
  </si>
  <si>
    <r>
      <t xml:space="preserve">– </t>
    </r>
    <r>
      <rPr>
        <sz val="11"/>
        <color theme="1"/>
        <rFont val="Calibri"/>
        <family val="2"/>
        <scheme val="minor"/>
      </rPr>
      <t>Define one of the following types: Input (I), Process (P), Output (O)</t>
    </r>
  </si>
  <si>
    <r>
      <t xml:space="preserve">– </t>
    </r>
    <r>
      <rPr>
        <sz val="11"/>
        <color theme="1"/>
        <rFont val="Calibri"/>
        <family val="2"/>
        <scheme val="minor"/>
      </rPr>
      <t>Capture (I)s at earliest point in process cycle and reference as needed by subsequent (P)s</t>
    </r>
  </si>
  <si>
    <t xml:space="preserve">– Associate each (I) and (O) with a (P): </t>
  </si>
  <si>
    <t>A (P) can have one or more (I)/(O)s associated with it</t>
  </si>
  <si>
    <t>A (P) may in some cases not have an input, only an output</t>
  </si>
  <si>
    <t>Every (I) should be associated with a (P)</t>
  </si>
  <si>
    <t>Every (O) should be associated with a (P)</t>
  </si>
  <si>
    <t>An (O) from one (P) may become an (I) for another (P), but the (O) statement is not repeated as an (I) statement when used by a later (P) statement</t>
  </si>
  <si>
    <r>
      <t xml:space="preserve">• </t>
    </r>
    <r>
      <rPr>
        <sz val="11"/>
        <color theme="1"/>
        <rFont val="Calibri"/>
        <family val="2"/>
        <scheme val="minor"/>
      </rPr>
      <t>Do not include organizational references in the capability statement other than specific organizational references documented in Authoritative Reference documents; rather focus on the information transfers between Service Areas</t>
    </r>
  </si>
  <si>
    <t>• Must map to one and only one Service Activity (i.e., if similar inputs, processes, outputs are needed in different Service Activities, must include descriptive adjective with the (I), (P) or (O) to distinguish them from each other)</t>
  </si>
  <si>
    <t>Business Capability Structure and Language Conventions</t>
  </si>
  <si>
    <r>
      <t xml:space="preserve">• </t>
    </r>
    <r>
      <rPr>
        <sz val="11"/>
        <color theme="1"/>
        <rFont val="Calibri"/>
        <family val="2"/>
        <scheme val="minor"/>
      </rPr>
      <t>Use common verbs for the Process (P) capability statements (see common verbs list at end)</t>
    </r>
  </si>
  <si>
    <r>
      <t xml:space="preserve">• </t>
    </r>
    <r>
      <rPr>
        <sz val="11"/>
        <color theme="1"/>
        <rFont val="Calibri"/>
        <family val="2"/>
        <scheme val="minor"/>
      </rPr>
      <t>Begin Input (I) statements with “Capture”</t>
    </r>
  </si>
  <si>
    <r>
      <t xml:space="preserve">• </t>
    </r>
    <r>
      <rPr>
        <sz val="11"/>
        <color theme="1"/>
        <rFont val="Calibri"/>
        <family val="2"/>
        <scheme val="minor"/>
      </rPr>
      <t>Begin Output (O) statements with “Provide” and reference a description together with the term “information” (e.g., “Provide [fill in the blank] information”)</t>
    </r>
  </si>
  <si>
    <r>
      <t xml:space="preserve">• </t>
    </r>
    <r>
      <rPr>
        <sz val="11"/>
        <color theme="1"/>
        <rFont val="Calibri"/>
        <family val="2"/>
        <scheme val="minor"/>
      </rPr>
      <t>Use "information" in capability statements instead of "data" or “document” or “report” so as not to constrain the format (exception is if there is a proper name for an output, in which case it should be initial caps on the words (e.g., Statement of Custodial Activity))</t>
    </r>
  </si>
  <si>
    <t>• May include examples (not required), but use only if it helps to clarify the capability’s intention. Reference in parentheses after an “e.g.,” but do not include “etc.” at the end (e.g., example 1, example 2)</t>
  </si>
  <si>
    <t>–  The absence of either “as specified by” or “consistent with” at the end of a Business Capability statement indicates that an Authoritative or Other Source citation does not establish the need for the capability; the need is established from government-wide business processes</t>
  </si>
  <si>
    <t>Common Verbs</t>
  </si>
  <si>
    <t>Approve</t>
  </si>
  <si>
    <t>Cancel</t>
  </si>
  <si>
    <t>Capture (used for all “input” capability statements)</t>
  </si>
  <si>
    <t>Determine sometimes with a corresponding Document</t>
  </si>
  <si>
    <t>Develop with a corresponding Document</t>
  </si>
  <si>
    <t>Evaluate (rather than analyze) with corresponding Record</t>
  </si>
  <si>
    <t>Identify</t>
  </si>
  <si>
    <t>Issue</t>
  </si>
  <si>
    <t>Notify</t>
  </si>
  <si>
    <t>Match</t>
  </si>
  <si>
    <t>Provide (used for all “output” capability statements)</t>
  </si>
  <si>
    <t>Publish</t>
  </si>
  <si>
    <t>Purchase</t>
  </si>
  <si>
    <t>Reconcile</t>
  </si>
  <si>
    <t>Request</t>
  </si>
  <si>
    <t>Review</t>
  </si>
  <si>
    <t>Revise</t>
  </si>
  <si>
    <t>Select</t>
  </si>
  <si>
    <t>Submit</t>
  </si>
  <si>
    <t>Update</t>
  </si>
  <si>
    <t xml:space="preserve">Verify </t>
  </si>
  <si>
    <t>Avoid non-active verbs that do not result in a specific outcome:</t>
  </si>
  <si>
    <t>Ensure</t>
  </si>
  <si>
    <t>Facilitate</t>
  </si>
  <si>
    <t>Observe</t>
  </si>
  <si>
    <t>Consider</t>
  </si>
  <si>
    <t>Involve</t>
  </si>
  <si>
    <t>Realize</t>
  </si>
  <si>
    <r>
      <t xml:space="preserve">The </t>
    </r>
    <r>
      <rPr>
        <b/>
        <i/>
        <sz val="11"/>
        <color rgb="FF000000"/>
        <rFont val="Calibri"/>
        <family val="2"/>
      </rPr>
      <t>Federal Integrated Business Framework (FIBF)</t>
    </r>
    <r>
      <rPr>
        <sz val="11"/>
        <color theme="1"/>
        <rFont val="Calibri"/>
        <family val="2"/>
        <scheme val="minor"/>
      </rPr>
      <t xml:space="preserve"> is a model for defining common mission support services. FIBF enables agencies to better coordinate their business needs by emphasizing required outcomes, data flow, process and performance standards.</t>
    </r>
  </si>
  <si>
    <r>
      <t xml:space="preserve">• </t>
    </r>
    <r>
      <rPr>
        <sz val="7"/>
        <color rgb="FF000000"/>
        <rFont val="Calibri"/>
        <family val="2"/>
      </rPr>
      <t xml:space="preserve"> </t>
    </r>
    <r>
      <rPr>
        <sz val="11"/>
        <color theme="1"/>
        <rFont val="Calibri"/>
        <family val="2"/>
        <scheme val="minor"/>
      </rPr>
      <t>Start capability statements with a verb</t>
    </r>
  </si>
  <si>
    <r>
      <t>•</t>
    </r>
    <r>
      <rPr>
        <sz val="7"/>
        <color rgb="FF000000"/>
        <rFont val="Calibri"/>
        <family val="2"/>
      </rPr>
      <t xml:space="preserve"> </t>
    </r>
    <r>
      <rPr>
        <sz val="11"/>
        <color theme="1"/>
        <rFont val="Calibri"/>
        <family val="2"/>
        <scheme val="minor"/>
      </rPr>
      <t>End capability statements with:</t>
    </r>
  </si>
  <si>
    <r>
      <t xml:space="preserve">– </t>
    </r>
    <r>
      <rPr>
        <sz val="7"/>
        <color rgb="FF000000"/>
        <rFont val="Calibri"/>
        <family val="2"/>
      </rPr>
      <t xml:space="preserve"> </t>
    </r>
    <r>
      <rPr>
        <i/>
        <sz val="11"/>
        <color rgb="FF000000"/>
        <rFont val="Calibri"/>
        <family val="2"/>
      </rPr>
      <t>As specified by</t>
    </r>
    <r>
      <rPr>
        <sz val="11"/>
        <color theme="1"/>
        <rFont val="Calibri"/>
        <family val="2"/>
        <scheme val="minor"/>
      </rPr>
      <t>: Conveys that the content and meaning as well as format of the Input/Process/Output must match a specification defined in the Authoritative Reference for the capability to be considered satisfied</t>
    </r>
  </si>
  <si>
    <r>
      <t xml:space="preserve">– </t>
    </r>
    <r>
      <rPr>
        <sz val="7"/>
        <color rgb="FF000000"/>
        <rFont val="Calibri"/>
        <family val="2"/>
      </rPr>
      <t xml:space="preserve"> </t>
    </r>
    <r>
      <rPr>
        <i/>
        <sz val="11"/>
        <color rgb="FF000000"/>
        <rFont val="Calibri"/>
        <family val="2"/>
      </rPr>
      <t>Consistent with</t>
    </r>
    <r>
      <rPr>
        <sz val="11"/>
        <color theme="1"/>
        <rFont val="Calibri"/>
        <family val="2"/>
        <scheme val="minor"/>
      </rPr>
      <t>: Conveys that, as long as the content and meaning of the Input/Process/Output are similar to the information in the Authoritative Reference, the capability will be considered satisfied</t>
    </r>
  </si>
  <si>
    <r>
      <rPr>
        <sz val="7"/>
        <color rgb="FF000000"/>
        <rFont val="Calibri"/>
        <family val="2"/>
      </rPr>
      <t xml:space="preserve"> </t>
    </r>
    <r>
      <rPr>
        <sz val="11"/>
        <color theme="1"/>
        <rFont val="Calibri"/>
        <family val="2"/>
        <scheme val="minor"/>
      </rPr>
      <t>Document</t>
    </r>
  </si>
  <si>
    <r>
      <t xml:space="preserve">The </t>
    </r>
    <r>
      <rPr>
        <b/>
        <i/>
        <sz val="11"/>
        <color rgb="FF000000"/>
        <rFont val="Calibri"/>
        <family val="2"/>
      </rPr>
      <t>Business Capabilties</t>
    </r>
    <r>
      <rPr>
        <sz val="11"/>
        <color theme="1"/>
        <rFont val="Calibri"/>
        <family val="2"/>
        <scheme val="minor"/>
      </rPr>
      <t xml:space="preserve"> describe specific business actions that need to be performed to accomplish a Grants Management Service Activity.</t>
    </r>
  </si>
  <si>
    <t>• Are written from the perspective of the Federal government (not the public or non-Federal entity)</t>
  </si>
  <si>
    <t>• Information required by Federal statutes, standards, or guidance to accomplish processes;</t>
  </si>
  <si>
    <t>• Unique processes performed by the Federal Government throughout the grants management lifecycle;</t>
  </si>
  <si>
    <t xml:space="preserve">• Derive capability statements from Authoritative References (sometimes called Authoritative Sources). Authoritative References include legislation, regulations, policies, and standards that provide the basis for justifying required functionality or capabilities. (e.g., Public Law, Code of Federal Regulations, Statements of Federal Financial Accounting Standards [SFFAS]). </t>
  </si>
  <si>
    <t>GRM.010.010.011</t>
  </si>
  <si>
    <t>GRM.010.010.012</t>
  </si>
  <si>
    <t>GRM.010.010.013</t>
  </si>
  <si>
    <t>GRM.010.010.021</t>
  </si>
  <si>
    <t>GRM.010.010.022</t>
  </si>
  <si>
    <t>GRM.010.010.031</t>
  </si>
  <si>
    <t>GRM.010.010.032</t>
  </si>
  <si>
    <t>GRM.010.010.041</t>
  </si>
  <si>
    <t>GRM.010.010.042</t>
  </si>
  <si>
    <t>GRM.010.010.051</t>
  </si>
  <si>
    <t>GRM.010.010.052</t>
  </si>
  <si>
    <t>GRM.010.010.061</t>
  </si>
  <si>
    <t>GRM.010.010.062</t>
  </si>
  <si>
    <t>GRM.010.010.071</t>
  </si>
  <si>
    <t>GRM.010.010.072</t>
  </si>
  <si>
    <t>GRM.010.010.081</t>
  </si>
  <si>
    <t>GRM.010.010.082</t>
  </si>
  <si>
    <t>GRM.010.010.091</t>
  </si>
  <si>
    <t>GRM.010.010.092</t>
  </si>
  <si>
    <t>GRM.010.010.093</t>
  </si>
  <si>
    <t>GRM.010.010.101</t>
  </si>
  <si>
    <t>GRM.010.010.102</t>
  </si>
  <si>
    <t>GRM.010.010.111</t>
  </si>
  <si>
    <t>GRM.010.010.112</t>
  </si>
  <si>
    <t>GRM.010.020.011</t>
  </si>
  <si>
    <t>GRM.010.020.012</t>
  </si>
  <si>
    <t>GRM.010.020.021</t>
  </si>
  <si>
    <t>GRM.010.020.022</t>
  </si>
  <si>
    <t>GRM.010.020.031</t>
  </si>
  <si>
    <t>GRM.010.020.032</t>
  </si>
  <si>
    <t>GRM.010.020.041</t>
  </si>
  <si>
    <t>GRM.010.020.042</t>
  </si>
  <si>
    <t>GRM.010.020.051</t>
  </si>
  <si>
    <t>GRM.010.020.052</t>
  </si>
  <si>
    <t>GRM.010.020.061</t>
  </si>
  <si>
    <t>GRM.010.020.062</t>
  </si>
  <si>
    <t>GRM.010.020.071</t>
  </si>
  <si>
    <t>GRM.010.020.072</t>
  </si>
  <si>
    <t>GRM.010.020.081</t>
  </si>
  <si>
    <t>GRM.010.020.082</t>
  </si>
  <si>
    <t>GRM.010.020.091</t>
  </si>
  <si>
    <t>GRM.010.020.092</t>
  </si>
  <si>
    <t>GRM.020.010.011</t>
  </si>
  <si>
    <t>GRM.020.010.012</t>
  </si>
  <si>
    <t>GRM.020.010.013</t>
  </si>
  <si>
    <t>GRM.020.010.021</t>
  </si>
  <si>
    <t>GRM.020.010.022</t>
  </si>
  <si>
    <t>GRM.020.010.023</t>
  </si>
  <si>
    <t>GRM.020.010.031</t>
  </si>
  <si>
    <t>GRM.020.010.032</t>
  </si>
  <si>
    <t>GRM.020.010.033</t>
  </si>
  <si>
    <t>GRM.020.010.034</t>
  </si>
  <si>
    <t>GRM.020.010.035</t>
  </si>
  <si>
    <t>GRM.020.010.041</t>
  </si>
  <si>
    <t>GRM.020.010.042</t>
  </si>
  <si>
    <t>GRM.020.010.043</t>
  </si>
  <si>
    <t>GRM.020.010.051</t>
  </si>
  <si>
    <t>GRM.020.020.011</t>
  </si>
  <si>
    <t>GRM.020.020.012</t>
  </si>
  <si>
    <t>GRM.020.020.013</t>
  </si>
  <si>
    <t>GRM.020.020.014</t>
  </si>
  <si>
    <t>GRM.020.020.021</t>
  </si>
  <si>
    <t>GRM.020.020.022</t>
  </si>
  <si>
    <t>GRM.020.020.031</t>
  </si>
  <si>
    <t>GRM.020.020.032</t>
  </si>
  <si>
    <t>GRM.020.020.041</t>
  </si>
  <si>
    <t>GRM.020.020.042</t>
  </si>
  <si>
    <t>GRM.020.020.051</t>
  </si>
  <si>
    <t>GRM.020.020.052</t>
  </si>
  <si>
    <t>GRM.020.020.061</t>
  </si>
  <si>
    <t>GRM.020.020.062</t>
  </si>
  <si>
    <t>GRM.020.020.071</t>
  </si>
  <si>
    <t>GRM.020.020.072</t>
  </si>
  <si>
    <t>GRM.020.020.081</t>
  </si>
  <si>
    <t>GRM.020.020.082</t>
  </si>
  <si>
    <t>GRM.020.020.091</t>
  </si>
  <si>
    <t>GRM.020.020.092</t>
  </si>
  <si>
    <t>GRM.020.020.101</t>
  </si>
  <si>
    <t>GRM.020.020.102</t>
  </si>
  <si>
    <t>GRM.020.020.111</t>
  </si>
  <si>
    <t>GRM.020.020.112</t>
  </si>
  <si>
    <t>GRM.020.020.113</t>
  </si>
  <si>
    <t>GRM.020.020.121</t>
  </si>
  <si>
    <t>GRM.020.020.122</t>
  </si>
  <si>
    <t>GRM.020.020.131</t>
  </si>
  <si>
    <t>GRM.020.020.132</t>
  </si>
  <si>
    <t>GRM.020.020.141</t>
  </si>
  <si>
    <t>GRM.020.020.142</t>
  </si>
  <si>
    <t>GRM.020.020.151</t>
  </si>
  <si>
    <t>GRM.020.020.152</t>
  </si>
  <si>
    <t>GRM.020.020.162</t>
  </si>
  <si>
    <t>GRM.030.010.011</t>
  </si>
  <si>
    <t>GRM.030.010.012</t>
  </si>
  <si>
    <t>GRM.030.010.013</t>
  </si>
  <si>
    <t>GRM.030.010.021</t>
  </si>
  <si>
    <t>GRM.030.010.022</t>
  </si>
  <si>
    <t>GRM.030.010.031</t>
  </si>
  <si>
    <t>GRM.030.010.032</t>
  </si>
  <si>
    <t>GRM.030.010.041</t>
  </si>
  <si>
    <t>GRM.030.010.042</t>
  </si>
  <si>
    <t>GRM.030.010.043</t>
  </si>
  <si>
    <t>GRM.030.010.051</t>
  </si>
  <si>
    <t>GRM.030.010.052</t>
  </si>
  <si>
    <t>GRM.030.010.061</t>
  </si>
  <si>
    <t>GRM.030.010.062</t>
  </si>
  <si>
    <t>GRM.030.010.063</t>
  </si>
  <si>
    <t>GRM.030.010.071</t>
  </si>
  <si>
    <t>GRM.030.010.072</t>
  </si>
  <si>
    <t>GRM.030.010.081</t>
  </si>
  <si>
    <t>GRM.030.010.082</t>
  </si>
  <si>
    <t>GRM.030.010.091</t>
  </si>
  <si>
    <t>GRM.030.010.092</t>
  </si>
  <si>
    <t>GRM.030.010.101</t>
  </si>
  <si>
    <t>GRM.030.010.111</t>
  </si>
  <si>
    <t>GRM.030.010.112</t>
  </si>
  <si>
    <t>GRM.030.010.121</t>
  </si>
  <si>
    <t>GRM.030.010.122</t>
  </si>
  <si>
    <t>GRM.030.010.131</t>
  </si>
  <si>
    <t>GRM.030.010.132</t>
  </si>
  <si>
    <t>GRM.030.010.141</t>
  </si>
  <si>
    <t>GRM.030.010.142</t>
  </si>
  <si>
    <t>GRM.030.010.151</t>
  </si>
  <si>
    <t>GRM.030.010.152</t>
  </si>
  <si>
    <t>GRM.030.010.153</t>
  </si>
  <si>
    <t>GRM.030.020.011</t>
  </si>
  <si>
    <t>GRM.030.020.012</t>
  </si>
  <si>
    <t>GRM.030.020.013</t>
  </si>
  <si>
    <t>GRM.030.020.021</t>
  </si>
  <si>
    <t>GRM.030.020.022</t>
  </si>
  <si>
    <t>GRM.030.020.023</t>
  </si>
  <si>
    <t>GRM.030.020.031</t>
  </si>
  <si>
    <t>GRM.030.020.032</t>
  </si>
  <si>
    <t>GRM.030.020.041</t>
  </si>
  <si>
    <t>GRM.030.020.042</t>
  </si>
  <si>
    <t>GRM.030.020.043</t>
  </si>
  <si>
    <t>GRM.030.020.051</t>
  </si>
  <si>
    <t>GRM.030.020.052</t>
  </si>
  <si>
    <t>GRM.030.020.061</t>
  </si>
  <si>
    <t>GRM.030.020.062</t>
  </si>
  <si>
    <t>GRM.040.010.011</t>
  </si>
  <si>
    <t>GRM.040.010.012</t>
  </si>
  <si>
    <t>GRM.040.010.013</t>
  </si>
  <si>
    <t>GRM.040.010.021</t>
  </si>
  <si>
    <t>GRM.040.010.022</t>
  </si>
  <si>
    <t>GRM.040.010.031</t>
  </si>
  <si>
    <t>GRM.040.010.032</t>
  </si>
  <si>
    <t>GRM.040.010.041</t>
  </si>
  <si>
    <t>GRM.040.010.042</t>
  </si>
  <si>
    <t>GRM.040.010.043</t>
  </si>
  <si>
    <t>GRM.040.010.051</t>
  </si>
  <si>
    <t>GRM.040.010.052</t>
  </si>
  <si>
    <t>GRM.040.010.053</t>
  </si>
  <si>
    <t>GRM.040.010.054</t>
  </si>
  <si>
    <t>GRM.040.010.061</t>
  </si>
  <si>
    <t>GRM.040.010.062</t>
  </si>
  <si>
    <t>GRM.040.010.071</t>
  </si>
  <si>
    <t>GRM.040.010.072</t>
  </si>
  <si>
    <t>GRM.040.010.081</t>
  </si>
  <si>
    <t>GRM.040.010.082</t>
  </si>
  <si>
    <t>GRM.040.010.091</t>
  </si>
  <si>
    <t>GRM.040.010.092</t>
  </si>
  <si>
    <t>GRM.040.010.101</t>
  </si>
  <si>
    <t>GRM.040.010.102</t>
  </si>
  <si>
    <t>GRM.040.010.103</t>
  </si>
  <si>
    <t>GRM.040.020.011</t>
  </si>
  <si>
    <t>GRM.040.020.012</t>
  </si>
  <si>
    <t>GRM.040.020.013</t>
  </si>
  <si>
    <t>GRM.040.020.014</t>
  </si>
  <si>
    <t>GRM.040.020.021</t>
  </si>
  <si>
    <t>GRM.040.020.022</t>
  </si>
  <si>
    <t>GRM.040.020.031</t>
  </si>
  <si>
    <t>GRM.040.020.032</t>
  </si>
  <si>
    <t>GRM.040.020.033</t>
  </si>
  <si>
    <t>GRM.040.020.041</t>
  </si>
  <si>
    <t>GRM.040.020.042</t>
  </si>
  <si>
    <t>GRM.040.020.051</t>
  </si>
  <si>
    <t>GRM.040.020.052</t>
  </si>
  <si>
    <t>GRM.040.020.053</t>
  </si>
  <si>
    <t>GRM.040.030.011</t>
  </si>
  <si>
    <t>GRM.040.030.012</t>
  </si>
  <si>
    <t>GRM.040.030.013</t>
  </si>
  <si>
    <t>GRM.040.030.021</t>
  </si>
  <si>
    <t>GRM.040.030.022</t>
  </si>
  <si>
    <t>GRM.040.030.031</t>
  </si>
  <si>
    <t>GRM.040.030.032</t>
  </si>
  <si>
    <t>GRM.040.030.041</t>
  </si>
  <si>
    <t>GRM.040.030.042</t>
  </si>
  <si>
    <t>GRM.040.030.051</t>
  </si>
  <si>
    <t>GRM.040.030.052</t>
  </si>
  <si>
    <t>GRM.040.030.061</t>
  </si>
  <si>
    <t>GRM.040.030.062</t>
  </si>
  <si>
    <t>GRM.040.030.071</t>
  </si>
  <si>
    <t>GRM.040.030.072</t>
  </si>
  <si>
    <t>GRM.040.030.081</t>
  </si>
  <si>
    <t>GRM.040.030.082</t>
  </si>
  <si>
    <t>GRM.040.030.091</t>
  </si>
  <si>
    <t>GRM.040.030.092</t>
  </si>
  <si>
    <t>GRM.040.030.101</t>
  </si>
  <si>
    <t>GRM.040.030.102</t>
  </si>
  <si>
    <t>GRM.040.030.111</t>
  </si>
  <si>
    <t>GRM.040.030.112</t>
  </si>
  <si>
    <t>GRM.040.030.121</t>
  </si>
  <si>
    <t>GRM.040.030.122</t>
  </si>
  <si>
    <t>GRM.040.030.131</t>
  </si>
  <si>
    <t>GRM.040.030.132</t>
  </si>
  <si>
    <t>GRM.040.030.133</t>
  </si>
  <si>
    <t>GRM.040.030.141</t>
  </si>
  <si>
    <t>GRM.040.030.142</t>
  </si>
  <si>
    <t>GRM.040.030.151</t>
  </si>
  <si>
    <t>GRM.040.030.152</t>
  </si>
  <si>
    <t>GRM.040.030.153</t>
  </si>
  <si>
    <t>GRM.040.040.011</t>
  </si>
  <si>
    <t>GRM.040.040.012</t>
  </si>
  <si>
    <t>GRM.040.040.013</t>
  </si>
  <si>
    <t>GRM.040.040.021</t>
  </si>
  <si>
    <t>GRM.040.040.022</t>
  </si>
  <si>
    <t>GRM.040.040.031</t>
  </si>
  <si>
    <t>GRM.040.040.032</t>
  </si>
  <si>
    <t>GRM.040.040.033</t>
  </si>
  <si>
    <t>GRM.040.040.041</t>
  </si>
  <si>
    <t>GRM.040.040.042</t>
  </si>
  <si>
    <t>GRM.040.040.051</t>
  </si>
  <si>
    <t>GRM.040.040.052</t>
  </si>
  <si>
    <t>GRM.040.040.061</t>
  </si>
  <si>
    <t>GRM.040.040.062</t>
  </si>
  <si>
    <t>GRM.040.040.071</t>
  </si>
  <si>
    <t>GRM.040.040.072</t>
  </si>
  <si>
    <t>GRM.040.040.073</t>
  </si>
  <si>
    <t>GRM.040.040.074</t>
  </si>
  <si>
    <t>GRM.040.040.081</t>
  </si>
  <si>
    <t>GRM.040.040.082</t>
  </si>
  <si>
    <t>GRM.040.040.091</t>
  </si>
  <si>
    <t>GRM.040.040.092</t>
  </si>
  <si>
    <t>GRM.040.040.093</t>
  </si>
  <si>
    <t>GRM.040.040.094</t>
  </si>
  <si>
    <t>GRM.040.040.101</t>
  </si>
  <si>
    <t>GRM.040.040.102</t>
  </si>
  <si>
    <t>GRM.040.040.103</t>
  </si>
  <si>
    <t>GRM.040.040.111</t>
  </si>
  <si>
    <t>GRM.040.040.112</t>
  </si>
  <si>
    <t>GRM.040.040.121</t>
  </si>
  <si>
    <t>GRM.040.040.122</t>
  </si>
  <si>
    <t>GRM.040.040.123</t>
  </si>
  <si>
    <t>GRM.040.040.131</t>
  </si>
  <si>
    <t>GRM.040.040.132</t>
  </si>
  <si>
    <t>GRM.040.040.133</t>
  </si>
  <si>
    <t>GRM.040.040.141</t>
  </si>
  <si>
    <t>GRM.040.040.142</t>
  </si>
  <si>
    <t>GRM.040.040.143</t>
  </si>
  <si>
    <t>GRM.040.040.151</t>
  </si>
  <si>
    <t>GRM.040.040.152</t>
  </si>
  <si>
    <t>GRM.040.040.153</t>
  </si>
  <si>
    <t>GRM.040.050.011</t>
  </si>
  <si>
    <t>GRM.040.050.021</t>
  </si>
  <si>
    <t>GRM.040.050.022</t>
  </si>
  <si>
    <t>GRM.040.050.031</t>
  </si>
  <si>
    <t>GRM.040.050.032</t>
  </si>
  <si>
    <t>GRM.040.050.033</t>
  </si>
  <si>
    <t>GRM.040.050.041</t>
  </si>
  <si>
    <t>GRM.040.050.042</t>
  </si>
  <si>
    <t>GRM.040.050.043</t>
  </si>
  <si>
    <t>GRM.040.050.051</t>
  </si>
  <si>
    <t>GRM.040.050.052</t>
  </si>
  <si>
    <t>GRM.040.050.061</t>
  </si>
  <si>
    <t>GRM.040.050.062</t>
  </si>
  <si>
    <t>GRM.040.050.071</t>
  </si>
  <si>
    <t>GRM.040.050.072</t>
  </si>
  <si>
    <t>GRM.040.050.081</t>
  </si>
  <si>
    <t>GRM.040.050.082</t>
  </si>
  <si>
    <t>GRM.040.050.091</t>
  </si>
  <si>
    <t>GRM.040.050.092</t>
  </si>
  <si>
    <t>GRM.040.050.101</t>
  </si>
  <si>
    <t>GRM.040.050.102</t>
  </si>
  <si>
    <t>GRM.040.050.111</t>
  </si>
  <si>
    <t>GRM.040.050.112</t>
  </si>
  <si>
    <t>GRM.040.050.113</t>
  </si>
  <si>
    <t>GRM.040.050.121</t>
  </si>
  <si>
    <t>GRM.040.050.122</t>
  </si>
  <si>
    <t>GRM.050.010.011</t>
  </si>
  <si>
    <t>GRM.050.010.012</t>
  </si>
  <si>
    <t>GRM.050.010.021</t>
  </si>
  <si>
    <t>GRM.050.010.022</t>
  </si>
  <si>
    <t>GRM.050.010.023</t>
  </si>
  <si>
    <t>GRM.050.010.031</t>
  </si>
  <si>
    <t>GRM.050.010.032</t>
  </si>
  <si>
    <t>GRM.050.010.041</t>
  </si>
  <si>
    <t>GRM.050.010.042</t>
  </si>
  <si>
    <t>GRM.050.010.051</t>
  </si>
  <si>
    <t>GRM.050.010.052</t>
  </si>
  <si>
    <t>GRM.050.010.061</t>
  </si>
  <si>
    <t>GRM.050.010.062</t>
  </si>
  <si>
    <t>GRM.050.010.071</t>
  </si>
  <si>
    <t>GRM.050.010.072</t>
  </si>
  <si>
    <t>GRM.050.010.081</t>
  </si>
  <si>
    <t>GRM.050.010.082</t>
  </si>
  <si>
    <t>GRM.050.010.091</t>
  </si>
  <si>
    <t>GRM.050.010.092</t>
  </si>
  <si>
    <t>GRM.050.010.101</t>
  </si>
  <si>
    <t>GRM.050.010.102</t>
  </si>
  <si>
    <t>GRM.050.020.011</t>
  </si>
  <si>
    <t>GRM.050.020.012</t>
  </si>
  <si>
    <t>GRM.050.020.021</t>
  </si>
  <si>
    <t>GRM.050.020.022</t>
  </si>
  <si>
    <t>GRM.050.020.031</t>
  </si>
  <si>
    <t>GRM.050.020.032</t>
  </si>
  <si>
    <t>GRM.060.010.011</t>
  </si>
  <si>
    <t>GRM.060.010.012</t>
  </si>
  <si>
    <t>GRM.060.010.021</t>
  </si>
  <si>
    <t>GRM.060.010.022</t>
  </si>
  <si>
    <t>GRM.060.010.023</t>
  </si>
  <si>
    <t>GRM.060.010.024</t>
  </si>
  <si>
    <t>GRM.060.010.031</t>
  </si>
  <si>
    <t>GRM.060.010.032</t>
  </si>
  <si>
    <t>GRM.060.010.041</t>
  </si>
  <si>
    <t>GRM.060.010.042</t>
  </si>
  <si>
    <t>GRM.060.010.051</t>
  </si>
  <si>
    <t>GRM.060.010.052</t>
  </si>
  <si>
    <t>GRM.060.010.061</t>
  </si>
  <si>
    <t>GRM.060.010.062</t>
  </si>
  <si>
    <t>GRM.060.010.063</t>
  </si>
  <si>
    <t>GRM.060.010.064</t>
  </si>
  <si>
    <t>GRM.060.010.071</t>
  </si>
  <si>
    <t>GRM.060.010.072</t>
  </si>
  <si>
    <t>GRM.060.010.073</t>
  </si>
  <si>
    <r>
      <t xml:space="preserve">– </t>
    </r>
    <r>
      <rPr>
        <sz val="11"/>
        <color theme="1"/>
        <rFont val="Calibri"/>
        <family val="2"/>
        <scheme val="minor"/>
      </rPr>
      <t>The combination of all the “Lego blocks” represents all the capabilities that are needed by all the agencies/programs; however,</t>
    </r>
  </si>
  <si>
    <r>
      <t xml:space="preserve">– </t>
    </r>
    <r>
      <rPr>
        <sz val="11"/>
        <color theme="1"/>
        <rFont val="Calibri"/>
        <family val="2"/>
        <scheme val="minor"/>
      </rPr>
      <t>Not all “Lego blocks” are needed/used by all agencies/programs (Business Scenarios and Business Use Cases provide information on when they are needed/used)</t>
    </r>
  </si>
  <si>
    <t>• Address the full lifecycle business process, even if no Authoritative Reference addresses it.  In those cases, capabilities are created that reflect the necessary flow of information through the process, and bring these potential gaps to the attention of the Service Area’s LoB Managing Partner.</t>
  </si>
  <si>
    <t>Developing the Business Capabilities</t>
  </si>
  <si>
    <r>
      <t xml:space="preserve">– </t>
    </r>
    <r>
      <rPr>
        <sz val="11"/>
        <color theme="1"/>
        <rFont val="Calibri"/>
        <family val="2"/>
        <scheme val="minor"/>
      </rPr>
      <t>Include necessary inputs, processes, and outputs found in Authoritative References</t>
    </r>
  </si>
  <si>
    <r>
      <t xml:space="preserve">– </t>
    </r>
    <r>
      <rPr>
        <sz val="11"/>
        <color theme="1"/>
        <rFont val="Calibri"/>
        <family val="2"/>
        <scheme val="minor"/>
      </rPr>
      <t>Do not repeat Authoritative Reference content but articulate the action described; map to Authoritative Reference relevant sections for substantiation and detail using the column provided in the capabilities template</t>
    </r>
  </si>
  <si>
    <r>
      <t xml:space="preserve">• </t>
    </r>
    <r>
      <rPr>
        <sz val="11"/>
        <color theme="1"/>
        <rFont val="Calibri"/>
        <family val="2"/>
        <scheme val="minor"/>
      </rPr>
      <t xml:space="preserve">Do not refer to existing government systems; use the generic phrase “OMB designated (describe the function of the source) source” </t>
    </r>
  </si>
  <si>
    <t>Provide notification to grant recipient of approval/disapproval for a program-specific audit to be conducted as specified by Uniform Guidance</t>
  </si>
  <si>
    <t>Determine appropriate award instrument (e.g., grant, cooperative agreement, contract) for the program and document results consistent with Uniform Guidance</t>
  </si>
  <si>
    <t>Capture award recipient request for award modification (e.g., period of performance, scope, personnel change, cost reallocation, waive specific award terms and conditions) consistent with Uniform Guidance</t>
  </si>
  <si>
    <t>Capture information on significant developments between the scheduled reporting periods (e.g., schedule adjustments due to problems, delays, or favorable developments) provided by the award recipient as specified by Uniform Guidance</t>
  </si>
  <si>
    <t>Determine remedies for award recipient non-compliance (e.g., withhold payments, disallow use of funds, suspension / debarment) and document results consistent with Uniform Guidance</t>
  </si>
  <si>
    <t>Capture grant recipient data collection form information as specified by Uniform Guidance</t>
  </si>
  <si>
    <t>2 CFR 200.513; Generally Accepted Government Auditing Standards (GAGAS) 7.24</t>
  </si>
  <si>
    <t>2 CFR 200.513; Generally Accepted Government Auditing Standards (GAGAS) Chapter 7.24</t>
  </si>
  <si>
    <t>GRM.060.020.133</t>
  </si>
  <si>
    <t>GRM.060.020.203</t>
  </si>
  <si>
    <t>Provide notification to grant recipient and auditor of the change in Type A program risk from low to high consistent with Uniform Guidance</t>
  </si>
  <si>
    <t>Develop and document notification to grant recipient and auditor of the change in Type A program risk from low to high consistent with Uniform Guidance</t>
  </si>
  <si>
    <t>GRM.010 Grant Program  Administration</t>
  </si>
  <si>
    <t>GRM.010.010.122</t>
  </si>
  <si>
    <t>GRM.010.010.121</t>
  </si>
  <si>
    <t>Capture grant recipient's fiscal year consistent with Uniform Guidance</t>
  </si>
  <si>
    <t>Federal Audit Clearinghouse, Internet Data Entry System (IDES) Instructions, Uniform Guidance, FY 2015-2018, Section 6</t>
  </si>
  <si>
    <t>Federal Audit Clearinghouse, Internet Data Entry System (IDES) Instructions, Uniform Guidance, FY 2015-2018, Section 3.3 and Section 6</t>
  </si>
  <si>
    <t>Provide audit package information consistent with Uniform Guidance</t>
  </si>
  <si>
    <r>
      <t>2 CFR 200.507;</t>
    </r>
    <r>
      <rPr>
        <sz val="11"/>
        <color theme="1"/>
        <rFont val="Calibri"/>
        <family val="2"/>
        <scheme val="minor"/>
      </rPr>
      <t xml:space="preserve"> 2 CFR.200.510; 2 CFR 200.511; 2 CFR 200.513; 2 CFR 200.515; 2 CFR 200.516</t>
    </r>
  </si>
  <si>
    <t xml:space="preserve">2 CFR 200.507; 2 CFR.200.510; 2 CFR 200.511;  2 CFR 200.512; 2 CFR 200.513; 2 CFR 200.515; 2 CFR 200 CFR .516; </t>
  </si>
  <si>
    <t>Capture auditor certification official and contact(s) information consistent with Uniform Guidance</t>
  </si>
  <si>
    <t>Capture grant recipient certification official and contact(s) information consistent with Uniform Guidance</t>
  </si>
  <si>
    <t>Evaluate grant recipient request for a program-specific audit to be conducted and record results as specified by Uniform Guidance</t>
  </si>
  <si>
    <t>Determine grant recipient(s) permitted to undergo audits biennially and document results as specified by Uniform Guidance</t>
  </si>
  <si>
    <t>Provide grant recipient(s) permitted to undergo audits biennially as specified by Uniform Guidance</t>
  </si>
  <si>
    <t>Develop response to grant recipient or auditor request for technical audit advice or liaison assistance and document results consistent with Uniform Guidance</t>
  </si>
  <si>
    <t>Capture grant recipient or auditor request for technical audit advice or liaison assistance consistent with Uniform Guidance</t>
  </si>
  <si>
    <t>Provide response to grant recipient or auditor request for technical audit advice or liaison assistance consistent with Uniform Guidance</t>
  </si>
  <si>
    <t>Identify appropriate parties for notification of receipt of corrective action(s) status information, develop notification, and document results consistent with Uniform Guidance</t>
  </si>
  <si>
    <t>Provide notification to appropriate parties of receipt of corrective action(s) status information consistent with Uniform Guidance</t>
  </si>
  <si>
    <t>GRM.060.020 Grant Recipient Single Audit</t>
  </si>
  <si>
    <t>Grant Recipient Single Audit</t>
  </si>
  <si>
    <t>Provide grant recipient's cognizant or oversight agency for audit reassignment information to appropriate parties and OMB-designated source consistent with Uniform Guidance</t>
  </si>
  <si>
    <t xml:space="preserve">Identify and document cross-cutting audit finding(s) consistent with Uniform Guidance </t>
  </si>
  <si>
    <t xml:space="preserve">Provide cross-cutting audit finding(s) consistent with Uniform Guidance </t>
  </si>
  <si>
    <t>Determine and document Federal awarding agencies affected by the cross-cutting audit finding(s) consistent with Uniform Guidance</t>
  </si>
  <si>
    <t>Provide Federal awarding agencies affected by the cross-cutting audit finding(s) consistent with Uniform Guidance</t>
  </si>
  <si>
    <t>Provide evaluation results concerning agency Management Decision Letter (MDL) input for cross-cutting audit finding(s) consistent with Uniform Guidance</t>
  </si>
  <si>
    <t xml:space="preserve">Develop and document Management Decision Letter (MDL) information and route for review consistent with Uniform Guidance </t>
  </si>
  <si>
    <t>Provide agency with guidance for Management Decision Letter (MDL) input for cross-cutting audit finding(s) consistent with Uniform Guidance</t>
  </si>
  <si>
    <t>Develop agency input to Management Decision Letter (MDL) for cross-cutting audit finding(s) and document results consistent with Uniform Guidance</t>
  </si>
  <si>
    <t>Provide agency input to Management Decision Letter (MDL) for cross-cutting audit finding(s) consistent with Uniform Guidance</t>
  </si>
  <si>
    <t>Determine grant recipients with expenditures of $750,000 or more in recipient's fiscal year requiring a single audit and document results as specified by Uniform Guidance</t>
  </si>
  <si>
    <t>Provide grant recipients requiring a single audit as specified by Uniform Guidance</t>
  </si>
  <si>
    <t>Match grant recipients requiring a single audit with single audits received, identify past due single audits, and document results consistent with Uniform Guidance</t>
  </si>
  <si>
    <t>2 CFR 200.501; 2 CHR 200.502; 2 CFR 200.507; 2 CFR 200.512</t>
  </si>
  <si>
    <t>Provide grant recipient past due single audit information consistent with Uniform Guidance</t>
  </si>
  <si>
    <t>Evaluate cross-cutting audit finding(s) and corrective action plan and record results consistent with Uniform Guidance</t>
  </si>
  <si>
    <t>Provide evaluation results concerning cross-cutting audit finding(s) and corrective action plan consistent with Uniform Guidance</t>
  </si>
  <si>
    <t>GRM.060.020.074</t>
  </si>
  <si>
    <t>GRM.060.020.134</t>
  </si>
  <si>
    <t>GRM.060.020.173</t>
  </si>
  <si>
    <t>GRM.060.020.194</t>
  </si>
  <si>
    <t>GRM.060.020.213</t>
  </si>
  <si>
    <t>GRM.060.020.263</t>
  </si>
  <si>
    <t>GRM.060.020.451</t>
  </si>
  <si>
    <t>GRM.060.020.452</t>
  </si>
  <si>
    <t>GRM.060.020.461</t>
  </si>
  <si>
    <t>GRM.060.020.462</t>
  </si>
  <si>
    <t>GRM.060.020.471</t>
  </si>
  <si>
    <t>GRM.060.020.472</t>
  </si>
  <si>
    <t>GRM.060.020.481</t>
  </si>
  <si>
    <t>GRM.060.020.482</t>
  </si>
  <si>
    <t>GRM.060.020.491</t>
  </si>
  <si>
    <t>GRM.060.020.492</t>
  </si>
  <si>
    <t>GRM.060.020.501</t>
  </si>
  <si>
    <t>GRM.060.020.502</t>
  </si>
  <si>
    <t>GRM.060.020.511</t>
  </si>
  <si>
    <t>GRM.060.020.512</t>
  </si>
  <si>
    <t>GRM.060.020.521</t>
  </si>
  <si>
    <t>GRM.060.020.522</t>
  </si>
  <si>
    <t>GRM.060.020.531</t>
  </si>
  <si>
    <t>GRM.060.020.532</t>
  </si>
  <si>
    <t>GRM.060.020.541</t>
  </si>
  <si>
    <t>GRM.060.020.542</t>
  </si>
  <si>
    <t>GRM.060.020.543</t>
  </si>
  <si>
    <t>GRM.060.020.551</t>
  </si>
  <si>
    <t>GRM.060.020.552</t>
  </si>
  <si>
    <t>GRM.060.020.553</t>
  </si>
  <si>
    <t>GRM.060.020.561</t>
  </si>
  <si>
    <t>GRM.060.020.562</t>
  </si>
  <si>
    <r>
      <t xml:space="preserve">Determine </t>
    </r>
    <r>
      <rPr>
        <sz val="11"/>
        <color theme="1"/>
        <rFont val="Calibri"/>
        <family val="2"/>
        <scheme val="minor"/>
      </rPr>
      <t>new grant recipient's cognizant or oversight agency for audit and document results as specified by Uniform Guidance</t>
    </r>
  </si>
  <si>
    <t>Develop agency request to the OMB to change a Type A major program rating from low to high risk for a particular grant recipient and document results consistent with Uniform Guidance</t>
  </si>
  <si>
    <t>Provide agency request to the OMB to change a Type A major program rating from low to high risk for a particular grant recipient consistent with Uniform Guidance</t>
  </si>
  <si>
    <t>Capture approval from OMB to change a Type A program from low to high risk for a particular grant recipient consistent with Uniform Guidance</t>
  </si>
  <si>
    <t>Provide notification from cognizant agency for audit to key management single audit liaison at agencies affected by cross-cutting audit finding(s) consistent with Uniform Guidance</t>
  </si>
  <si>
    <t xml:space="preserve">Develop and document request information from key management single audit liaison(s) to the cognizant agency for audit to provide agency input to the management decision letter (MDL) for cross-cutting audit finding(s) consistent with Uniform Guidance </t>
  </si>
  <si>
    <t>Provide request from key management single audit liaison(s) to the cognizant agency for audit to provide agency input to the management decision letter (MDL) for cross-cutting audit finding(s) consistent with Uniform Guidance</t>
  </si>
  <si>
    <t>Evaluate agency Management Decision Letter (MDL) input cross-cutting audit finding(s), and record results consistent with Uniform Guidance</t>
  </si>
  <si>
    <t>Capture grant recipient Management Decision Letter (MDL) appeal information consistent with Uniform Guidance</t>
  </si>
  <si>
    <t>Evaluate grant recipient Management Decision Letter (MDL) appeal information and record results consistent with Uniform Guidance</t>
  </si>
  <si>
    <t xml:space="preserve">Evaluate audit execution to identify the most cost-effective audit processes and record results consistent with Uniform Guidance </t>
  </si>
  <si>
    <t>Develop notification from cognizant agency for audit to key management single audit liaisons at agencies affected by cross-cutting audit finding(s) and document results consistent with Uniform Guidance</t>
  </si>
  <si>
    <t>Provide notification to Federal law enforcement officials of reported grant recipient fraud, waste, or abuse consistent with Uniform Guidance</t>
  </si>
  <si>
    <t>Capture direct reporting information from grant recipient on fraud, waste, or abuse consistent with Uniform Guidance</t>
  </si>
  <si>
    <t>Capture direct reporting information from auditor on grant recipient fraud, waste, or abuse consistent with Uniform Guidance</t>
  </si>
  <si>
    <t>Evaluate direct reporting information on grant recipient fraud, waste, or abuse, and record results consistent with Uniform Guidance</t>
  </si>
  <si>
    <t>Provide evaluation results concerning direct reporting information on grant recipient fraud, waste, or abuse consistent with Uniform Guidance</t>
  </si>
  <si>
    <t>Provide notification to grant recipient concerning course of action for reported fraud, waste, or abuse consistent with Uniform Guidance</t>
  </si>
  <si>
    <t>Develop and document request to reassign grant recipient's cognizant or oversight agency for audit consistent with Uniform Guidance</t>
  </si>
  <si>
    <t>Provide new grant recipient's cognizant or oversight agency for audit information to appropriate parties and OMB-designated source as specified by Uniform Guidance</t>
  </si>
  <si>
    <t>Provide evaluation results for request to reassign grant recipient's cognizant or oversight agency for audit consistent with Uniform Guidance</t>
  </si>
  <si>
    <t>Provide key management single audit liaison(s) to serve as Federal awarding agency point of contact for audits information to OMB-designated source consistent with Uniform Guidance</t>
  </si>
  <si>
    <t>Capture request information to reassign key management single audit liaison(s) to serve as Federal awarding agency point of contact for audits consistent with Uniform Guidance</t>
  </si>
  <si>
    <t>Evaluate request information to reassign key management single audit liaison(s) to serve as Federal awarding agency point of contact for audits and record results consistent with Uniform Guidance</t>
  </si>
  <si>
    <t>Provide evaluations results concerning request information to reassign key management single audit liaison(s) to serve as Federal awarding agency point of contact for audits consistent with Uniform Guidance</t>
  </si>
  <si>
    <t>Provide reassignment information for key management single audit liaison(s) to serve as Federal awarding agency point of contact to OMB-designated source consistent with Uniform Guidance</t>
  </si>
  <si>
    <t>Consolidate and document audit package information consistent with Uniform Guidance</t>
  </si>
  <si>
    <t>Evaluate grant recipient audit package information for completeness and policy compliance and record results consistent with Uniform Guidance</t>
  </si>
  <si>
    <t>Evaluate request from key management single audit liaison(s)to provide agency input to the Management Decision Letter (MDL) for cross-cutting audit finding(s), identify guidance for MDL input, and record results consistent with Uniform Guidance</t>
  </si>
  <si>
    <t>Provide Management Decision Letter (MDL) to grant recipient as specified by Uniform Guidance</t>
  </si>
  <si>
    <t>Provide evaluation results concerning audit package information completeness and policy compliance consistent with Uniform Guidance</t>
  </si>
  <si>
    <t>Federal Audit Clearinghouse, Internet Data Entry System (IDES) Instructions, Uniform Guidance, FY 2015-2018, Section 4.8</t>
  </si>
  <si>
    <t>Update Management Decision Letter (MDL) information to address issues and document results consistent with Uniform Guidance</t>
  </si>
  <si>
    <t xml:space="preserve">2 CFR 200.511; 2 CFR200.513 </t>
  </si>
  <si>
    <t>Capture auditor certification information for audit package submission as specified by Uniform Guidance</t>
  </si>
  <si>
    <t>Capture grant recipient certification information for audit package submission as specified by Uniform Guidance</t>
  </si>
  <si>
    <t>2 CFR 200.511; 2 CFR 200.513; 2 CFR 200.521</t>
  </si>
  <si>
    <t>2 CFR 200.511; 2 CFR 200.513</t>
  </si>
  <si>
    <t>Provide Management Decision Letter (MDL) for review and approval by appropriate parties consistent with Uniform Guidance</t>
  </si>
  <si>
    <t>2 CFR 200.513; 2 CFR 200.521</t>
  </si>
  <si>
    <t>Provide updated Management Decision Letter (MDL) for review and approval by appropriate parties consistent with Uniform Guidance</t>
  </si>
  <si>
    <t>Develop and document notification to grant recipients with past due single audit consistent with Uniform Guidance</t>
  </si>
  <si>
    <t>Provide notification to grant recipients with past due single audit consistent with Uniform Guidance</t>
  </si>
  <si>
    <t>2 CFR 200.501; 2 CFR 200.502</t>
  </si>
  <si>
    <t>2 CFR 200.501; 2 CFR 200.502; 2 CFR 200.504</t>
  </si>
  <si>
    <t>Capture grant recipient organizational, identification, and fiscal period information consistent with Uniform Guidance</t>
  </si>
  <si>
    <t>Capture grant recipient response that there will be a delay in providing additional information concerning audit or information is unavailable consistent with Uniform Guidance</t>
  </si>
  <si>
    <t>Evaluate grant recipient response that there will be a delay in providing additional information concerning audit or information is unavailable and record results consistent with Uniform Guidance</t>
  </si>
  <si>
    <t>Provide evaluation results concerning grant recipient response that there will be a delay in providing additional information concerning audit or information is unavailable consistent with Uniform Guidance</t>
  </si>
  <si>
    <t>Identify that grant recipient has not responded to request for additional information concerning audit and document results consistent with Uniform Guidance</t>
  </si>
  <si>
    <t>Determine course of action for grant recipient lack of response to  request for additional information concerning audit and document results consistent with Uniform Guidance</t>
  </si>
  <si>
    <t>Provide course of action information for grant recipient lack of response to request for additional information concerning audit consistent with Uniform Guidance</t>
  </si>
  <si>
    <t>Provide grant recipient with issues concerning audit package information completeness and policy compliance consistent with Uniform Guidance</t>
  </si>
  <si>
    <t>Capture revised audit package information correcting completeness and policy compliance issues consistent with Uniform Guidance</t>
  </si>
  <si>
    <t>Verify and document certification information for grant recipient audit package submission consistent with Uniform Guidance</t>
  </si>
  <si>
    <t>Provide grant recipient audit package submission with verified certification information consistent with Uniform Guidance</t>
  </si>
  <si>
    <t>Capture grant recipient response information that Federal program is being audited as a major program based on risk-based approach as specified by Uniform Guidance</t>
  </si>
  <si>
    <t xml:space="preserve">Evaluate grant recipient response information that Federal program is being audited as a major program based on risk-based approach and record results consistent with Uniform Guidance </t>
  </si>
  <si>
    <t>Provide evaluation results concerning grant recipient response information that Federal program is being audited as a major program based on risk-based approach consistent with Uniform Guidance</t>
  </si>
  <si>
    <t>2 CFR 200.503; 2 CFR 200.513</t>
  </si>
  <si>
    <t>Capture grant recipient prior audits or reviews that have been conducted as specified by Uniform Guidance</t>
  </si>
  <si>
    <t>Evaluate scope and extent of grant recipient prior audits or reviews that have been conducted to determine if an additional grant recipient audit needs to be conducted and record results as specified by Uniform Guidance</t>
  </si>
  <si>
    <t>Provide evaluation results for determination of need for an additional grant recipient audit to be conducted as specified by Uniform Guidance</t>
  </si>
  <si>
    <t>Provide notification to grant recipient of additional audit to be conducted as specified by Uniform Guidance</t>
  </si>
  <si>
    <t xml:space="preserve">Capture grant recipient estimated costs information for additional audit to be conducted as specified by Uniform Guidance </t>
  </si>
  <si>
    <t xml:space="preserve">Provide evaluation results concerning grant recipient estimated costs information for additional audit to be conducted as specified by Uniform Guidance </t>
  </si>
  <si>
    <t>2 CFR 200.507; 2 CFR.200.510; 2 CFR 200.511;  2 CFR 200.512; 2 CFR 200.513; 2 CFR 200.515; 2 CFR 200.516;</t>
  </si>
  <si>
    <t>2 CFR 200.512; 2 CFR 200.515; 2 CFR 200.516</t>
  </si>
  <si>
    <t>Evaluate audit findings related to improper payments, fraud, waste, abuse or resulting in government sanctions and record results consistent with Uniform Guidance</t>
  </si>
  <si>
    <t>Provide evaluation results for audit findings related to improper payments, fraud, waste, abuse or resulting in government sanctions consistent with Uniform Guidance</t>
  </si>
  <si>
    <t>Provide compliance supplement updates to appropriate parties for consistent with Uniform Guidance</t>
  </si>
  <si>
    <t>Determine and document auditor compliance checks and compliance supplement updates related to improper payments, fraud, waste, abuse or resulting in government sanctions for compliance supplement updates consistent with Uniform Guidance</t>
  </si>
  <si>
    <t>Provide auditor compliance checks related to improper payments, fraud, waste, abuse or resulting in government sanctions consistent with Uniform Guidance</t>
  </si>
  <si>
    <t>GRM.060.020.164</t>
  </si>
  <si>
    <t>GRM.060.020.195</t>
  </si>
  <si>
    <t>GRM.060.020.196</t>
  </si>
  <si>
    <t>GRM.060.020.197</t>
  </si>
  <si>
    <t>GRM.060.020.204</t>
  </si>
  <si>
    <t>GRM.060.020.214</t>
  </si>
  <si>
    <t>GRM.060.020.215</t>
  </si>
  <si>
    <t>GRM.060.020.231</t>
  </si>
  <si>
    <t>GRM.060.020.232</t>
  </si>
  <si>
    <t>GRM.060.020.233</t>
  </si>
  <si>
    <t>GRM.060.020.241</t>
  </si>
  <si>
    <t>GRM.060.020.242</t>
  </si>
  <si>
    <t>GRM.060.020.463</t>
  </si>
  <si>
    <t>GRM.060.020.513</t>
  </si>
  <si>
    <t>GRM.060.020.523</t>
  </si>
  <si>
    <t>GRM.060.020.571</t>
  </si>
  <si>
    <t>GRM.060.020.572</t>
  </si>
  <si>
    <t>GRM.060.020.581</t>
  </si>
  <si>
    <t>GRM.060.020.582</t>
  </si>
  <si>
    <t>GRM.060.020.591</t>
  </si>
  <si>
    <t>GRM.060.020.592</t>
  </si>
  <si>
    <t>GRM.060.020.601</t>
  </si>
  <si>
    <t>GRM.060.020.602</t>
  </si>
  <si>
    <t>GRM.060.020.611</t>
  </si>
  <si>
    <t>GRM.060.020.612</t>
  </si>
  <si>
    <t>GRM.060.020.621</t>
  </si>
  <si>
    <t>GRM.060.020.622</t>
  </si>
  <si>
    <t>GRM.060.020.631</t>
  </si>
  <si>
    <t>GRM.060.020.632</t>
  </si>
  <si>
    <t>GRM.060.020.641</t>
  </si>
  <si>
    <t>GRM.060.020.642</t>
  </si>
  <si>
    <t>GRM.060.020.651</t>
  </si>
  <si>
    <t>GRM.060.020.652</t>
  </si>
  <si>
    <t>GRM.060.020.661</t>
  </si>
  <si>
    <t>GRM.060.020.662</t>
  </si>
  <si>
    <t>GRM.060.020.671</t>
  </si>
  <si>
    <t>GRM.060.020.672</t>
  </si>
  <si>
    <t>GRM.060.020.681</t>
  </si>
  <si>
    <t>GRM.060.020.682</t>
  </si>
  <si>
    <t>GRM.060.020.691</t>
  </si>
  <si>
    <t>GRM.060.020.692</t>
  </si>
  <si>
    <t>GRM.060.020.701</t>
  </si>
  <si>
    <t>GRM.060.020.702</t>
  </si>
  <si>
    <t>GRM.060.020.703</t>
  </si>
  <si>
    <t>GRM.060.020.711</t>
  </si>
  <si>
    <t>GRM.060.020.712</t>
  </si>
  <si>
    <t>GRM.060.020.713</t>
  </si>
  <si>
    <t>GRM.060.020.721</t>
  </si>
  <si>
    <t>GRM.060.020.722</t>
  </si>
  <si>
    <t>GRM.060.020.723</t>
  </si>
  <si>
    <t xml:space="preserve">2 CFR 200.512; 2 CFR 200, Appendix X; Standard Form-Single Audit Compliance (SF-SAC) Data Collection Form for Reporting on Audits of States, Local Governments, Indian Tribes, Institutions of Higher Education, and Nonprofit Organizations for Fiscal Period Ending Dates in 2019, 2020, or 2021 </t>
  </si>
  <si>
    <t>2 CFR 200.338; 2 CFR 200.511; 2 CFR 200.513; 2 CFR 200.521</t>
  </si>
  <si>
    <t>2 CFR 200.338; 2 CFR 200.513</t>
  </si>
  <si>
    <t>2 CFR 200.341; 2 CFR 200.521</t>
  </si>
  <si>
    <t xml:space="preserve">Provide notification to grant recipient of Management Decision Letter (MDL) appeal decision consistent with Uniform Guidance </t>
  </si>
  <si>
    <t>2 CFR 200.513; 2 CFR Appendix XI  to Part 200, Compliance Supplement</t>
  </si>
  <si>
    <t>Evaluate agency grant program(s) information, determine agency-designated high-risk grant program(s), and record results consistent with Uniform Guidance</t>
  </si>
  <si>
    <t xml:space="preserve">Provide agency-designated high-risk grant program(s) information to appropriate parties consistent with Uniform Guidance </t>
  </si>
  <si>
    <t>GRM.010.010.123</t>
  </si>
  <si>
    <t>Retrieve agency grant program(s) information for risk assessment consistent with Uniform Guidance</t>
  </si>
  <si>
    <t>GRM.060.020.731</t>
  </si>
  <si>
    <t>GRM.060.020.732</t>
  </si>
  <si>
    <t>GRM.060.020.733</t>
  </si>
  <si>
    <t>Provide grant recipient lack of response information to request for additional information concerning audit consistent with Uniform Guidance</t>
  </si>
  <si>
    <t>Capture audit findings related to improper payments, fraud, waste, abuse or resulting in government sanctions consistent with Uniform Guidance</t>
  </si>
  <si>
    <t>Capture grant recipient audit report information, including current audit findings, risk assessment, corrective action plan, summary schedule of prior audit findings, and other information as specified by Uniform Guidance</t>
  </si>
  <si>
    <t>Develop recommendations for grant recipient concerning corrective action plan or other audit package information, develop notification, and document results consistent with Uniform Guidance</t>
  </si>
  <si>
    <t>Identify and close audit finding(s) with completed corrective action(s) and document results consistent with Uniform Guidance</t>
  </si>
  <si>
    <t xml:space="preserve">Evaluate award performance information, compare to award agreement, and record results consistent with Uniform Guidance </t>
  </si>
  <si>
    <t>Determine disposition of property assets and equipment acquired through award funding and document results as specified by Uniform Guidance</t>
  </si>
  <si>
    <t>Provide disposition of property assets and equipment acquired through award funding as specified by Uniform Guidance</t>
  </si>
  <si>
    <t>Determine grant recipient's cognizant or oversight agency for indirect (F&amp;A) cost rates and document results as specified by Uniform Guidance</t>
  </si>
  <si>
    <t>Provide grant recipient's cognizant or oversight agency information for indirect (F&amp;A) cost rates as specified by Uniform Guidance</t>
  </si>
  <si>
    <t>Capture grant recipient submission of indirect (F&amp;A) cost rates proposal and cost allocation plan, including Certificate of Cost Allocation Plan or Certificate of indirect (F&amp;A) Costs consistent with Uniform Guidance</t>
  </si>
  <si>
    <t>Capture cost accounting practices Disclosure Statement (DS–2), if applicable, consistent with Uniform Guidance</t>
  </si>
  <si>
    <t>Determine receipt of grant recipient cost allocation plan or indirect (F&amp;A) cost rates proposal and document results consistent with Uniform Guidance</t>
  </si>
  <si>
    <t>Provide results concerning receipt of grant recipient cost allocation plan or indirect (F&amp;A) cost rates proposal consistent with Uniform Guidance</t>
  </si>
  <si>
    <t>Evaluate grant recipient submission of indirect (F&amp;A) cost rates proposal and cost allocation plan and record results consistent with Uniform Guidance</t>
  </si>
  <si>
    <t>Provide evaluation results for grant recipient submission of indirect (F&amp;A) cost rates proposal and cost allocation plan consistent with Uniform Guidance</t>
  </si>
  <si>
    <t>Determine grant recipient provisional or final indirect (F&amp;A) cost rates information and document results consistent with Uniform Guidance</t>
  </si>
  <si>
    <t>Provide grant recipient provisional or final indirect (F&amp;A) cost rates information consistent with Uniform Guidance</t>
  </si>
  <si>
    <t xml:space="preserve">Provide results from determination that all awards of grant program have been closed out </t>
  </si>
  <si>
    <t xml:space="preserve">Capture inter-agency services/funding agreement (e.g., IAA, MOA, MOU, LOA) </t>
  </si>
  <si>
    <t xml:space="preserve">Provide inter-agency services/funding agreement (e.g., IAA, MOA, MOU, LOA) </t>
  </si>
  <si>
    <t>Evaluate award recipient financial reports for nonprocurement transactions that are not covered transactions (e.g., international organization, foreign government) and record results as specified by Uniform Guidance</t>
  </si>
  <si>
    <t>Determine and document applicants for potential award consistent with Uniform Guidance</t>
  </si>
  <si>
    <t>Provide applicants for potential award consistent with Uniform Guidance</t>
  </si>
  <si>
    <t>Provide results for risk evaluation of applicants for potential award as specified by Uniform Guidance</t>
  </si>
  <si>
    <t>Provide risk mitigation actions for applicants for potential award with identified risks consistent with Uniform Guidance</t>
  </si>
  <si>
    <t>Develop and document request to applicants for potential award for additional information concerning risk evaluation results consistent with Uniform Guidance</t>
  </si>
  <si>
    <t>Provide request to applicants for potential award for additional information concerning risk evaluation results consistent with Uniform Guidance</t>
  </si>
  <si>
    <t>Capture additional information from applicants for potential award concerning risk evaluation results consistent with Uniform Guidance</t>
  </si>
  <si>
    <t>Provide evaluation results concerning additional information from applicants for potential award concerning risk evaluation results consistent with Uniform Guidance</t>
  </si>
  <si>
    <t>Develop and document request to cognizant or oversight agency for audit for additional information concerning audit findings and/or corrective action status consistent with Uniform Guidance</t>
  </si>
  <si>
    <t>Provide request to cognizant or oversight agency for audit for additional information concerning audit findings and/or corrective action status consistent with Uniform Guidance</t>
  </si>
  <si>
    <t>Evaluate award recipient request for payment and supporting and supporting documentation, if any, and record results consistent with Uniform Guidance</t>
  </si>
  <si>
    <t>Capture award recipient request for payment (advance payment or reimbursement) and supporting documentation, if any, as specified by Uniform Guidance</t>
  </si>
  <si>
    <t>Develop and document request to award recipient for additional information concerning performance issues and concerns consistent with Uniform Guidance</t>
  </si>
  <si>
    <t>Provide request to award recipient for additional information concerning performance issues and concerns consistent with Uniform Guidance</t>
  </si>
  <si>
    <t>Capture additional information from award recipient concerning performance issues and concerns consistent with Uniform Guidance</t>
  </si>
  <si>
    <t>Provide evaluation results for additional information from award recipient concerning performance issues and concerns consistent with Uniform Guidance</t>
  </si>
  <si>
    <t>Provide notification to award recipient to submit improvement plan for performance issues and concerns consistent with Uniform Guidance</t>
  </si>
  <si>
    <t>Evaluate award recipient improvement plan to address award performance issues and concerns, and record results consistent with Uniform Guidance</t>
  </si>
  <si>
    <t>Provide guidance information to assist award recipient in addressing performance issues and concerns consistent with Uniform Guidance</t>
  </si>
  <si>
    <t>Government Accountability Office, Principles of Federal Appropriations Law, Third Edition, Vo. 2, Chapter 10, Federal Assistance: Grants and Cooperative Agreements, p. 10-106</t>
  </si>
  <si>
    <t>Provide cost allocation plan or indirect (F&amp;A) cost rates information for failure to submit cost allocation plan or indirect (F&amp;A) cost rates proposal consistent with Uniform Guidance</t>
  </si>
  <si>
    <t xml:space="preserve">Develop and document notification to award recipient of additional funding availability, including request for an updated project plan </t>
  </si>
  <si>
    <t xml:space="preserve">Provide notification to award recipient of additional funding availability, including request for an updated project plan </t>
  </si>
  <si>
    <t xml:space="preserve">Evaluate updated project plan for additional finding and record results </t>
  </si>
  <si>
    <t xml:space="preserve">Provide evaluation results for updated project plan for additional funding </t>
  </si>
  <si>
    <t>Provide approved/disapproved awards and funding for updated project plans for additional funding</t>
  </si>
  <si>
    <t>Capture updated project plans in response to notification of additional funding availability consistent with Uniform Guidance</t>
  </si>
  <si>
    <t>Evaluate updated project plans for additional funding for consistency with submission instructions and record results consistent with Uniform Guidance</t>
  </si>
  <si>
    <t>Provide evaluation results for updated project plans for additional funding consistency with submission instructions consistent with Uniform Guidance</t>
  </si>
  <si>
    <t>Retrieve grant recipient's total expenditures by award for recipient's fiscal year from agency-designated source consistent with Uniform Guidance</t>
  </si>
  <si>
    <t>Develop request for additional information from grant recipient concerning audit information (e.g., audit findings, questioned costs, corrective actions, etc.) and document results consistent with Uniform Guidance</t>
  </si>
  <si>
    <t>Capture additional information from grant recipient concerning audit information as specified by Uniform Guidance</t>
  </si>
  <si>
    <t>Evaluate additional information from grant recipient concerning audit information and record results as specified by Uniform Guidance</t>
  </si>
  <si>
    <t>Provide evaluation results of additional information from grant recipient concerning audit information as specified by Uniform Guidance</t>
  </si>
  <si>
    <t>Provide notification of additional information receipt from grant recipient concerning audit information and evaluation results to appropriate parties consistent with Uniform Guidance</t>
  </si>
  <si>
    <r>
      <t xml:space="preserve">Provide request for additional information from grant recipient concerning </t>
    </r>
    <r>
      <rPr>
        <sz val="11"/>
        <color theme="1"/>
        <rFont val="Calibri"/>
        <family val="2"/>
        <scheme val="minor"/>
      </rPr>
      <t>audit information as specified by Uniform Guidance</t>
    </r>
  </si>
  <si>
    <t>Determine course of action for recovering disallowed costs amount and document results consistent with Uniform Guidance</t>
  </si>
  <si>
    <t>Provide notification to grant recipient of disallowed costs amount and course of action for recovering amount owed consistent with Uniform Guidance</t>
  </si>
  <si>
    <t>2 CFR 200.403; 2 CFR 200.404</t>
  </si>
  <si>
    <t>2 CFR 200.410; 2 CFR 200.521</t>
  </si>
  <si>
    <t>2 CFR 200.410</t>
  </si>
  <si>
    <t>2 CFR 200.344; 2 CFR 200.345</t>
  </si>
  <si>
    <t>2 CFR 200.344; 2 CFR 200.345; 2 CFR 200.410</t>
  </si>
  <si>
    <t>Capture change information for award agreement (e.g., period of performance, scope, funding, adjustment of terms and conditions) consistent with Uniform Guidance</t>
  </si>
  <si>
    <t>Capture additional information from award recipient needed for desk review of performance issues and concerns consistent with Uniform Guidance</t>
  </si>
  <si>
    <t>Provide award recipient performance issues and concerns requiring follow-up actions information consistent with Uniform Guidance</t>
  </si>
  <si>
    <t>Provide notification to award recipient concerning performance issues and concerns requiring follow-up actions consistent with Uniform Guidance</t>
  </si>
  <si>
    <t>Retrieve previous award payment information from agency-designated source consistent with Uniform Guidance</t>
  </si>
  <si>
    <t>Capture award recipient improvement plan to address award performance issues and concerns consistent with Uniform Guidance</t>
  </si>
  <si>
    <r>
      <t>Evaluate award recipient compliance with i</t>
    </r>
    <r>
      <rPr>
        <sz val="11"/>
        <color theme="1"/>
        <rFont val="Calibri"/>
        <family val="2"/>
        <scheme val="minor"/>
      </rPr>
      <t>nternal control standards and record results as specified by Uniform Guidance</t>
    </r>
  </si>
  <si>
    <r>
      <t xml:space="preserve">Capture award recipient </t>
    </r>
    <r>
      <rPr>
        <sz val="11"/>
        <color theme="1"/>
        <rFont val="Calibri"/>
        <family val="2"/>
        <scheme val="minor"/>
      </rPr>
      <t>procurement policies and procedures as specified by Uniform Guidance</t>
    </r>
  </si>
  <si>
    <r>
      <t xml:space="preserve">Capture evidence of award recipient </t>
    </r>
    <r>
      <rPr>
        <sz val="11"/>
        <color theme="1"/>
        <rFont val="Calibri"/>
        <family val="2"/>
        <scheme val="minor"/>
      </rPr>
      <t>compliance with record retention policies as specified by Uniform Guidance</t>
    </r>
  </si>
  <si>
    <r>
      <t xml:space="preserve">Evaluate award recipient </t>
    </r>
    <r>
      <rPr>
        <sz val="11"/>
        <color theme="1"/>
        <rFont val="Calibri"/>
        <family val="2"/>
        <scheme val="minor"/>
      </rPr>
      <t xml:space="preserve">compliance with Federal statutes and regulations, and award agreement terms and conditions and record results consistent with Uniform Guidance </t>
    </r>
  </si>
  <si>
    <t>Provide evaluation results for award recipient improvement plan to address award performance issues and concerns consistent with Uniform Guidance</t>
  </si>
  <si>
    <r>
      <t>Develop and document request to confirm award recipient funds have been expended</t>
    </r>
    <r>
      <rPr>
        <sz val="11"/>
        <color theme="1"/>
        <rFont val="Calibri"/>
        <family val="2"/>
        <scheme val="minor"/>
      </rPr>
      <t xml:space="preserve"> consistent with Uniform Guidance</t>
    </r>
  </si>
  <si>
    <t>Capture confirmation that award recipient funds have been expended or that award funds are remaining consistent with Uniform Guidance</t>
  </si>
  <si>
    <t xml:space="preserve">GRM.020.010.052
</t>
  </si>
  <si>
    <t xml:space="preserve">GRM.020.010.053
</t>
  </si>
  <si>
    <r>
      <t xml:space="preserve">Provide award agreement </t>
    </r>
    <r>
      <rPr>
        <sz val="11"/>
        <color theme="1"/>
        <rFont val="Calibri"/>
        <family val="2"/>
        <scheme val="minor"/>
      </rPr>
      <t>approval/disapproval consistent with Uniform Guidance</t>
    </r>
  </si>
  <si>
    <r>
      <t xml:space="preserve">Evaluate award recipient cost information against </t>
    </r>
    <r>
      <rPr>
        <sz val="11"/>
        <color theme="1"/>
        <rFont val="Calibri"/>
        <family val="2"/>
        <scheme val="minor"/>
      </rPr>
      <t>award agreement and current non-compliance remedies, including identification of unallowable costs and record results consistent with Uniform Guidance</t>
    </r>
  </si>
  <si>
    <t>Develop and document notification to award recipient that there are award funds remaining and requesting response consistent with Uniform Guidance</t>
  </si>
  <si>
    <t>Capture response from award recipient concerning award funds remaining consistent with Uniform Guidance</t>
  </si>
  <si>
    <t>Provide notification to award recipient that there are award funds remaining and requesting response consistent with Uniform Guidance</t>
  </si>
  <si>
    <t>Provide evaluation results concerning response from award recipient concerning award funds remaining consistent with Uniform Guidance</t>
  </si>
  <si>
    <t>2 CFR 200.343; 2CFR 200.344</t>
  </si>
  <si>
    <t>Provide evaluation results for award recipient improvement plan status information against compliance issues and concerns consistent with Uniform Guidance</t>
  </si>
  <si>
    <t>Develop and document request for establishment of receivable for repayment of grant recipient disallowed costs amount consistent with Uniform Guidance</t>
  </si>
  <si>
    <t>Provide request for establishment of receivable for repayment of grant recipient disallowed costs amount consistent with Uniform Guidance</t>
  </si>
  <si>
    <t>Capture confirmation of establishment of receivable for repayment of grant recipient disallowed costs amount consistent with Uniform Guidance</t>
  </si>
  <si>
    <t>Determine award recipient overpayment amount in excess of entitled funds and document results consistent with Uniform Guidance</t>
  </si>
  <si>
    <t>Provide determination of award recipient overpayment amount in excess of entitled funds consistent with Uniform Guidance</t>
  </si>
  <si>
    <t>Determine action to be taken to recover overpayment amount in excess of the entitled funds and document results consistent with Uniform Guidance</t>
  </si>
  <si>
    <t>Provide notification to award recipient on action to be taken to recover overpayment amount in excess of the entitled funds and supporting information consistent with Uniform Guidance</t>
  </si>
  <si>
    <t>Determine action to be taken to recover award funds remaining amount from award recipient and document results consistent with Uniform Guidance</t>
  </si>
  <si>
    <t>Provide action to be taken to recover award funds remaining amount from award recipient consistent with Uniform Guidance</t>
  </si>
  <si>
    <t>Provide notification to award recipient on action to be taken to recover award funds remaining amount and supporting information consistent with Uniform Guidance</t>
  </si>
  <si>
    <t>2 CFR 200.344; 2 CFR 200.410; 2 CFR 200.521</t>
  </si>
  <si>
    <t>Provide course of action for recovering disallowed costs amount  consistent with Uniform Guidance</t>
  </si>
  <si>
    <t>2 CFR 200.331</t>
  </si>
  <si>
    <t>Provide site visit compliance review results for award recipient consistent with Uniform Guidance</t>
  </si>
  <si>
    <t>2 CFR 200.41; 2 CFR 200.302; 2 CFR 200.305; 2 CFR 200.327; 2 CFR 200.402;  2 CFR 200.502; 2 CFR 200.508; 2 CFR 200.510-512;  Standard Form 425 - Revised 10/11/2011; Standard Form 425a</t>
  </si>
  <si>
    <t>2 CFR 200.302; 2 CFR 200.327; 2 CFR 200.502; 2 CFR 200.508; 2 CFR 200.510-512</t>
  </si>
  <si>
    <t>2 CFR 200.301; 2 CFR 200.302; 2 CFR 200.327; 2 CFR 200.328</t>
  </si>
  <si>
    <t>2 CFR 200.41; 2 CFR 200.302; 2 CFR 200.305; 2 CFR 200.402; 2 CFR 200.411; 2 CFR 200.415; Standard Form 425 - Revised 10/11/2011; Standard Form 425a</t>
  </si>
  <si>
    <t>2 CFR 200.26; 2 CFR 200.301; 2 CFR 200.328;</t>
  </si>
  <si>
    <t>2 CFR 200.26; 2 CFR 200.301; 2 CFR 200.328</t>
  </si>
  <si>
    <t>2 CFR 200.301; 2 CFR 200.328</t>
  </si>
  <si>
    <t>Provide notification to award recipient of desk review concerning performance issues and concerns and additional information needed to support review</t>
  </si>
  <si>
    <t>Develop and document notification to award recipient of desk review concerning performance issues and concerns and additional information needed to support review</t>
  </si>
  <si>
    <t>Provide evaluation results concerning additional information on audit findings and/or corrective action status from cognizant or oversight agency for audit consistent with Uniform Guidance</t>
  </si>
  <si>
    <t>Evaluate additional information concerning audit findings and/or corrective action status from cognizant or oversight agency for audit and record results consistent with Uniform Guidance</t>
  </si>
  <si>
    <t>Capture additional information concerning audit findings and/or corrective action status from cognizant or oversight agency for audit consistent with Uniform Guidance</t>
  </si>
  <si>
    <t>Retrieve applicants for potential award past performance and financial integrity information, if any, from OMB-designated source(s) as specified by Uniform Guidance</t>
  </si>
  <si>
    <t>Evaluate applicants for potential award strategic, operations and reporting, and compliance risk and record results as specified by Uniform Guidance</t>
  </si>
  <si>
    <t>2 CFR Appendix I to Part 200, Section C; 2 CFR 200.204</t>
  </si>
  <si>
    <t>Retrieve previous award recipients' risk information for the existing grant program from OMB-designated source consistent with Uniform Guidance</t>
  </si>
  <si>
    <t>Evaluate award recipients' risk information for similar grant programs and the existing grant program, determine trends and patterns of risks, and record results consistent with Uniform Guidance</t>
  </si>
  <si>
    <t xml:space="preserve">Provide Grant Program Risk Management Plan </t>
  </si>
  <si>
    <t>2 CFR 200.205; 2 CFR 200.328</t>
  </si>
  <si>
    <t>Develop and document request for establishment of receivable for award recipient overpayment or funds remaining repayment amount consistent with Uniform Guidance</t>
  </si>
  <si>
    <t>Provide request for establishment of receivable for award recipient overpayment or funds remaining repayment amount consistent with Uniform Guidance</t>
  </si>
  <si>
    <t>Capture confirmation of establishment of receivable for award recipient overpayment or funds remaining repayment amount consistent with Uniform Guidance</t>
  </si>
  <si>
    <t>Capture confirmation of repayment for award overpayment, award funds remaining, or disallowed costs consistent with Uniform Guidance</t>
  </si>
  <si>
    <t>Provide Management Decision Letter (MDL) to OMB-designated source consistent with Uniform Guidance</t>
  </si>
  <si>
    <t>Provide evaluation results for grant recipient audit package information and corrective action plan consistent with Uniform Guidance</t>
  </si>
  <si>
    <t>Evaluate grant recipient audit package information and corrective action plan and record results consistent with Uniform Guidance</t>
  </si>
  <si>
    <t>Provide evaluation results for grant recipient audit package information and corrective action plan to OMB-designated source consistent with Uniform Guidance</t>
  </si>
  <si>
    <t>Evaluate status information for grant recipient corrective action(s) for audit finding(s) and record results consistent with Uniform Guidance</t>
  </si>
  <si>
    <t>Provide evaluation results for status information of grant recipient corrective action(s) for audit finding(s) consistent with Uniform Guidance</t>
  </si>
  <si>
    <t>Provide evaluation results for status information of grant recipient corrective action(s) for audit finding(s) to OMB-designated source consistent with Uniform Guidance</t>
  </si>
  <si>
    <r>
      <t xml:space="preserve">Determine need for suspension of award </t>
    </r>
    <r>
      <rPr>
        <sz val="11"/>
        <color theme="1"/>
        <rFont val="Calibri"/>
        <family val="2"/>
        <scheme val="minor"/>
      </rPr>
      <t>payments consistent with Uniform Guidance</t>
    </r>
  </si>
  <si>
    <t>Provide award recipient notification of suspension of award payments consistent with Uniform Guidance</t>
  </si>
  <si>
    <t>Provide suspension of award payments information consistent with Uniform Guidance</t>
  </si>
  <si>
    <t>Develop and document request for suspension of award payments consistent with Uniform Guidance</t>
  </si>
  <si>
    <t>Provide request for suspension of award recipient payments consistent with Uniform Guidance</t>
  </si>
  <si>
    <t>Capture confirmation information for suspension of award  payments consistent with Uniform Guidance</t>
  </si>
  <si>
    <t>Develop and document request for termination of suspension of award payments consistent with Uniform Guidance</t>
  </si>
  <si>
    <t>Provide request for termination of suspension of award payments consistent with Uniform Guidance</t>
  </si>
  <si>
    <t>Capture confirmation information for termination of suspension of award payments consistent with Uniform Guidance</t>
  </si>
  <si>
    <t>Provide closed audit finding(s) information with completed corrective action(s) to appropriate parties and OMB-designated source consistent with Uniform Guidance</t>
  </si>
  <si>
    <t>Provide evaluation results concerning cross-cutting audit finding(s) and corrective action plan to OMB-designated source consistent with Uniform Guidance</t>
  </si>
  <si>
    <t>Capture consolidated performance report containing sub-award recipients' compliance review results consistent with Uniform Guidance</t>
  </si>
  <si>
    <t>Evaluate consolidated performance report containing sub-award recipients' compliance review results  and record results consistent with Uniform Guidance</t>
  </si>
  <si>
    <t>Capture consolidated financial report containing sub-award recipients' compliance review results consistent with Uniform Guidance</t>
  </si>
  <si>
    <t>Evaluate consolidated financial report containing sub-award recipients' compliance review results  and record results consistent with Uniform Guidance</t>
  </si>
  <si>
    <t>Provide evaluation results for consolidated financial report containing sub-award recipients' compliance review results consistent with Uniform Guidance</t>
  </si>
  <si>
    <t>2 CFR 200.327; 200.331</t>
  </si>
  <si>
    <t>Evaluate award recipient policies and processes for managing sub-recipients and record results consistent with Uniform Guidance</t>
  </si>
  <si>
    <t>Provide evaluation results concerning award recipient policies and processes for managing sub-recipients consistent with Uniform Guidance</t>
  </si>
  <si>
    <t>2 CFR 200.207</t>
  </si>
  <si>
    <t>Identify award recipient performance issues and concerns that have been resolved and document results consistent with Uniform Guidance</t>
  </si>
  <si>
    <t>Provide award recipient performance issues and concerns that have been resolved consistent with Uniform Guidance</t>
  </si>
  <si>
    <t>Provide notification of resolution of award recipient performance issues and concerns to award recipient and appropriate parties consistent with Uniform Guidance</t>
  </si>
  <si>
    <t>Provide resolution of award recipient performance issues and concerns to OMB-designated source consistent with Uniform Guidance</t>
  </si>
  <si>
    <t>Identify and document desk review of compliance information  results</t>
  </si>
  <si>
    <t>Provide notification to award recipient of desk review of compliance information results</t>
  </si>
  <si>
    <t xml:space="preserve">I </t>
  </si>
  <si>
    <t>Retrieve single audit corrective action status information for award recipients related to compliance issues and concerns consistent with Uniform Guidance</t>
  </si>
  <si>
    <t>2 CFR 200.207; 2 CFR 200.308</t>
  </si>
  <si>
    <t>Provide evaluation results for award recipient cost information against underlying award agreement, including identification of unallowable costs consistent with Uniform Guidance</t>
  </si>
  <si>
    <t>Identify and document technical guidance related to audit findings and corrective actions and document results consistent with Uniform Guidance</t>
  </si>
  <si>
    <t>Provide technical guidance related to audit findings and corrective actions consistent with Uniform Guidance</t>
  </si>
  <si>
    <t>Provide notification to grant recipient with technical guidance related to audit findings and corrective actions consistent with Uniform Guidance</t>
  </si>
  <si>
    <t>2 CFR 170.100; 2 CFR 170.110; 2 CFR 170.115; 2 CFR 180.335; 2 CFR 200.204-205</t>
  </si>
  <si>
    <t>Capture award decision appeal information from unsuccessful applicant</t>
  </si>
  <si>
    <t>Evaluate award decision appeal information from unsuccessful applicant and record results</t>
  </si>
  <si>
    <t>2 CFR 200.302; 2 CFR 200.327</t>
  </si>
  <si>
    <t>Develop and document request to award recipient for additional information concerning financial issues and concerns consistent with Uniform Guidance</t>
  </si>
  <si>
    <t>Provide request to award recipient for additional information concerning financial issues and concerns consistent with Uniform Guidance</t>
  </si>
  <si>
    <t>Capture additional information from award recipient concerning financial issues and concerns consistent with Uniform Guidance</t>
  </si>
  <si>
    <t>Provide evaluation results for additional information from award recipient concerning financial issues and concerns consistent with Uniform Guidance</t>
  </si>
  <si>
    <t>Capture additional information from award recipient needed for desk review of financial issues and concerns consistent with Uniform Guidance</t>
  </si>
  <si>
    <t>Develop and document notification to award recipient of desk review concerning financial issues and concerns and additional information needed to support review, if any</t>
  </si>
  <si>
    <t>Provide notification to award recipient of desk review concerning financial issues and concerns and additional information needed to support review, if any</t>
  </si>
  <si>
    <t>Provide guidance information to assist award recipient in addressing financial issues and concerns consistent with Uniform Guidance</t>
  </si>
  <si>
    <t>Provide award recipient financial issues and concerns requiring follow-up actions to OMB-designated source consistent with Uniform Guidance</t>
  </si>
  <si>
    <t>Provide award recipient performance issues and concerns requiring follow-up actions to OMB-designated source consistent with Uniform Guidance</t>
  </si>
  <si>
    <t xml:space="preserve">Capture award recipient response to financial issues and concerns consistent with Uniform Guidance </t>
  </si>
  <si>
    <t>Evaluate award recipient response to financial issues and concerns, and record results consistent with Uniform Guidance</t>
  </si>
  <si>
    <t>Provide evaluation results for award recipient response to financial issues and concerns consistent with Uniform Guidance</t>
  </si>
  <si>
    <t>Provide notification to award recipient to submit improvement plan for financial issues and concerns consistent with Uniform Guidance</t>
  </si>
  <si>
    <t>Capture award recipient improvement plan to address award financial issues and concerns consistent with Uniform Guidance</t>
  </si>
  <si>
    <t>Evaluate award recipient improvement plan to address award financial issues and concerns, and record results consistent with Uniform Guidance</t>
  </si>
  <si>
    <t>Provide evaluation results for award recipients improvement plan to address award financial issues and concerns consistent with Uniform Guidance</t>
  </si>
  <si>
    <t>2 CFR 200.26; 2 CFR 200.302; 2 CFR 200.327</t>
  </si>
  <si>
    <t>Identify award recipient financial issues and concerns that have been resolved and document results consistent with Uniform Guidance</t>
  </si>
  <si>
    <t>Provide award recipient financial issues and concerns that have been resolved consistent with Uniform Guidance</t>
  </si>
  <si>
    <t>Provide notification of resolution of award recipient financial issues and concerns to award recipient and appropriate parties consistent with Uniform Guidance</t>
  </si>
  <si>
    <t>Provide resolution of award recipient financial issues and concerns to OMB-designated source consistent with Uniform Guidance</t>
  </si>
  <si>
    <t>Identify changes to award agreement terms and conditions based on performance reviews or resolution of performance issues and concerns and document results consistent with Uniform Guidance</t>
  </si>
  <si>
    <t>Provide change information for award agreement terms and conditions based on performance reviews or resolution of performance issues and concerns consistent with Uniform Guidance</t>
  </si>
  <si>
    <t>Identify changes to award agreement terms and conditions based on financial reviews or resolution of financial issues and concerns and document results consistent with Uniform Guidance</t>
  </si>
  <si>
    <t>Provide change information for award agreement terms and conditions based on financial reviews or resolution of financial issues and concerns consistent with Uniform Guidance</t>
  </si>
  <si>
    <t>Capture award recipient financial information provided by the award recipient consistent with Uniform Guidance</t>
  </si>
  <si>
    <t>Provide evaluation results for award recipient financial  information as specified by Uniform Guidance</t>
  </si>
  <si>
    <t>Evaluate additional information from award recipient concerning financial issues and concerns and record results consistent with Uniform Guidance</t>
  </si>
  <si>
    <t>2 CFR 200.76; 2 CFR 200.301; 2 CFR 200.328</t>
  </si>
  <si>
    <t>2 CFR 180.135; 2 CFR 180.300-530</t>
  </si>
  <si>
    <t>Provide award recipient's improvement plan to address performance issues and concerns and evaluation results to OMB-designated source consistent with Uniform Guidance</t>
  </si>
  <si>
    <t>Provide notification to award recipient of financial issues and concerns requiring follow-up actions consistent with Uniform Guidance</t>
  </si>
  <si>
    <t>Determine award recipient financial issues and concerns requiring follow-up actions and document results consistent with Uniform Guidance</t>
  </si>
  <si>
    <t>Provide award recipient financial issues and concerns requiring follow-up actions consistent with Uniform Guidance</t>
  </si>
  <si>
    <t>Provide action to be taken information to recover overpayment amount in excess of the entitled funds consistent with Uniform Guidance</t>
  </si>
  <si>
    <t>Evaluate response from award recipient concerning award funds remaining and record results consistent with Uniform Guidance</t>
  </si>
  <si>
    <t>Provide grant recipient with confirmation of single audit package information receipt consistent with Uniform Guidance</t>
  </si>
  <si>
    <t>Provide recommendation(s) for grant recipient concerning corrective action plan or other audit package information consistent with Uniform Guidance</t>
  </si>
  <si>
    <t xml:space="preserve">Provide notification to grant recipient that Federal program is to be audited as a major program with the Federal awarding agency paying the cost as specified by Uniform Guidance </t>
  </si>
  <si>
    <t>Provide notification to grant recipient concerning corrective action plan or other audit package information recommendations consistent with Uniform Guidance</t>
  </si>
  <si>
    <t>Determine allowance or disallowance of questioned costs from audit finding(s), calculate any amount owed, and document results consistent with Uniform Guidance</t>
  </si>
  <si>
    <t>Provide grant recipient Management Decision Letter (MDL) appeal information evaluation results consistent with Uniform Guidance</t>
  </si>
  <si>
    <t xml:space="preserve">Evaluate grant recipient estimated costs information for additional audit to be conducted and record results as specified by Uniform Guidance </t>
  </si>
  <si>
    <t>Capture grant recipient corrective action(s) status information for audit finding(s) as specified by Uniform Guidance</t>
  </si>
  <si>
    <t>Identify grant recipient past due corrective action(s) for audit finding(s) and document results consistent with Uniform Guidance</t>
  </si>
  <si>
    <t>Provide past due corrective action(s) for audit finding(s) information consistent with Uniform Guidance</t>
  </si>
  <si>
    <t xml:space="preserve">Develop and document request to grant recipient for justification and revised timeline for past due corrective action(s) for audit finding(s) consistent with Uniform Guidance </t>
  </si>
  <si>
    <t xml:space="preserve">Provide request to grant recipient for justification and revised timeline for past due corrective action(s) for audit finding(s) consistent with Uniform Guidance </t>
  </si>
  <si>
    <t>Capture grant recipient revised timeline and justification information for past due corrective action(s) for audit finding(s) consistent with Uniform Guidance</t>
  </si>
  <si>
    <t>Evaluate grant recipient justification and revised timeline information for past due corrective action(s) for audit finding(s), , and record results consistent with Uniform Guidance</t>
  </si>
  <si>
    <t>Provide evaluation results concerning grant recipient justification and revised timeline information for past due corrective action(s) for audit finding(s) consistent with Uniform Guidance</t>
  </si>
  <si>
    <t>Provide approval to grant recipient concerning revised timeline information for past due corrective action(s) for audit finding(s) consistent with Uniform Guidance</t>
  </si>
  <si>
    <t>Develop and document recommendations for grant recipient concerning revised timeline for past due corrective action(s) for audit finding(s) consistent with Uniform Guidance</t>
  </si>
  <si>
    <t>Provide recommendations to grant recipient concerning revised timeline for past due corrective action(s) for audit finding(s) consistent with Uniform Guidance</t>
  </si>
  <si>
    <t>Capture grant recipient updated timeline information for past due corrective action(s) for audit finding(s) based on recommendations consistent with Uniform Guidance</t>
  </si>
  <si>
    <t>Evaluate grant recipient updated timeline information for past due corrective action(s) for audit finding(s) based on recommendations and record results consistent with Uniform Guidance</t>
  </si>
  <si>
    <t>Provide evaluation results concerning grant recipient updated timeline for past due corrective action(s) for audit finding(s) based on recommendations consistent with Uniform Guidance</t>
  </si>
  <si>
    <t>Determine that grant recipient has not responded to request for justification and revised timeline for past due corrective action(s) for audit finding(s) and document results consistent with Uniform Guidance</t>
  </si>
  <si>
    <t>Provide grant recipient lack of response information to request for justification and revised timeline for past due corrective action(s) for audit finding(s) consistent with Uniform Guidance</t>
  </si>
  <si>
    <t>Provide course of action information for grant recipient lack of response to request for justification and revised timeline for past due corrective action(s) for audit finding(s) consistent with Uniform Guidance</t>
  </si>
  <si>
    <t>2 CFR 200.210; Appendix 1 to Part 200</t>
  </si>
  <si>
    <t>Identify and document special program requirements (e.g., oversight reporting), if any, from the Federal authorizing legislation consistent with Uniform Guidance</t>
  </si>
  <si>
    <t>Provide special program requirements (e.g., oversight reporting), if any, from the Federal authorizing legislation consistent with Uniform Guidance</t>
  </si>
  <si>
    <t>U.S.C. Title 31; OMB  Circular A-11, Preparation, Submission and Execution of the Budget</t>
  </si>
  <si>
    <t>Supplemental Appropriation Act</t>
  </si>
  <si>
    <t>Grants Management Body of Knowledge (GMBoK) Guide, 2017</t>
  </si>
  <si>
    <t>Conduct desk review of performance information and document results</t>
  </si>
  <si>
    <t>Provide desk review of performance information results</t>
  </si>
  <si>
    <t xml:space="preserve">Provide desk review of financial information results </t>
  </si>
  <si>
    <t>Grants Management Body of Knowledge (GMBoK) Guide, 2017, Chapter 6</t>
  </si>
  <si>
    <t>2 CFR 200.303</t>
  </si>
  <si>
    <t>2 CFR 200.26; 2 CFR 200.303</t>
  </si>
  <si>
    <t>Capture award recipient response to compliance issues and concerns consistent with Uniform Guidance</t>
  </si>
  <si>
    <t>Evaluate award recipient response to compliance issues and concerns, and record results consistent with Uniform Guidance</t>
  </si>
  <si>
    <t>Provide evaluation results for award recipient response to compliance issues and concerns consistent with Uniform Guidance</t>
  </si>
  <si>
    <t>Provide notification to award recipient to submit improvement plan for compliance issues and concerns consistent with Uniform Guidance</t>
  </si>
  <si>
    <t>Capture award recipient improvement plan to address award compliance issues and concerns consistent with Uniform Guidance</t>
  </si>
  <si>
    <t>Evaluate award recipient improvement plan to address award compliance issues and concerns, and record results consistent with Uniform Guidance</t>
  </si>
  <si>
    <t>Provide evaluation results for award recipients' improvement plan to address award compliance issues and concerns consistent with Uniform Guidance</t>
  </si>
  <si>
    <t>Provide award recipients improvement plan to address award compliance issues and concerns and evaluation results to OMB-designated source consistent with Uniform Guidance</t>
  </si>
  <si>
    <t>Capture award recipient improvement plan status information against compliance issues and concerns consistent with Uniform Guidance consistent with Uniform Guidance</t>
  </si>
  <si>
    <t>Evaluate award recipient improvement plan status information against compliance issues and concerns and record results consistent with Uniform Guidance consistent with Uniform Guidance</t>
  </si>
  <si>
    <t>Identify award recipient compliance issues and concerns that have been resolved and document results consistent with Uniform Guidance</t>
  </si>
  <si>
    <t>Provide award recipient compliance issues and concerns that have been resolved consistent with Uniform Guidance</t>
  </si>
  <si>
    <t>Provide notification of resolution of award recipient compliance issues and concerns to award recipient and appropriate parties consistent with Uniform Guidance</t>
  </si>
  <si>
    <t>Provide resolution of award recipient compliance issues and concerns to OMB-designated source consistent with Uniform Guidance</t>
  </si>
  <si>
    <t>Public Law 103–62, Government Performance and Results Act  (GPRA), 1993</t>
  </si>
  <si>
    <t>2 CFR 200.300; Appendix I to Part 200</t>
  </si>
  <si>
    <t>Revisions to OMB Circular A-123, Management’s Responsibility for Internal Control</t>
  </si>
  <si>
    <t>Evaluate program internal controls for compliance with program policies and procedures and record results consistent with OMB Circular A-123</t>
  </si>
  <si>
    <t>Provide evaluation results of program internal controls compliance with program policies and procedures consistent with OMB Circular A-123</t>
  </si>
  <si>
    <t>Provide evaluation results of program compliance with authorizing legislation consistent with Uniform Guidance</t>
  </si>
  <si>
    <t>Evaluate program compliance with authorizing legislation and record results consistent with Uniform Guidance</t>
  </si>
  <si>
    <t>2 CFR 200.511; 2 CFR 200.512</t>
  </si>
  <si>
    <t>Capture audit finding(s) with a closed status from summary schedule of prior audit findings in audit package information consistent with Uniform Guidance</t>
  </si>
  <si>
    <t>Evaluate closed status information for audit finding(s) from summary schedule of prior audit findings and record results consistent with Uniform Guidance</t>
  </si>
  <si>
    <t>Provide confirmation of closed audit finding(s) status information from summary schedule of prior audit findings consistent with Uniform Guidance</t>
  </si>
  <si>
    <t>Provide issues with closed status for audit finding(s) from summary schedule of prior audit findings consistent with Uniform Guidance</t>
  </si>
  <si>
    <t>Match audit finding(s) with confirmed closed status from summary schedule of prior audit findings with existing audit finding(s) in OMB-designated source, close audit finding(s), and document results consistent with Uniform Guidance</t>
  </si>
  <si>
    <t>Provided closed audit finding(s) information based on summary schedule of prior audit findings to appropriate parties and OMB-designated source consistent with Uniform Guidance</t>
  </si>
  <si>
    <t>Capture request to reassign an audit finding to another appropriate party consistent with Uniform Guidance</t>
  </si>
  <si>
    <t>Evaluate request to reassign an audit finding to another appropriate party and record results consistent with Uniform Guidance</t>
  </si>
  <si>
    <t>Provide evaluation results concerning reassignment of an audit finding to another appropriate party consistent with Uniform Guidance</t>
  </si>
  <si>
    <t>Provide notification or reassignment of audit finding for follow up to appropriate parties consistent with Uniform Guidance</t>
  </si>
  <si>
    <t>Approve Management Decision Letter (MDL), sign, and document results consistent with Uniform Guidance</t>
  </si>
  <si>
    <t>Provide approval signature information for Management Decision Letter (MDL), including date and time consistent with Uniform Guidance</t>
  </si>
  <si>
    <t>Provide disapproval information and identified issues for Management Decision Letter (MDL) consistent with Uniform Guidance</t>
  </si>
  <si>
    <t>Determine course of action for reported grant recipient fraud, waste, or abuse and document results consistent with Uniform Guidance</t>
  </si>
  <si>
    <t>Provide course of action for reported grant recipient fraud, waste, or abuse consistent with Uniform Guidance</t>
  </si>
  <si>
    <t>Determine affected Federal awarding agencies and other appropriate parties; develop notification with course of action for reported grant recipient fraud, waste, or abuse; and document results as specified by Uniform Guidance</t>
  </si>
  <si>
    <t>Provide notification to key management single audit liaison(s) at affected agencies and other appropriate parties of course of action for reported grant recipient fraud, waste, or abuse as specified by Uniform Guidance</t>
  </si>
  <si>
    <t>Provide grant program funding formula calculation</t>
  </si>
  <si>
    <t>Conduct desk review of financial information and document results</t>
  </si>
  <si>
    <t>Determine desk review date, develop request for additional information from award recipient for compliance desk review, and document results</t>
  </si>
  <si>
    <t>Provide request for additional information from award recipient for compliance desk review with desk review dates</t>
  </si>
  <si>
    <t>Provide guidance information to assist award recipient in addressing compliance issues and concerns</t>
  </si>
  <si>
    <t>GRM.010.010.094</t>
  </si>
  <si>
    <t>GRM.010.010.113</t>
  </si>
  <si>
    <t>GRM.010.010.131</t>
  </si>
  <si>
    <t>GRM.010.010.132</t>
  </si>
  <si>
    <t>GRM.010.010.133</t>
  </si>
  <si>
    <t>GRM.010.010.141</t>
  </si>
  <si>
    <t>GRM.010.010.142</t>
  </si>
  <si>
    <t>GRM.010.010.151</t>
  </si>
  <si>
    <t>GRM.010.010.152</t>
  </si>
  <si>
    <t>GRM.010.010.153</t>
  </si>
  <si>
    <t>Tab</t>
  </si>
  <si>
    <t>Description</t>
  </si>
  <si>
    <t>Cover</t>
  </si>
  <si>
    <t>Workbook Overview</t>
  </si>
  <si>
    <t>Lists each workbook tab and provides an explanation of the tab's contents</t>
  </si>
  <si>
    <t>Legend</t>
  </si>
  <si>
    <t>Defines each field on the Business Capabilities tab</t>
  </si>
  <si>
    <t>Business Capabilities</t>
  </si>
  <si>
    <t>Identifies the Business Capabilities derived from Authoritative References and Other Sources</t>
  </si>
  <si>
    <t>Provides counts of the Business Capabilities for each Service Activity</t>
  </si>
  <si>
    <t xml:space="preserve">The worksheets in this workbook identify and provide background information for the Grants Management Business Capabilities.  
</t>
  </si>
  <si>
    <t>Provides the publication date of the Business Capabilities workbook</t>
  </si>
  <si>
    <t>Column</t>
  </si>
  <si>
    <t>Template Field</t>
  </si>
  <si>
    <t>Template Field Content</t>
  </si>
  <si>
    <t>A</t>
  </si>
  <si>
    <t>B</t>
  </si>
  <si>
    <t>C</t>
  </si>
  <si>
    <t>Capability ID</t>
  </si>
  <si>
    <t>D</t>
  </si>
  <si>
    <t xml:space="preserve">Classifies the capability as a unique:
Input (I) - Information that is captured and used by the process
Process (P) - Task to be performed and results recorded/documented
Output (O) - Information that is provided as a result of task performance
Examples for the inputs, processes, and outputs are sometimes included parenthetically in the capability statement.  </t>
  </si>
  <si>
    <t>E</t>
  </si>
  <si>
    <t>F</t>
  </si>
  <si>
    <t>Provides the current Federal regulatory authoritative source(s) that contains business process and data requirements</t>
  </si>
  <si>
    <t>G</t>
  </si>
  <si>
    <t xml:space="preserve">Other Sources </t>
  </si>
  <si>
    <t>Provides non-current/non-authoritative references to other Federal documents or materials that contain guidance on business processes and data</t>
  </si>
  <si>
    <t>Provides unique identifier used to represent the Service Activity and Name. For example, GRM.010.010 Grant Program Set-up and Maintenance, GRM.010.020 Grant Program Funding Opportunity, etc.
Service Activities are processes within a Service Function, that provide identifiable outputs/outcomes to service consumers.</t>
  </si>
  <si>
    <t xml:space="preserve">Provides unique identifier and name for service function. For example, GRM.010 Grant Program Administration, GRM.020 Grant Pre-Award Management, etc.
Service Function is a breakdown of an administrative or mission-support Service Area into categories of services provided to service consumers. </t>
  </si>
  <si>
    <r>
      <t>Provides the Identifier for the capability. The identifier components are  &lt;service area&gt;.&lt;service function number&gt;.&lt;service activity number&gt;.&lt;sequential number, including process group and unique number&gt; . 
For example, a capability mapped to the Service Activity "Grant Application Review and Selection, and numbered GRM.020.020.011, has the following elements:
• “GRM” is the service area
• “.020” is the service function number 
• “.020” is the service activity number 
• Second digit of “.0</t>
    </r>
    <r>
      <rPr>
        <b/>
        <u/>
        <sz val="11"/>
        <color theme="1"/>
        <rFont val="Calibri"/>
        <family val="2"/>
        <scheme val="minor"/>
      </rPr>
      <t>1</t>
    </r>
    <r>
      <rPr>
        <sz val="11"/>
        <color theme="1"/>
        <rFont val="Calibri"/>
        <family val="2"/>
        <scheme val="minor"/>
      </rPr>
      <t>1” is the unique process group within the service activity (group of inputs, processes, and outputs) and is numbered by multiples of 10, e.g., 01x, 02x, 03x, . . . 09x, 10x, 11x, etc.
• Third digit of “.01</t>
    </r>
    <r>
      <rPr>
        <b/>
        <u/>
        <sz val="11"/>
        <color theme="1"/>
        <rFont val="Calibri"/>
        <family val="2"/>
        <scheme val="minor"/>
      </rPr>
      <t>1</t>
    </r>
    <r>
      <rPr>
        <sz val="11"/>
        <color theme="1"/>
        <rFont val="Calibri"/>
        <family val="2"/>
        <scheme val="minor"/>
      </rPr>
      <t>” is the unique number of the capability within the process group
If there are more than 9 capabilities associated with a process group (e.g., when there are large numbers of inputs or outputs), continue numbering with the next sequential number, e.g., "028, 029, 030, 031, 032" then start the next process group with the next multiple of 10 in the sequence, e.g., "040."</t>
    </r>
  </si>
  <si>
    <t>Contains the capability statements and the applicable short Authoritative Reference name, e.g., "Uniform Guidance." The statements contain the phrases “consistent with” and “as specified by” to describe the association with the authoritative source.
The capability statements are derived from Authoritative References and Other Sources and comprise:
• Data required by Federal statutes, standards, or guidance to accomplish grants management processes;
• Unique processes performed by the Federal Government throughout the grants management lifecycle;
• Data required to be exchanged between Federal agencies or reported from agency systems as Federal statutes, standards, or guidance require.</t>
  </si>
  <si>
    <t>Capability Guidelines</t>
  </si>
  <si>
    <t>Provides principles and guidance for developing the Business Capabilities</t>
  </si>
  <si>
    <t>Capability  Totals</t>
  </si>
  <si>
    <t>GRM.020.020.063</t>
  </si>
  <si>
    <t>GRM.020.020.064</t>
  </si>
  <si>
    <t>GRM.020.020.065</t>
  </si>
  <si>
    <t>GRM.020.020.066</t>
  </si>
  <si>
    <t>GRM.020.020.083</t>
  </si>
  <si>
    <t>GRM.020.020.103</t>
  </si>
  <si>
    <t>GRM.020.020.161</t>
  </si>
  <si>
    <t>GRM.020.020.171</t>
  </si>
  <si>
    <t>GRM.020.020.172</t>
  </si>
  <si>
    <t>GRM.020.020.181</t>
  </si>
  <si>
    <t>GRM.020.020.182</t>
  </si>
  <si>
    <t>GRM.020.020.183</t>
  </si>
  <si>
    <t>GRM.020.020.191</t>
  </si>
  <si>
    <t>GRM.020.020.192</t>
  </si>
  <si>
    <t>GRM.020.020.201</t>
  </si>
  <si>
    <t>GRM.020.020.202</t>
  </si>
  <si>
    <t>GRM.020.020.211</t>
  </si>
  <si>
    <t>GRM.020.020.212</t>
  </si>
  <si>
    <t>GRM.020.020.221</t>
  </si>
  <si>
    <t>GRM.020.020.222</t>
  </si>
  <si>
    <t xml:space="preserve">GRM.020.020.231
</t>
  </si>
  <si>
    <t>GRM.030.010.073</t>
  </si>
  <si>
    <t>GRM.030.010.093</t>
  </si>
  <si>
    <t>GRM.030.010.102</t>
  </si>
  <si>
    <t>GRM.030.010.133</t>
  </si>
  <si>
    <t>GRM.030.010.154</t>
  </si>
  <si>
    <t>GRM.030.010.161</t>
  </si>
  <si>
    <t>GRM.030.010.162</t>
  </si>
  <si>
    <t>GRM.030.010.163</t>
  </si>
  <si>
    <t>GRM.030.010.171</t>
  </si>
  <si>
    <t>GRM.030.010.172</t>
  </si>
  <si>
    <t>GRM.030.010.173</t>
  </si>
  <si>
    <t>Retrieve previous award recipients' risk information for similar grant programs from OMB-designated source consistent with Uniform Guidance</t>
  </si>
  <si>
    <t>Provide evaluation results concerning award recipients' risk information trends and patterns for similar grant programs and the existing grant program consistent with Uniform Guidance</t>
  </si>
  <si>
    <t>Retrieve applicants for potential award prior suspension or debarment information, if any, from OMB-designated source as specified by Uniform Guidance</t>
  </si>
  <si>
    <t>Evaluate additional information from applicants for potential award concerning risk evaluation results and record results consistent with Uniform Guidance</t>
  </si>
  <si>
    <t>Provide evaluation results for award decision appeal information from unsuccessful applicant</t>
  </si>
  <si>
    <t>Retrieve award recipient risk information related to additions,  decreases, or changes to services, products, scope, personnel, or timeline consistent with Uniform Guidance</t>
  </si>
  <si>
    <t>Evaluate award recipient request for award modification and retrieved risk information and record results consistent with Uniform Guidance</t>
  </si>
  <si>
    <t>Evaluate additional information from award recipient concerning performance issues and concerns and record results consistent with Uniform Guidance</t>
  </si>
  <si>
    <t xml:space="preserve">Determine award recipient performance issues and concerns requiring follow-up actions and document results consistent with Uniform Guidance </t>
  </si>
  <si>
    <t>Provide evaluation results for consolidated performance report containing sub-award recipients' compliance review results consistent with Uniform Guidance</t>
  </si>
  <si>
    <t>Capture award recipient compliance issues and concerns identified in performance and financial reviews and audit findings consistent with Uniform Guidance</t>
  </si>
  <si>
    <t>Identify and document site visit compliance review results for award recipient consistent with Uniform Guidance</t>
  </si>
  <si>
    <t>Provide notification to award recipient concerning site visit compliance review results consistent with Uniform Guidance</t>
  </si>
  <si>
    <r>
      <t>Provide request to confirm award recipient funds have been expended</t>
    </r>
    <r>
      <rPr>
        <sz val="11"/>
        <color theme="1"/>
        <rFont val="Calibri"/>
        <family val="2"/>
        <scheme val="minor"/>
      </rPr>
      <t xml:space="preserve"> consistent with Uniform Guidance</t>
    </r>
  </si>
  <si>
    <t>Provide allowance or disallowance of questioned costs from audit finding(s) and amount owed consistent with Uniform Guidance</t>
  </si>
  <si>
    <t>GRM.030.020.053</t>
  </si>
  <si>
    <t>GRM.030.020.071</t>
  </si>
  <si>
    <t>GRM.030.020.072</t>
  </si>
  <si>
    <t>GRM.030.020.081</t>
  </si>
  <si>
    <t>GRM.030.020.082</t>
  </si>
  <si>
    <t>GRM.030.020.091</t>
  </si>
  <si>
    <t>GRM.030.020.092</t>
  </si>
  <si>
    <t>GRM.030.020.101</t>
  </si>
  <si>
    <t>GRM.030.020.102</t>
  </si>
  <si>
    <t>GRM.030.020.111</t>
  </si>
  <si>
    <t>GRM.030.020.112</t>
  </si>
  <si>
    <t>GRM.030.020.113</t>
  </si>
  <si>
    <t>GRM.030.020.121</t>
  </si>
  <si>
    <t>GRM.030.020.122</t>
  </si>
  <si>
    <t>GRM.030.020.131</t>
  </si>
  <si>
    <t>GRM.030.020.132</t>
  </si>
  <si>
    <t>GRM.030.020.141</t>
  </si>
  <si>
    <t>GRM.030.020.142</t>
  </si>
  <si>
    <t xml:space="preserve">GRM.020.020.232
</t>
  </si>
  <si>
    <t>GRM.040.010.014</t>
  </si>
  <si>
    <t>GRM.040.010.063</t>
  </si>
  <si>
    <t>GRM.040.020.061</t>
  </si>
  <si>
    <t>GRM.040.020.062</t>
  </si>
  <si>
    <t>GRM.040.020.063</t>
  </si>
  <si>
    <t>GRM.040.020.064</t>
  </si>
  <si>
    <t>GRM.040.020.071</t>
  </si>
  <si>
    <t>GRM.040.020.072</t>
  </si>
  <si>
    <t>GRM.040.020.073</t>
  </si>
  <si>
    <t>GRM.040.020.074</t>
  </si>
  <si>
    <t>GRM.040.020.081</t>
  </si>
  <si>
    <t>GRM.040.020.082</t>
  </si>
  <si>
    <t>GRM.040.020.083</t>
  </si>
  <si>
    <t>GRM.040.020.084</t>
  </si>
  <si>
    <t>GRM.040.020.091</t>
  </si>
  <si>
    <t>GRM.040.020.092</t>
  </si>
  <si>
    <t>GRM.040.020.093</t>
  </si>
  <si>
    <t>GRM.040.020.094</t>
  </si>
  <si>
    <t>GRM.040.020.101</t>
  </si>
  <si>
    <t>GRM.040.020.102</t>
  </si>
  <si>
    <t>GRM.040.020.103</t>
  </si>
  <si>
    <t>GRM.040.020.111</t>
  </si>
  <si>
    <t>GRM.040.020.112</t>
  </si>
  <si>
    <t>GRM.040.020.113</t>
  </si>
  <si>
    <t>GRM.040.020.121</t>
  </si>
  <si>
    <t>GRM.040.020.122</t>
  </si>
  <si>
    <t>GRM.040.020.131</t>
  </si>
  <si>
    <t>GRM.040.020.132</t>
  </si>
  <si>
    <t>GRM.040.030.161</t>
  </si>
  <si>
    <t>GRM.040.030.162</t>
  </si>
  <si>
    <t>GRM.040.030.171</t>
  </si>
  <si>
    <t>GRM.040.030.172</t>
  </si>
  <si>
    <t>GRM.040.030.173</t>
  </si>
  <si>
    <t>GRM.040.030.174</t>
  </si>
  <si>
    <t>GRM.040.030.181</t>
  </si>
  <si>
    <t>GRM.040.030.182</t>
  </si>
  <si>
    <t>GRM.040.030.183</t>
  </si>
  <si>
    <t>GRM.040.030.184</t>
  </si>
  <si>
    <t>GRM.040.030.191</t>
  </si>
  <si>
    <t>GRM.040.030.192</t>
  </si>
  <si>
    <t>GRM.040.030.193</t>
  </si>
  <si>
    <t>GRM.040.030.201</t>
  </si>
  <si>
    <t>GRM.040.030.202</t>
  </si>
  <si>
    <t>GRM.040.030.203</t>
  </si>
  <si>
    <t>GRM.040.030.204</t>
  </si>
  <si>
    <t>GRM.040.030.211</t>
  </si>
  <si>
    <t>GRM.040.030.212</t>
  </si>
  <si>
    <t>GRM.040.030.213</t>
  </si>
  <si>
    <t>GRM.040.030.221</t>
  </si>
  <si>
    <t>GRM.040.030.222</t>
  </si>
  <si>
    <t>GRM.040.030.231</t>
  </si>
  <si>
    <t>GRM.040.030.232</t>
  </si>
  <si>
    <t>GRM.040.030.233</t>
  </si>
  <si>
    <t>GRM.040.030.241</t>
  </si>
  <si>
    <t>GRM.040.030.242</t>
  </si>
  <si>
    <t>GRM.040.040.023</t>
  </si>
  <si>
    <t>GRM.040.040.053</t>
  </si>
  <si>
    <t>GRM.040.040.113</t>
  </si>
  <si>
    <t>GRM.040.040.114</t>
  </si>
  <si>
    <t>GRM.040.040.124</t>
  </si>
  <si>
    <t>GRM.040.040.134</t>
  </si>
  <si>
    <t>GRM.040.040.154</t>
  </si>
  <si>
    <t>GRM.040.040.155</t>
  </si>
  <si>
    <t>GRM.040.040.161</t>
  </si>
  <si>
    <t>GRM.040.040.162</t>
  </si>
  <si>
    <t>GRM.040.040.163</t>
  </si>
  <si>
    <t>GRM.040.040.171</t>
  </si>
  <si>
    <t>GRM.040.040.172</t>
  </si>
  <si>
    <t>GRM.040.040.181</t>
  </si>
  <si>
    <t>GRM.040.040.182</t>
  </si>
  <si>
    <t>GRM.040.040.191</t>
  </si>
  <si>
    <t>GRM.040.040.192</t>
  </si>
  <si>
    <t>GRM.040.040.193</t>
  </si>
  <si>
    <t>GRM.040.040.201</t>
  </si>
  <si>
    <t>GRM.040.040.202</t>
  </si>
  <si>
    <t>GRM.040.040.203</t>
  </si>
  <si>
    <t>GRM.040.040.211</t>
  </si>
  <si>
    <t>GRM.040.040.212</t>
  </si>
  <si>
    <t>GRM.040.040.213</t>
  </si>
  <si>
    <t>GRM.040.040.221</t>
  </si>
  <si>
    <t>GRM.040.040.222</t>
  </si>
  <si>
    <t>GRM.040.040.223</t>
  </si>
  <si>
    <t>GRM.040.040.231</t>
  </si>
  <si>
    <t>GRM.040.040.232</t>
  </si>
  <si>
    <t>GRM.040.040.233</t>
  </si>
  <si>
    <t>GRM.040.050.012</t>
  </si>
  <si>
    <t>GRM.040.050.013</t>
  </si>
  <si>
    <t>GRM.040.050.023</t>
  </si>
  <si>
    <t>GRM.040.050.034</t>
  </si>
  <si>
    <t>GRM.040.050.131</t>
  </si>
  <si>
    <t>GRM.040.050.132</t>
  </si>
  <si>
    <t>GRM.040.050.141</t>
  </si>
  <si>
    <t>GRM.040.050.142</t>
  </si>
  <si>
    <t>GRM.040.050.143</t>
  </si>
  <si>
    <t>GRM.040.050.151</t>
  </si>
  <si>
    <t>GRM.040.050.152</t>
  </si>
  <si>
    <t>GRM.040.050.161</t>
  </si>
  <si>
    <t>GRM.040.050.162</t>
  </si>
  <si>
    <t>GRM.040.050.171</t>
  </si>
  <si>
    <t>GRM.040.050.172</t>
  </si>
  <si>
    <t>GRM.060.020.223</t>
  </si>
  <si>
    <t>GRM.060.020.234</t>
  </si>
  <si>
    <t>GRM.060.020.271</t>
  </si>
  <si>
    <t>GRM.060.020.272</t>
  </si>
  <si>
    <t>GRM.060.020.273</t>
  </si>
  <si>
    <t>GRM.060.020.281</t>
  </si>
  <si>
    <t>GRM.060.020.282</t>
  </si>
  <si>
    <t>GRM.060.020.283</t>
  </si>
  <si>
    <t>GRM.060.020.284</t>
  </si>
  <si>
    <t xml:space="preserve">GRM.060.020.291
</t>
  </si>
  <si>
    <t xml:space="preserve">GRM.060.020.301
</t>
  </si>
  <si>
    <t xml:space="preserve">GRM.060.020.292
</t>
  </si>
  <si>
    <t>GRM.060.020.313</t>
  </si>
  <si>
    <t>GRM.060.020.314</t>
  </si>
  <si>
    <t>GRM.060.020.333</t>
  </si>
  <si>
    <t>GRM.060.020.343</t>
  </si>
  <si>
    <t>GRM.060.020.403</t>
  </si>
  <si>
    <t>GRM.060.020.473</t>
  </si>
  <si>
    <t>GRM.060.020.474</t>
  </si>
  <si>
    <t>GRM.060.020.493</t>
  </si>
  <si>
    <t>GRM.060.020.503</t>
  </si>
  <si>
    <t>GRM.060.020.504</t>
  </si>
  <si>
    <t>GRM.060.020.514</t>
  </si>
  <si>
    <t>GRM.060.020.515</t>
  </si>
  <si>
    <t>GRM.060.020.544</t>
  </si>
  <si>
    <t>GRM.060.020.563</t>
  </si>
  <si>
    <t>GRM.060.020.573</t>
  </si>
  <si>
    <t>GRM.060.020.613</t>
  </si>
  <si>
    <t>GRM.060.020.614</t>
  </si>
  <si>
    <t>GRM.060.020.633</t>
  </si>
  <si>
    <t>GRM.060.020.741</t>
  </si>
  <si>
    <t>GRM.060.020.742</t>
  </si>
  <si>
    <t>GRM.060.020.743</t>
  </si>
  <si>
    <t>Evaluate program significant trends and patterns and record results</t>
  </si>
  <si>
    <t>Provide program significant trends and patterns information</t>
  </si>
  <si>
    <t>GRM.050.010.111</t>
  </si>
  <si>
    <t>GRM.050.010.112</t>
  </si>
  <si>
    <t>Retrieve final award recipients' performance, financial, and risk information</t>
  </si>
  <si>
    <t>GRM.050.020.033</t>
  </si>
  <si>
    <t>Evaluate final program significant trends and patterns, identify final program accomplishments, and record results</t>
  </si>
  <si>
    <t>GRM.050.020.034</t>
  </si>
  <si>
    <t>Provide final program significant trends and patterns, and final program accomplishments information</t>
  </si>
  <si>
    <t>GRM.050.020.041</t>
  </si>
  <si>
    <t>Identify final program lessons learned based on analysis of awards trends and patterns information and document results</t>
  </si>
  <si>
    <t>GRM.050.020.042</t>
  </si>
  <si>
    <t>Provide final program lessons learned information</t>
  </si>
  <si>
    <t>GRM.050.020.051</t>
  </si>
  <si>
    <t>GRM.050.020.052</t>
  </si>
  <si>
    <t>Provide request for funds availability check for commitment for grant program</t>
  </si>
  <si>
    <t>Capture response to request for funds availability check for commitment for grant program</t>
  </si>
  <si>
    <t>Retrieve applicants for potential award single audit findings and corrective action status information, if any, from OMB-designated source as specified by Uniform Guidance</t>
  </si>
  <si>
    <t>Retrieve risk information for applicants for potential award from OMB-designated source(s) consistent with Uniform Guidance</t>
  </si>
  <si>
    <t>Develop or update grant program performance goals, indicators, and milestones and document results as specified by Uniform Guidance</t>
  </si>
  <si>
    <t>Develop or update grant program funding formula calculation and document results</t>
  </si>
  <si>
    <t>Develop or update grant program package (e.g., program scope, objectives, CFDA number, performance information) and document results consistent with Uniform Guidance</t>
  </si>
  <si>
    <t>Develop or update Grant Program Risk Management Plan and document results</t>
  </si>
  <si>
    <t xml:space="preserve">Develop or modify inter-agency services/funding agreement (e.g., IAA, MOA, MOU, LOA) and document results </t>
  </si>
  <si>
    <t xml:space="preserve">Develop request to transfer funds between Federal agencies and their existing programs and document results </t>
  </si>
  <si>
    <t>Provide risk profile information for applicants for potential award consistent with Uniform Guidance</t>
  </si>
  <si>
    <t>Identify applicants for potential award with unacceptable risk profile and document results consistent with Uniform Guidance</t>
  </si>
  <si>
    <t>Provide applicants for potential award with unacceptable risk profile information consistent with Uniform Guidance</t>
  </si>
  <si>
    <t>Provide risk profile information for applicants for potential award to OMB-designated source</t>
  </si>
  <si>
    <t>Identify risk mitigation actions for applicants for potential award with identified risks and document results consistent with Uniform Guidance</t>
  </si>
  <si>
    <t>Develop award advance payment schedule and document results consistent with Uniform Guidance</t>
  </si>
  <si>
    <t>Evaluate award recipient risk information to determine if there are changes affecting the award recipient risk profile and record results consistent with Uniform Guidance</t>
  </si>
  <si>
    <t>Provide evaluation results concerning changes to award recipient risk information affecting the award recipient risk profile consistent with Uniform Guidance</t>
  </si>
  <si>
    <t xml:space="preserve">Provide evaluation results for award performance information, including issues and concerns, if any, consistent with Uniform Guidance </t>
  </si>
  <si>
    <t>Update award recipient risk profile information based on resolution of performance issues and concerns and document results</t>
  </si>
  <si>
    <t>Provide updated award recipient risk profile information based on resolution of performance issues and concerns</t>
  </si>
  <si>
    <t>Provide updated award recipient risk profile information based on resolution of performance issues and concerns to OMB-designated source</t>
  </si>
  <si>
    <t>Determine course of action for grant recipient lack of response to request for justification and revised timeline for past due corrective action(s) for audit finding(s) and document results consistent with Uniform Guidance</t>
  </si>
  <si>
    <t>Develop request for funds availability check for commitment for grant program and document results</t>
  </si>
  <si>
    <t>Develop application merit review process and criteria and document results consistent with Uniform Guidance</t>
  </si>
  <si>
    <t>Develop applicant risk evaluation criteria and document results consistent with Uniform Guidance</t>
  </si>
  <si>
    <t>Develop conditions for limited denial of participation (e.g., reason, scope, effective date, term) and document results as specified by Uniform Guidance</t>
  </si>
  <si>
    <t>Develop funding opportunity, including all applicable information, route for review and approval and document results as specified by Uniform Guidance</t>
  </si>
  <si>
    <t>Develop response to request from applicant for additional information or guidance pertaining to the funding opportunity and document results consistent with Uniform Guidance</t>
  </si>
  <si>
    <t>Develop applicant award recommendations, including funding, route for review and approval and document results consistent with Uniform Guidance</t>
  </si>
  <si>
    <t xml:space="preserve">Develop request for funds availability check for commitment for approved award applicants and document results </t>
  </si>
  <si>
    <t xml:space="preserve">Develop award recipient continuation/renewal recommendations, including funding, route for review and approval, and document results </t>
  </si>
  <si>
    <t xml:space="preserve">Develop award recommendations and funding for updated project plans for additional funding, route for review and approval, and document results </t>
  </si>
  <si>
    <t>Develop specific award conditions to address award recipient risks and document results consistent with Uniform Guidance</t>
  </si>
  <si>
    <t>Develop award agreement, including grant program information, application package, indirect (F&amp;A) cost information, award terms and conditions and other provisions; route for review and approval; and document results as specified by Uniform Guidance</t>
  </si>
  <si>
    <t>Develop or document Federal awarding agency and award specific terms and conditions for inclusion in award agreement and document results consistent with Uniform Guidance</t>
  </si>
  <si>
    <t>Develop, document, or update grant program scope, description, purpose, objectives and eligibility and document results as specified by Uniform Guidance</t>
  </si>
  <si>
    <t xml:space="preserve">Develop request for funds availability check for obligation for approved award applicants and document results </t>
  </si>
  <si>
    <t>Develop notification for unsuccessful applicants and document results consistent with Uniform Guidance</t>
  </si>
  <si>
    <t xml:space="preserve">Develop request for funds availability check for payment and document results </t>
  </si>
  <si>
    <t>Develop request for disbursement and document results consistent with Uniform Guidance</t>
  </si>
  <si>
    <t>Develop request for funds availability check for obligation of additional funding and document results consistent with Uniform Guidance</t>
  </si>
  <si>
    <t>Develop award recipient pre-site visit checklist information based on program package and award agreement and document results consistent with Uniform Guidance</t>
  </si>
  <si>
    <t>Determine ownership of intangible property resulting from award research, experimentation, or development and document results as specified by Uniform Guidance</t>
  </si>
  <si>
    <t>Develop final award records for record retention and document results as specified by Uniform Guidance</t>
  </si>
  <si>
    <t>Develop program-level performance and financial report information and document results consistent with Uniform Guidance</t>
  </si>
  <si>
    <t>Develop program lessons learned and promising practices based on analysis of awards performance and document results consistent with Uniform Guidance</t>
  </si>
  <si>
    <t>Develop or document a cost allocation plan or indirect (F&amp;A) cost rates information for failure to submit cost allocation plan or indirect (F&amp;A) cost rates proposal and document results consistent with Uniform Guidance</t>
  </si>
  <si>
    <t>Provide evaluation results concerning additional information from applicants for potential award concerning risk evaluation results to OMB-designated source consistent with Uniform Guidance</t>
  </si>
  <si>
    <t>Determine risk profile for applicants for potential award and document results consistent with Uniform Guidance</t>
  </si>
  <si>
    <t>Retrieve award recipient past performance and financial integrity information, if any, from OMB-designated source(s) as specified by Uniform Guidance</t>
  </si>
  <si>
    <t>Retrieve award recipient single audit findings and corrective action status information, if any, from OMB-designated source as specified by Uniform Guidance</t>
  </si>
  <si>
    <t>Retrieve award recipient prior suspension or debarment information, if any, from OMB-designated source as specified by Uniform Guidance</t>
  </si>
  <si>
    <t>Retrieve award recipient risk information from OMB-designated source(s) consistent with Uniform Guidance</t>
  </si>
  <si>
    <t>Capture award recipient performance information as specified by Uniform Guidance</t>
  </si>
  <si>
    <t>Retrieve award recipient performance information for the appropriate period from agency-designated source consistent with Uniform Guidance</t>
  </si>
  <si>
    <t>Evaluate award recipient rate of spending against expecting spending and performance information and record results consistent with Uniform Guidance</t>
  </si>
  <si>
    <t>Retrieve previous award recipient performance information from OMB-designated source consistent with Uniform Guidance</t>
  </si>
  <si>
    <t>Provide evaluation results for award recipient rate of spending against expecting spending and performance information, including issues and concerns, consistent with Uniform Guidance</t>
  </si>
  <si>
    <t>Provide award recipient rate of spending issues information  to OMB-designated source consistent with Uniform Guidance</t>
  </si>
  <si>
    <t>Retrieve award recipient audit information consistent with Uniform Guidance</t>
  </si>
  <si>
    <t>Retrieve award recipient repayment information for award overpayment, award funds remaining, or disallowed costs consistent with Uniform Guidance</t>
  </si>
  <si>
    <t>Provide award recipient outstanding award actions (e.g., audit findings, outstanding audit, outstanding repayment) consistent with Uniform Guidance</t>
  </si>
  <si>
    <t>Develop and document request to award recipient for additional information concerning outstanding award actions consistent with Uniform Guidance</t>
  </si>
  <si>
    <t>Provide request to award recipient for additional information concerning outstanding award actions consistent with Uniform Guidance</t>
  </si>
  <si>
    <t>Capture additional information from award recipient concerning outstanding award actions consistent with Uniform Guidance</t>
  </si>
  <si>
    <t>Evaluate additional information from award recipient concerning outstanding award actions and record results consistent with Uniform Guidance</t>
  </si>
  <si>
    <t>Provide evaluation results for additional information from award recipient concerning outstanding award actions consistent with Uniform Guidance</t>
  </si>
  <si>
    <t>Provide program performance and financial results information to OMB-designated sources consistent with Uniform Guidance</t>
  </si>
  <si>
    <t>Public Law 114-117, Grants Oversight and New Efficiency (GONE) Act, 2016</t>
  </si>
  <si>
    <t>Develop grant program input to agency performance and other report(s) (e.g., Performance Accountability Report [PAR]) information and document results consistent with PL 103-62</t>
  </si>
  <si>
    <t>Provide grant program input to agency performance and other report(s) (e.g., Performance Accountability Report [PAR]) information consistent with PL 103-62</t>
  </si>
  <si>
    <t>Retrieve closed-out and expired awards information for the program from agency-designated source consistent with PL 114-117</t>
  </si>
  <si>
    <t>Capture Federal authorizing legislation for grant program consistent with PL 95-224</t>
  </si>
  <si>
    <t>Develop and document program input to agency Expired Federal Grant Award Report consistent with PL 114-117</t>
  </si>
  <si>
    <t>Provide program input to agency Expired Federal Grant Award Report consistent with PL 114-117</t>
  </si>
  <si>
    <t>Determine and document course of action to address award recipient rate of spending issues consistent with Uniform Guidance</t>
  </si>
  <si>
    <t>Provide course of action information to address award recipient  rate of spending issues consistent with Uniform Guidance</t>
  </si>
  <si>
    <t>Develop and document request to award recipient for justification for rate of spending issues and concerns consistent with Uniform Guidance</t>
  </si>
  <si>
    <t>Provide request to award recipient for justification for rate of spending issues and concerns consistent with Uniform Guidance</t>
  </si>
  <si>
    <t>Capture justification information from award recipient concerning rate of spending issues consistent with Uniform Guidance</t>
  </si>
  <si>
    <t>Evaluate justification information from award recipient concerning rate of spending issues and concerns, and record results consistent with Uniform Guidance</t>
  </si>
  <si>
    <t>Provide notification to award recipient concerning course of action to address rate of spending issues consistent with Uniform Guidance</t>
  </si>
  <si>
    <t>Determine if there are award recipient outstanding award actions (e.g., audit findings, outstanding audit, outstanding repayment) and document results consistent with Uniform Guidance</t>
  </si>
  <si>
    <t>Evaluate adjustment or deviation to negotiated indirect (F&amp;A) cost rates and record results consistent with Uniform Guidance</t>
  </si>
  <si>
    <t>Determine and document program input to agency Report on Accountability and Oversight consistent with PL 114-117</t>
  </si>
  <si>
    <t>Provide program input to agency Report on Accountability and Oversight consistent with PL 114-117</t>
  </si>
  <si>
    <t>Determine award modifications including changes in funding, route for review and approval, and document results consistent with Uniform Guidance</t>
  </si>
  <si>
    <t>Provide award agreement consistent with Uniform Guidance</t>
  </si>
  <si>
    <t>Issue award modification documentation and document results consistent with Uniform Guidance</t>
  </si>
  <si>
    <t>Provide award modifications approval/disapproval consistent with Uniform Guidance</t>
  </si>
  <si>
    <t>Develop and document request to extend award period of performances for expending obligated funds consistent with Uniform Guidance</t>
  </si>
  <si>
    <t>Provide request to extend award period of performances for expending obligated funds  consistent with Uniform Guidance</t>
  </si>
  <si>
    <t>Provide evaluation results for final financial, performance and other reports consistent with Uniform Guidance</t>
  </si>
  <si>
    <t>Provide acknowledgement of receipt of final financial, performance and other reports consistent with Uniform Guidance</t>
  </si>
  <si>
    <t>Develop and document request to closeout ability to post additional financial transactions for the award consistent with Uniform Guidance</t>
  </si>
  <si>
    <t>Provide request to closeout ability to post additional financial transactions for the award consistent with Uniform Guidance</t>
  </si>
  <si>
    <t>Capture confirmation of disbursements of payments consistent with Uniform Guidance</t>
  </si>
  <si>
    <t>Identify and document award recipients associated with confirmation of disbursements of payments consistent with Uniform Guidance</t>
  </si>
  <si>
    <t>Provide award recipients associated with confirmation of disbursements of payments consistent with Uniform Guidance</t>
  </si>
  <si>
    <t>Identify award recipient overpayment or funds remaining repayment information associated with confirmation of establishment of receivable for award recipient overpayment repayment amount and document results consistent with Uniform Guidance</t>
  </si>
  <si>
    <t>Provide award recipient overpayment or funds remaining repayment information associated with confirmation of establishment of receivable for award recipient overpayment repayment amount consistent with Uniform Guidance</t>
  </si>
  <si>
    <t>Identify disallowed costs information associated with confirmation of establishment of receivable for repayment of grant recipient disallowed costs amount and document results consistent with Uniform Guidance</t>
  </si>
  <si>
    <t>Provide disallowed costs information associated with confirmation of establishment of receivable for repayment of grant recipient disallowed costs amount consistent with Uniform Guidance</t>
  </si>
  <si>
    <t>Identify award associated with confirmation of suspension of award payments and document results consistent with Uniform Guidance</t>
  </si>
  <si>
    <t>Provide award associated with confirmation of suspension of award payments consistent with Uniform Guidance</t>
  </si>
  <si>
    <t>Identify award overpayment, funds remaining, or disallowed costs information associated with confirmation of repayment and document results consistent with Uniform Guidance</t>
  </si>
  <si>
    <t>Provide award overpayment, funds remaining, or disallowed costs information associated with confirmation of repayment consistent with Uniform Guidance</t>
  </si>
  <si>
    <t>Provide award associated with confirmation for termination of suspension of award payments consistent with Uniform Guidance</t>
  </si>
  <si>
    <t>Identify award associated with confirmation for termination of suspension of award payments and document results consistent with Uniform Guidance</t>
  </si>
  <si>
    <t>Determine and document value of goods and services received against advance payment</t>
  </si>
  <si>
    <t>Provide value of goods and services received against advance payment</t>
  </si>
  <si>
    <t>Provide request for liquidation of liability for advance payment</t>
  </si>
  <si>
    <t>Provide funding opportunity to OMB-designated source(s) consistent with Uniform Guidance</t>
  </si>
  <si>
    <t>Provide evaluation results for exception to permit excluded person to participate in a covered transaction to OMB-designated source(s) as specified by Uniform Guidance</t>
  </si>
  <si>
    <t>Provide award information to OMB-designated source(s) as specified by Uniform Guidance</t>
  </si>
  <si>
    <t>Provide unsuccessful applicant information to OMB-designated source(s) as specified by Uniform Guidance</t>
  </si>
  <si>
    <t>Provide award modification information to OMB-designated source(s) as specified by Uniform Guidance</t>
  </si>
  <si>
    <t>Provide award full or partial termination information to OMB-designated source(s) consistent with Uniform Guidance</t>
  </si>
  <si>
    <t>Provide award recipient suspension or debarment information to OMB-designated source(s) as specified by Uniform Guidance</t>
  </si>
  <si>
    <t xml:space="preserve">Provide award closeout information to OMB-designated source(s) consistent with Uniform Guidance </t>
  </si>
  <si>
    <t xml:space="preserve">Provide grant program closeout information to OMB-designated source(s) </t>
  </si>
  <si>
    <t>Provide notification to award recipient of approval/disapproval of improvement plan to address award performance issues and concerns consistent with Uniform Guidance</t>
  </si>
  <si>
    <t>Provide notification to award recipient of approval/disapproval of improvement plan to address award compliance issues and concerns consistent with Uniform Guidance</t>
  </si>
  <si>
    <t>Provide notification to award recipient of approval/disapproval of improvement plan to address award financial issues and concerns consistent with Uniform Guidance</t>
  </si>
  <si>
    <t>Identify and document award recipient financial issues and concerns consistent with Uniform Guidance</t>
  </si>
  <si>
    <t>Provide award recipient financial issues and concerns consistent with Uniform Guidance</t>
  </si>
  <si>
    <t>Provide evaluation results for award recipient improvement plan status information against performance issues and concerns to OMB-designated source consistent with Uniform Guidance</t>
  </si>
  <si>
    <t>Provide evaluation results for award recipient improvement plan status information against financial issues and concerns to OMB-designated source consistent with Uniform Guidance</t>
  </si>
  <si>
    <t xml:space="preserve">Update award recipient risk profile information based on resolution of financial issues and concerns and document results </t>
  </si>
  <si>
    <t xml:space="preserve">Provide updated award recipient risk profile information based on resolution of financial issues and concerns </t>
  </si>
  <si>
    <t>Provide updated award recipient risk profile information based on resolution of financial issues and concerns to OMB-designated source</t>
  </si>
  <si>
    <t>Provide desk review of compliance information results</t>
  </si>
  <si>
    <t>Provide evaluation results for award recipient improvement plan status information against compliance issues and concerns to OMB-designated source consistent with Uniform Guidance</t>
  </si>
  <si>
    <t xml:space="preserve">Update award recipient risk profile information based on resolution of compliance issues and concerns and document results </t>
  </si>
  <si>
    <t xml:space="preserve">Provide updated award recipient risk profile information based on resolution of compliance issues and concerns </t>
  </si>
  <si>
    <t>Provide updated award recipient risk profile information based on resolution of compliance issues and concerns to OMB-designated source</t>
  </si>
  <si>
    <t>Determine award recipient compliance issues and concerns requiring follow-up actions and document results consistent with Uniform Guidance</t>
  </si>
  <si>
    <t>Provide award recipient compliance issues and concerns requiring follow-up actions consistent with Uniform Guidance</t>
  </si>
  <si>
    <t>Provide notification to award recipient of compliance issues and concerns requiring follow-up actions consistent with Uniform Guidance</t>
  </si>
  <si>
    <t>Provide award recipient compliance issues and concerns requiring follow-up actions to OMB-designated source consistent with Uniform Guidance</t>
  </si>
  <si>
    <t>Provide award recipient's improvement plan to address financial issues and concerns and evaluation results to OMB-designated source consistent with Uniform Guidance</t>
  </si>
  <si>
    <t>Develop and document request for liquidation of liability for advance payment</t>
  </si>
  <si>
    <t>Retrieve award recipients' risk information from OMB-designated source consistent with Uniform Guidance</t>
  </si>
  <si>
    <t>Confirm or obtain Catalog of Federal Domestic Assistance (CFDA) number and document results consistent with Uniform Guidance</t>
  </si>
  <si>
    <t>Verify award recipient bank account information and document results as specified by Uniform Guidance</t>
  </si>
  <si>
    <t>Verify bond and/or insurance information and document results as specified by Uniform Guidance</t>
  </si>
  <si>
    <t>Verify award recipient provisional or final indirect (F&amp;A) cost rate information and document results consistent with Uniform Guidance</t>
  </si>
  <si>
    <t xml:space="preserve">Execute award agreement and document results </t>
  </si>
  <si>
    <t xml:space="preserve">Execute award modifications and document results </t>
  </si>
  <si>
    <t>Verify all award closeout actions are completed and document results consistent with Uniform Guidance</t>
  </si>
  <si>
    <t xml:space="preserve">Conduct program review of program performance and financial results against program objectives and other program information, and document results </t>
  </si>
  <si>
    <t xml:space="preserve">Verify all grant program closeout actions are completed and document results </t>
  </si>
  <si>
    <t>OMB Circular A-11, Preparation, Submission, and Execution of the Budget, Section 150</t>
  </si>
  <si>
    <t>Develop request for funds commitment for grant program and document results consistent with OMB Circular A-11</t>
  </si>
  <si>
    <t>Provide request for funds commitment for grant program consistent with OMB Circular A-11</t>
  </si>
  <si>
    <t>Develop request for funds commitment for approved award applicants and document results consistent with OMB Circular A-11</t>
  </si>
  <si>
    <t>Provide request for funds commitment for approved award applicants consistent with OMB Circular A-11</t>
  </si>
  <si>
    <t>Develop or update grant program funding and spend plan and document results consistent with U.S. Code and OMB Circular A-11</t>
  </si>
  <si>
    <t>Provide grant program funding and spend plan consistent with U.S. Code and OMB Circular A-11</t>
  </si>
  <si>
    <t>Develop application instructions and submission process and document results consistent with Uniform Guidance</t>
  </si>
  <si>
    <t>Provide application instructions consistent with Uniform Guidance</t>
  </si>
  <si>
    <t>Develop notification to approved award applicants of award selection and document results consistent with Uniform Guidance</t>
  </si>
  <si>
    <t>Provide notification to approved award applicants of award selection consistent with Uniform Guidance</t>
  </si>
  <si>
    <t>Provide Federal awarding agency and award specific terms and conditions for inclusion in award agreement consistent with Uniform Guidance</t>
  </si>
  <si>
    <t>Government Accountability Office (GAO), Principles of Federal Appropriations Law, Third Edition, Vo. 2, Chapter 10, Federal Assistance: Grants and Cooperative Agreements, p. 10-106</t>
  </si>
  <si>
    <t>Determine funds obligation information for the award and document results consistent with GAO Principles of Federal Appropriations Law</t>
  </si>
  <si>
    <t>Provide funds obligation information for the award consistent with GAO Principles of Federal Appropriations Law</t>
  </si>
  <si>
    <t>Develop request for funds obligation for approved award applicants and document results consistent with GAO Principles of Federal Appropriations Law</t>
  </si>
  <si>
    <t>Provide request for funds obligation for approved award applicants consistent with GAO Principles of Federal Appropriations Law</t>
  </si>
  <si>
    <t>Provide request for obligation of additional or reduction in funding consistent with GAO Principles of Federal Appropriations Law</t>
  </si>
  <si>
    <t>Provide notification to award recipient of termination of suspension of award payments consistent with Uniform Guidance</t>
  </si>
  <si>
    <t xml:space="preserve">Capture award recipient response to performance issues and concerns consistent with Uniform Guidance </t>
  </si>
  <si>
    <t>Evaluate award recipient response to performance issues and concerns, and record results consistent with Uniform Guidance</t>
  </si>
  <si>
    <t>Provide evaluation results for award recipient response to performance issues and concerns consistent with Uniform Guidance</t>
  </si>
  <si>
    <t>Retrieve previous award financial information from OMB-designated source consistent with Uniform Guidance</t>
  </si>
  <si>
    <t>Identify changes to award agreement terms and conditions based on compliance reviews or resolution of compliance issues and concerns and document results consistent with Uniform Guidance</t>
  </si>
  <si>
    <t>Provide change information for award agreement terms and conditions based on compliance reviews or resolution of compliance issues and concerns consistent with Uniform Guidance</t>
  </si>
  <si>
    <t>Retrieve previous award recipient performance report information, financial report information, audit findings and corrective actions status information, and risk information consistent with Uniform Guidance</t>
  </si>
  <si>
    <t>2 CFR 200.207; 2 CFR 200.303; 2 CFR 200.327; 2 CFR 200.328; 2 CFR 200.512</t>
  </si>
  <si>
    <t>Evaluate previous award recipient performance information, financial information, audit findings and corrective actions status information, and risk information and record results consistent with Uniform Guidance</t>
  </si>
  <si>
    <t>Provide evaluation results for previous award recipient performance report information, financial report information, audit findings and corrective actions status information, and risk information consistent with Uniform Guidance</t>
  </si>
  <si>
    <t>GRM.010.010.134</t>
  </si>
  <si>
    <t>GRM.010.010.161</t>
  </si>
  <si>
    <t>GRM.010.010.162</t>
  </si>
  <si>
    <t>GRM.010.010.171</t>
  </si>
  <si>
    <t>GRM.010.010.172</t>
  </si>
  <si>
    <t>GRM.010.010.173</t>
  </si>
  <si>
    <t>GRM.020.020.104</t>
  </si>
  <si>
    <t>GRM.030.010.113</t>
  </si>
  <si>
    <t>GRM.030.020.024</t>
  </si>
  <si>
    <t>GRM.030.020.044</t>
  </si>
  <si>
    <t>GRM.030.020.063</t>
  </si>
  <si>
    <t>GRM.030.020.083</t>
  </si>
  <si>
    <t>GRM.030.020.103</t>
  </si>
  <si>
    <t>GRM.030.020.123</t>
  </si>
  <si>
    <t>GRM.030.020.143</t>
  </si>
  <si>
    <t>GRM.030.020.144</t>
  </si>
  <si>
    <t>GRM.040.010.064</t>
  </si>
  <si>
    <t>GRM.040.010.111</t>
  </si>
  <si>
    <t>GRM.040.010.112</t>
  </si>
  <si>
    <t>GRM.040.010.113</t>
  </si>
  <si>
    <t>GRM.040.020.015</t>
  </si>
  <si>
    <t>GRM.040.020.054</t>
  </si>
  <si>
    <t>GRM.040.020.085</t>
  </si>
  <si>
    <t>GRM.040.020.104</t>
  </si>
  <si>
    <t>GRM.040.020.133</t>
  </si>
  <si>
    <t>GRM.040.030.083</t>
  </si>
  <si>
    <t>GRM.040.030.093</t>
  </si>
  <si>
    <t>GRM.040.030.194</t>
  </si>
  <si>
    <t>GRM.040.030.205</t>
  </si>
  <si>
    <t>GRM.040.030.214</t>
  </si>
  <si>
    <t>GRM.040.030.223</t>
  </si>
  <si>
    <t>GRM.040.030.224</t>
  </si>
  <si>
    <t>GRM.040.030.251</t>
  </si>
  <si>
    <t>GRM.040.030.252</t>
  </si>
  <si>
    <t>GRM.040.030.253</t>
  </si>
  <si>
    <t>GRM.040.030.261</t>
  </si>
  <si>
    <t>GRM.040.030.262</t>
  </si>
  <si>
    <t>GRM.040.030.263</t>
  </si>
  <si>
    <t>GRM.040.040.135</t>
  </si>
  <si>
    <t>GRM.040.040.144</t>
  </si>
  <si>
    <t>GRM.040.050.044</t>
  </si>
  <si>
    <t>GRM.040.050.063</t>
  </si>
  <si>
    <t>GRM.040.050.073</t>
  </si>
  <si>
    <t>GRM.040.050.133</t>
  </si>
  <si>
    <t>GRM.040.050.153</t>
  </si>
  <si>
    <t>GRM.040.050.173</t>
  </si>
  <si>
    <t>GRM.040.050.181</t>
  </si>
  <si>
    <t>GRM.040.050.182</t>
  </si>
  <si>
    <t>GRM.040.050.191</t>
  </si>
  <si>
    <t>GRM.040.050.192</t>
  </si>
  <si>
    <t>GRM.040.050.193</t>
  </si>
  <si>
    <t>GRM.040.050.201</t>
  </si>
  <si>
    <t>GRM.040.050.202</t>
  </si>
  <si>
    <t>GRM.040.050.203</t>
  </si>
  <si>
    <t>GRM.040.050.211</t>
  </si>
  <si>
    <t>GRM.040.050.212</t>
  </si>
  <si>
    <t>GRM.050.010.083</t>
  </si>
  <si>
    <t>GRM.050.010.121</t>
  </si>
  <si>
    <t>GRM.050.010.122</t>
  </si>
  <si>
    <t>GRM.050.010.131</t>
  </si>
  <si>
    <t>GRM.050.010.132</t>
  </si>
  <si>
    <t>GRM.060.010.065</t>
  </si>
  <si>
    <t xml:space="preserve">GRM.060.020.302
</t>
  </si>
  <si>
    <t xml:space="preserve">GRM.060.020.303
</t>
  </si>
  <si>
    <t>Provide evaluation results for additional information from award recipient concerning  rate of spending issues and concerns, and record results consistent with Uniform Guidance</t>
  </si>
  <si>
    <t>Develop request for obligation of additional or reduction in funding and document results consistent with GAO Principles of Federal Appropriations Law</t>
  </si>
  <si>
    <t>Capture award recipients' significant audit findings and other audit-related information for program period of performance</t>
  </si>
  <si>
    <t>Retrieve grant recipient risk information related to costs from OMB-designated source consistent with Uniform Guidance</t>
  </si>
  <si>
    <t>2 CFR 200.513; OMB Circular No. A-50 Revised, Audit Follow-up, Sept. 29, 1982</t>
  </si>
  <si>
    <t>GRM.030.010.074</t>
  </si>
  <si>
    <t>GRM.030.010.075</t>
  </si>
  <si>
    <t>GRM.030.010.076</t>
  </si>
  <si>
    <t>November 2, 2018</t>
  </si>
  <si>
    <t>Grants Management 
Federal Integrated Business Framework 
GRM Business Capabilities</t>
  </si>
  <si>
    <t>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</si>
</sst>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sz val="11"/>
      <color theme="1"/>
      <name val="Calibri"/>
      <family val="2"/>
    </font>
    <font>
      <sz val="11"/>
      <color theme="1"/>
      <name val="Calibri"/>
      <family val="2"/>
      <scheme val="minor"/>
    </font>
    <font>
      <b/>
      <sz val="11"/>
      <color rgb="FF000000"/>
      <name val="Calibri"/>
      <family val="2"/>
    </font>
    <font>
      <b/>
      <i/>
      <sz val="11"/>
      <color rgb="FF000000"/>
      <name val="Calibri"/>
      <family val="2"/>
    </font>
    <font>
      <sz val="11"/>
      <color rgb="FF000000"/>
      <name val="Symbol"/>
      <family val="1"/>
      <charset val="2"/>
    </font>
    <font>
      <sz val="11"/>
      <color rgb="FF000000"/>
      <name val="Courier New"/>
      <family val="3"/>
    </font>
    <font>
      <sz val="11"/>
      <color rgb="FF000000"/>
      <name val="Calibri"/>
      <family val="2"/>
    </font>
    <font>
      <i/>
      <u/>
      <sz val="11"/>
      <color rgb="FF000000"/>
      <name val="Calibri"/>
      <family val="2"/>
    </font>
    <font>
      <sz val="7"/>
      <color rgb="FF000000"/>
      <name val="Calibri"/>
      <family val="2"/>
    </font>
    <font>
      <i/>
      <sz val="11"/>
      <color rgb="FF000000"/>
      <name val="Calibri"/>
      <family val="2"/>
    </font>
    <font>
      <sz val="11"/>
      <name val="Calibri"/>
      <family val="2"/>
      <scheme val="minor"/>
    </font>
    <font>
      <sz val="11"/>
      <color rgb="FF0000FF"/>
      <name val="Calibri"/>
      <family val="2"/>
      <scheme val="minor"/>
    </font>
    <font>
      <sz val="11"/>
      <color rgb="FF9C0006"/>
      <name val="Calibri"/>
      <family val="2"/>
      <scheme val="minor"/>
    </font>
    <font>
      <u/>
      <sz val="11"/>
      <color theme="10"/>
      <name val="Calibri"/>
      <family val="2"/>
      <scheme val="minor"/>
    </font>
    <font>
      <sz val="10"/>
      <name val="Arial"/>
      <family val="2"/>
    </font>
    <font>
      <sz val="12"/>
      <color theme="1"/>
      <name val="Calibri"/>
      <family val="2"/>
      <scheme val="minor"/>
    </font>
    <font>
      <sz val="11"/>
      <color rgb="FF9C6500"/>
      <name val="Calibri"/>
      <family val="2"/>
      <scheme val="minor"/>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sz val="12"/>
      <color rgb="FF000000"/>
      <name val="Arial"/>
      <family val="2"/>
    </font>
    <font>
      <sz val="9"/>
      <color theme="1"/>
      <name val="Calibri"/>
      <family val="2"/>
      <scheme val="minor"/>
    </font>
    <font>
      <sz val="28"/>
      <color theme="1"/>
      <name val="Calibri"/>
      <family val="2"/>
      <scheme val="minor"/>
    </font>
    <font>
      <sz val="16"/>
      <color theme="1"/>
      <name val="Calibri"/>
      <family val="2"/>
      <scheme val="minor"/>
    </font>
    <font>
      <sz val="16"/>
      <name val="Calibri"/>
      <family val="2"/>
      <scheme val="minor"/>
    </font>
    <font>
      <b/>
      <u/>
      <sz val="11"/>
      <color theme="1"/>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E7E6E6"/>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
      <patternFill patternType="solid">
        <fgColor indexed="31"/>
      </patternFill>
    </fill>
    <fill>
      <patternFill patternType="solid">
        <fgColor indexed="26"/>
      </patternFill>
    </fill>
    <fill>
      <patternFill patternType="solid">
        <fgColor indexed="43"/>
      </patternFill>
    </fill>
    <fill>
      <patternFill patternType="solid">
        <fgColor theme="8" tint="0.79998168889431442"/>
        <bgColor theme="8" tint="0.79998168889431442"/>
      </patternFill>
    </fill>
    <fill>
      <patternFill patternType="solid">
        <fgColor theme="6"/>
        <bgColor theme="6"/>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58">
    <xf numFmtId="0" fontId="0" fillId="0" borderId="0"/>
    <xf numFmtId="9" fontId="6" fillId="0" borderId="0" applyFont="0" applyFill="0" applyBorder="0" applyAlignment="0" applyProtection="0"/>
    <xf numFmtId="0" fontId="20" fillId="0" borderId="0"/>
    <xf numFmtId="0" fontId="6" fillId="0" borderId="0"/>
    <xf numFmtId="0" fontId="6" fillId="0" borderId="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2" fillId="11" borderId="0" applyNumberFormat="0" applyBorder="0" applyAlignment="0" applyProtection="0"/>
    <xf numFmtId="0" fontId="17"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4" fillId="10" borderId="0" applyNumberFormat="0" applyBorder="0" applyAlignment="0" applyProtection="0"/>
    <xf numFmtId="0" fontId="25" fillId="0" borderId="0" applyNumberFormat="0" applyFill="0" applyBorder="0" applyAlignment="0" applyProtection="0"/>
    <xf numFmtId="0" fontId="26" fillId="13" borderId="11" applyNumberFormat="0" applyAlignment="0" applyProtection="0"/>
    <xf numFmtId="0" fontId="26" fillId="13" borderId="11" applyNumberFormat="0" applyAlignment="0" applyProtection="0"/>
    <xf numFmtId="0" fontId="27" fillId="12" borderId="0" applyNumberFormat="0" applyBorder="0" applyAlignment="0" applyProtection="0"/>
    <xf numFmtId="0" fontId="27" fillId="12" borderId="0" applyNumberFormat="0" applyBorder="0" applyAlignment="0" applyProtection="0"/>
    <xf numFmtId="0" fontId="27" fillId="17" borderId="0" applyNumberFormat="0" applyBorder="0" applyAlignment="0" applyProtection="0"/>
    <xf numFmtId="0" fontId="21" fillId="12" borderId="0" applyNumberFormat="0" applyBorder="0" applyAlignment="0" applyProtection="0"/>
    <xf numFmtId="0" fontId="27" fillId="17" borderId="0" applyNumberFormat="0" applyBorder="0" applyAlignment="0" applyProtection="0"/>
    <xf numFmtId="0" fontId="20" fillId="0" borderId="0"/>
    <xf numFmtId="0" fontId="28" fillId="0" borderId="0"/>
    <xf numFmtId="0" fontId="19" fillId="0" borderId="0"/>
    <xf numFmtId="0" fontId="29" fillId="0" borderId="0"/>
    <xf numFmtId="0" fontId="28" fillId="0" borderId="0"/>
    <xf numFmtId="0" fontId="20" fillId="0" borderId="0"/>
    <xf numFmtId="0" fontId="6" fillId="0" borderId="0"/>
    <xf numFmtId="0" fontId="6" fillId="0" borderId="0"/>
    <xf numFmtId="0" fontId="6" fillId="0" borderId="0"/>
    <xf numFmtId="0" fontId="6"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6" fillId="0" borderId="0"/>
    <xf numFmtId="0" fontId="6" fillId="0" borderId="0"/>
    <xf numFmtId="0" fontId="30" fillId="18" borderId="12" applyNumberFormat="0" applyFont="0" applyAlignment="0" applyProtection="0"/>
    <xf numFmtId="0" fontId="20" fillId="14" borderId="12" applyNumberFormat="0" applyFont="0" applyAlignment="0" applyProtection="0"/>
    <xf numFmtId="0" fontId="30" fillId="18" borderId="12" applyNumberFormat="0" applyFont="0" applyAlignment="0" applyProtection="0"/>
    <xf numFmtId="0" fontId="30" fillId="18" borderId="12" applyNumberFormat="0" applyFont="0" applyAlignment="0" applyProtection="0"/>
    <xf numFmtId="0" fontId="6" fillId="0" borderId="0"/>
    <xf numFmtId="0" fontId="31" fillId="0" borderId="0"/>
    <xf numFmtId="0" fontId="18" fillId="0" borderId="0" applyNumberFormat="0" applyFill="0" applyBorder="0" applyAlignment="0" applyProtection="0"/>
    <xf numFmtId="0" fontId="31" fillId="0" borderId="0"/>
    <xf numFmtId="0" fontId="31" fillId="14" borderId="12" applyNumberFormat="0" applyFont="0" applyAlignment="0" applyProtection="0"/>
    <xf numFmtId="0" fontId="6" fillId="0" borderId="0"/>
    <xf numFmtId="0" fontId="31" fillId="0" borderId="0"/>
  </cellStyleXfs>
  <cellXfs count="97">
    <xf numFmtId="0" fontId="0" fillId="0" borderId="0" xfId="0"/>
    <xf numFmtId="0" fontId="0" fillId="0" borderId="0" xfId="0" applyAlignment="1">
      <alignment horizontal="center" vertical="center"/>
    </xf>
    <xf numFmtId="0" fontId="1" fillId="3"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8" borderId="1" xfId="0" applyFill="1" applyBorder="1" applyAlignment="1">
      <alignment horizontal="center" vertical="center"/>
    </xf>
    <xf numFmtId="0" fontId="2" fillId="8" borderId="4"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2" xfId="0" applyFont="1" applyFill="1" applyBorder="1" applyAlignment="1">
      <alignment horizontal="center" wrapText="1"/>
    </xf>
    <xf numFmtId="0" fontId="3" fillId="3"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0" fontId="0" fillId="0" borderId="5" xfId="0" applyFont="1" applyFill="1" applyBorder="1" applyAlignment="1">
      <alignment vertical="top" wrapText="1"/>
    </xf>
    <xf numFmtId="0" fontId="0" fillId="0" borderId="0" xfId="0" applyFont="1" applyFill="1"/>
    <xf numFmtId="0" fontId="7" fillId="9" borderId="0" xfId="0" applyFont="1" applyFill="1" applyBorder="1" applyAlignment="1">
      <alignment vertical="top" wrapText="1"/>
    </xf>
    <xf numFmtId="0" fontId="5" fillId="0" borderId="0" xfId="0" applyFont="1" applyFill="1" applyBorder="1" applyAlignment="1">
      <alignment horizontal="left" vertical="top" wrapText="1"/>
    </xf>
    <xf numFmtId="0" fontId="5" fillId="0" borderId="0" xfId="0" applyFont="1" applyFill="1" applyBorder="1" applyAlignment="1">
      <alignment vertical="top" wrapText="1"/>
    </xf>
    <xf numFmtId="0" fontId="9" fillId="0" borderId="0" xfId="0" applyFont="1" applyFill="1" applyBorder="1" applyAlignment="1">
      <alignment horizontal="left" vertical="top" wrapText="1" indent="1"/>
    </xf>
    <xf numFmtId="0" fontId="10" fillId="0" borderId="0" xfId="0" applyFont="1" applyFill="1" applyBorder="1" applyAlignment="1">
      <alignment horizontal="left" wrapText="1" indent="2"/>
    </xf>
    <xf numFmtId="0" fontId="5" fillId="0" borderId="0" xfId="0" applyFont="1" applyFill="1" applyBorder="1" applyAlignment="1">
      <alignment horizontal="left" vertical="top" wrapText="1" indent="1"/>
    </xf>
    <xf numFmtId="0" fontId="5" fillId="0" borderId="0" xfId="0" applyFont="1" applyFill="1" applyBorder="1" applyAlignment="1">
      <alignment horizontal="left" vertical="top" wrapText="1" indent="1" readingOrder="1"/>
    </xf>
    <xf numFmtId="0" fontId="5" fillId="0" borderId="0" xfId="0" applyFont="1" applyFill="1" applyBorder="1" applyAlignment="1">
      <alignment horizontal="left" vertical="center" indent="1"/>
    </xf>
    <xf numFmtId="0" fontId="5" fillId="0" borderId="0" xfId="0" applyFont="1" applyFill="1" applyBorder="1" applyAlignment="1">
      <alignment horizontal="left" vertical="top" indent="2"/>
    </xf>
    <xf numFmtId="0" fontId="5" fillId="0" borderId="0" xfId="0" applyFont="1" applyFill="1" applyBorder="1" applyAlignment="1">
      <alignment horizontal="left" vertical="top" wrapText="1" indent="2"/>
    </xf>
    <xf numFmtId="0" fontId="5" fillId="0" borderId="0" xfId="0" applyFont="1" applyFill="1" applyBorder="1" applyAlignment="1">
      <alignment horizontal="left" vertical="top" wrapText="1" indent="2" readingOrder="1"/>
    </xf>
    <xf numFmtId="0" fontId="11" fillId="0" borderId="0" xfId="0" applyFont="1" applyFill="1" applyBorder="1" applyAlignment="1">
      <alignment horizontal="left" vertical="center" wrapText="1" indent="1"/>
    </xf>
    <xf numFmtId="0" fontId="8"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5" fillId="0" borderId="0" xfId="0" applyFont="1" applyFill="1" applyBorder="1" applyAlignment="1">
      <alignment horizontal="left" vertical="top" wrapText="1" indent="5"/>
    </xf>
    <xf numFmtId="0" fontId="12" fillId="0" borderId="0" xfId="0" applyFont="1" applyFill="1" applyBorder="1" applyAlignment="1">
      <alignment horizontal="left" vertical="center" wrapText="1"/>
    </xf>
    <xf numFmtId="9" fontId="5" fillId="0" borderId="0" xfId="1" applyFont="1" applyFill="1" applyBorder="1" applyAlignment="1">
      <alignment horizontal="left" vertical="top" wrapText="1"/>
    </xf>
    <xf numFmtId="0" fontId="9" fillId="0" borderId="0" xfId="0" applyFont="1" applyFill="1" applyBorder="1" applyAlignment="1">
      <alignment horizontal="left" vertical="top" wrapText="1"/>
    </xf>
    <xf numFmtId="0" fontId="8" fillId="0" borderId="0" xfId="0" applyFont="1" applyFill="1" applyBorder="1" applyAlignment="1">
      <alignment vertical="top" wrapText="1"/>
    </xf>
    <xf numFmtId="0" fontId="0" fillId="0" borderId="0" xfId="0" applyAlignment="1">
      <alignment horizontal="left" vertical="top"/>
    </xf>
    <xf numFmtId="49" fontId="1" fillId="3" borderId="1" xfId="0" applyNumberFormat="1" applyFont="1" applyFill="1" applyBorder="1" applyAlignment="1">
      <alignment horizontal="center" vertical="center"/>
    </xf>
    <xf numFmtId="49" fontId="0" fillId="0" borderId="0" xfId="0" applyNumberFormat="1" applyAlignment="1">
      <alignment horizontal="center" vertical="top"/>
    </xf>
    <xf numFmtId="0" fontId="0" fillId="0" borderId="0" xfId="0" applyFont="1" applyFill="1" applyBorder="1"/>
    <xf numFmtId="0" fontId="16" fillId="0" borderId="1" xfId="0" applyFont="1" applyFill="1" applyBorder="1" applyAlignment="1">
      <alignment vertical="top" wrapText="1"/>
    </xf>
    <xf numFmtId="0" fontId="0" fillId="0" borderId="1" xfId="0" applyFill="1" applyBorder="1" applyAlignment="1">
      <alignment vertical="top" wrapText="1"/>
    </xf>
    <xf numFmtId="0" fontId="0" fillId="0" borderId="8" xfId="0" applyFont="1" applyFill="1" applyBorder="1" applyAlignment="1">
      <alignment horizontal="left" vertical="top" wrapText="1"/>
    </xf>
    <xf numFmtId="0" fontId="0" fillId="0" borderId="8" xfId="0" applyFont="1" applyFill="1" applyBorder="1" applyAlignment="1">
      <alignment horizontal="center" vertical="top"/>
    </xf>
    <xf numFmtId="0" fontId="0" fillId="0" borderId="8" xfId="0" applyFont="1" applyFill="1" applyBorder="1" applyAlignment="1">
      <alignmen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center" vertical="top"/>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left" vertical="top" wrapText="1"/>
    </xf>
    <xf numFmtId="49" fontId="0" fillId="0" borderId="0" xfId="0" applyNumberFormat="1" applyFill="1" applyAlignment="1">
      <alignment horizontal="center" vertical="top"/>
    </xf>
    <xf numFmtId="0" fontId="0" fillId="0" borderId="0" xfId="0" applyFill="1" applyAlignment="1">
      <alignment vertical="top" wrapText="1"/>
    </xf>
    <xf numFmtId="0" fontId="0" fillId="0" borderId="0" xfId="0" applyFill="1"/>
    <xf numFmtId="0" fontId="0" fillId="0" borderId="10" xfId="0" applyFont="1" applyFill="1" applyBorder="1" applyAlignment="1">
      <alignment horizontal="left" vertical="top" wrapText="1"/>
    </xf>
    <xf numFmtId="0" fontId="0" fillId="0" borderId="10" xfId="0" applyFont="1" applyFill="1" applyBorder="1" applyAlignment="1">
      <alignment horizontal="center" vertical="top"/>
    </xf>
    <xf numFmtId="0" fontId="0" fillId="0" borderId="10" xfId="0" applyFont="1" applyFill="1" applyBorder="1" applyAlignment="1">
      <alignment vertical="top" wrapText="1"/>
    </xf>
    <xf numFmtId="0" fontId="0" fillId="0" borderId="6" xfId="0" applyFont="1" applyFill="1" applyBorder="1" applyAlignment="1">
      <alignment vertical="top" wrapText="1"/>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49" fontId="0" fillId="0" borderId="1" xfId="0" applyNumberFormat="1" applyFont="1" applyFill="1" applyBorder="1" applyAlignment="1">
      <alignment horizontal="center" vertical="top"/>
    </xf>
    <xf numFmtId="49" fontId="0" fillId="0" borderId="5" xfId="0" applyNumberFormat="1" applyFont="1" applyFill="1" applyBorder="1" applyAlignment="1">
      <alignment horizontal="center" vertical="top"/>
    </xf>
    <xf numFmtId="0" fontId="0" fillId="0" borderId="1" xfId="0" applyFont="1" applyFill="1" applyBorder="1" applyAlignment="1">
      <alignment horizontal="center" vertical="top" wrapText="1"/>
    </xf>
    <xf numFmtId="0" fontId="0" fillId="0" borderId="6" xfId="0" applyFont="1" applyFill="1" applyBorder="1" applyAlignment="1">
      <alignment horizontal="left" vertical="top" wrapText="1"/>
    </xf>
    <xf numFmtId="0" fontId="0" fillId="0" borderId="6" xfId="0" applyFont="1" applyFill="1" applyBorder="1" applyAlignment="1">
      <alignment horizontal="center" vertical="top" wrapText="1"/>
    </xf>
    <xf numFmtId="49" fontId="0" fillId="0" borderId="1" xfId="0" applyNumberFormat="1" applyFont="1" applyFill="1" applyBorder="1" applyAlignment="1">
      <alignment horizontal="center" vertical="top" wrapText="1"/>
    </xf>
    <xf numFmtId="0" fontId="0" fillId="0" borderId="0" xfId="0"/>
    <xf numFmtId="0" fontId="32" fillId="0" borderId="0" xfId="0" applyFont="1"/>
    <xf numFmtId="14" fontId="34" fillId="0" borderId="0" xfId="0" applyNumberFormat="1" applyFont="1" applyAlignment="1"/>
    <xf numFmtId="0" fontId="0" fillId="0" borderId="0" xfId="0"/>
    <xf numFmtId="0" fontId="1" fillId="15" borderId="0" xfId="0" applyFont="1" applyFill="1" applyAlignment="1">
      <alignment horizontal="center" vertical="center" wrapText="1"/>
    </xf>
    <xf numFmtId="0" fontId="0" fillId="0" borderId="0" xfId="0"/>
    <xf numFmtId="0" fontId="15" fillId="0" borderId="1" xfId="0" applyFont="1" applyFill="1" applyBorder="1" applyAlignment="1">
      <alignment horizontal="center" vertical="top"/>
    </xf>
    <xf numFmtId="0" fontId="0" fillId="0" borderId="5" xfId="0" applyFont="1" applyFill="1" applyBorder="1" applyAlignment="1">
      <alignment horizontal="center" vertical="top"/>
    </xf>
    <xf numFmtId="0" fontId="0" fillId="0" borderId="1" xfId="0" applyFont="1" applyFill="1" applyBorder="1" applyAlignment="1">
      <alignment horizontal="center" vertical="top"/>
    </xf>
    <xf numFmtId="0" fontId="0" fillId="0" borderId="0" xfId="0" applyAlignment="1">
      <alignment vertical="top" wrapText="1"/>
    </xf>
    <xf numFmtId="0" fontId="1" fillId="20" borderId="1" xfId="0" applyFont="1" applyFill="1" applyBorder="1" applyAlignment="1">
      <alignment horizontal="center" vertical="center"/>
    </xf>
    <xf numFmtId="0" fontId="1" fillId="20" borderId="1" xfId="0" applyFont="1" applyFill="1" applyBorder="1" applyAlignment="1">
      <alignment horizontal="center" vertical="top" wrapText="1"/>
    </xf>
    <xf numFmtId="0" fontId="1" fillId="20" borderId="1" xfId="0" applyFont="1"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vertical="top"/>
    </xf>
    <xf numFmtId="0" fontId="1" fillId="3" borderId="1" xfId="0" applyFont="1" applyFill="1" applyBorder="1" applyAlignment="1">
      <alignment horizontal="center" vertical="top" wrapText="1"/>
    </xf>
    <xf numFmtId="0" fontId="0" fillId="0" borderId="7" xfId="0" applyFont="1" applyFill="1" applyBorder="1" applyAlignment="1">
      <alignment horizontal="center" vertical="top"/>
    </xf>
    <xf numFmtId="0" fontId="0" fillId="0" borderId="0" xfId="0" applyFill="1" applyAlignment="1">
      <alignment horizontal="center" vertical="top"/>
    </xf>
    <xf numFmtId="0" fontId="0" fillId="0" borderId="0" xfId="0" applyAlignment="1">
      <alignment horizontal="center" vertical="top"/>
    </xf>
    <xf numFmtId="0" fontId="0" fillId="0" borderId="0" xfId="0" applyFill="1" applyAlignment="1">
      <alignment wrapText="1"/>
    </xf>
    <xf numFmtId="0" fontId="0" fillId="0" borderId="1" xfId="0" applyFont="1" applyFill="1" applyBorder="1" applyAlignment="1">
      <alignment wrapText="1"/>
    </xf>
    <xf numFmtId="0" fontId="0" fillId="0" borderId="9" xfId="0" applyFont="1" applyFill="1" applyBorder="1" applyAlignment="1">
      <alignment vertical="top" wrapText="1"/>
    </xf>
    <xf numFmtId="0" fontId="15" fillId="19" borderId="13" xfId="53" quotePrefix="1" applyFont="1" applyFill="1" applyBorder="1" applyAlignment="1">
      <alignment vertical="center" wrapText="1"/>
    </xf>
    <xf numFmtId="0" fontId="15" fillId="19" borderId="14" xfId="0" applyFont="1" applyFill="1" applyBorder="1" applyAlignment="1">
      <alignment vertical="center" wrapText="1"/>
    </xf>
    <xf numFmtId="0" fontId="0" fillId="19" borderId="14" xfId="0" applyFont="1" applyFill="1" applyBorder="1" applyAlignment="1">
      <alignment vertical="center" wrapText="1"/>
    </xf>
    <xf numFmtId="0" fontId="33" fillId="0" borderId="0" xfId="0" applyFont="1" applyAlignment="1">
      <alignment horizontal="center" vertical="center" wrapText="1"/>
    </xf>
    <xf numFmtId="0" fontId="33" fillId="0" borderId="0" xfId="0" applyFont="1" applyAlignment="1">
      <alignment horizontal="center" vertical="center"/>
    </xf>
    <xf numFmtId="15" fontId="35" fillId="0" borderId="0" xfId="0" quotePrefix="1" applyNumberFormat="1" applyFont="1" applyAlignment="1">
      <alignment horizontal="left" vertical="center" wrapText="1"/>
    </xf>
    <xf numFmtId="0" fontId="34" fillId="0" borderId="0" xfId="0" applyFont="1" applyAlignment="1">
      <alignment horizontal="left" vertical="center"/>
    </xf>
    <xf numFmtId="0" fontId="15" fillId="0" borderId="0" xfId="0" applyFont="1" applyFill="1" applyAlignment="1">
      <alignment horizontal="left" vertical="top" wrapText="1"/>
    </xf>
    <xf numFmtId="0" fontId="4" fillId="5" borderId="1" xfId="0" applyFont="1" applyFill="1" applyBorder="1" applyAlignment="1">
      <alignment horizontal="center"/>
    </xf>
    <xf numFmtId="0" fontId="3" fillId="3"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58">
    <cellStyle name="20% - Accent3 2" xfId="5"/>
    <cellStyle name="20% - Accent3 3" xfId="6"/>
    <cellStyle name="20% - Accent3 4" xfId="7"/>
    <cellStyle name="40% - Accent3 2" xfId="8"/>
    <cellStyle name="40% - Accent3 3" xfId="9"/>
    <cellStyle name="40% - Accent3 4" xfId="10"/>
    <cellStyle name="Bad 2" xfId="11"/>
    <cellStyle name="Bad 3" xfId="12"/>
    <cellStyle name="Bad 4" xfId="13"/>
    <cellStyle name="Bad 5" xfId="14"/>
    <cellStyle name="Good 2" xfId="15"/>
    <cellStyle name="Hyperlink" xfId="16"/>
    <cellStyle name="Hyperlink 2" xfId="53"/>
    <cellStyle name="Input 2" xfId="17"/>
    <cellStyle name="Input 3" xfId="18"/>
    <cellStyle name="Neutral 2" xfId="19"/>
    <cellStyle name="Neutral 3" xfId="20"/>
    <cellStyle name="Neutral 4" xfId="21"/>
    <cellStyle name="Neutral 5" xfId="22"/>
    <cellStyle name="Neutral 6" xfId="23"/>
    <cellStyle name="Normal" xfId="0" builtinId="0"/>
    <cellStyle name="Normal 10" xfId="24"/>
    <cellStyle name="Normal 11" xfId="3"/>
    <cellStyle name="Normal 11 2" xfId="51"/>
    <cellStyle name="Normal 12" xfId="2"/>
    <cellStyle name="Normal 2" xfId="25"/>
    <cellStyle name="Normal 2 2" xfId="26"/>
    <cellStyle name="Normal 2 3" xfId="27"/>
    <cellStyle name="Normal 2 4" xfId="28"/>
    <cellStyle name="Normal 2 5" xfId="56"/>
    <cellStyle name="Normal 3" xfId="29"/>
    <cellStyle name="Normal 3 2" xfId="30"/>
    <cellStyle name="Normal 3 2 2" xfId="31"/>
    <cellStyle name="Normal 3 2 3" xfId="32"/>
    <cellStyle name="Normal 3 2 3 2" xfId="4"/>
    <cellStyle name="Normal 3 2 3 2 2" xfId="33"/>
    <cellStyle name="Normal 3 3" xfId="34"/>
    <cellStyle name="Normal 3 4" xfId="57"/>
    <cellStyle name="Normal 4" xfId="35"/>
    <cellStyle name="Normal 4 2" xfId="36"/>
    <cellStyle name="Normal 4 2 2" xfId="54"/>
    <cellStyle name="Normal 4 3" xfId="37"/>
    <cellStyle name="Normal 5" xfId="38"/>
    <cellStyle name="Normal 5 2" xfId="39"/>
    <cellStyle name="Normal 5 2 2" xfId="40"/>
    <cellStyle name="Normal 5 2 3" xfId="41"/>
    <cellStyle name="Normal 5 3" xfId="52"/>
    <cellStyle name="Normal 6" xfId="42"/>
    <cellStyle name="Normal 7" xfId="43"/>
    <cellStyle name="Normal 8" xfId="44"/>
    <cellStyle name="Normal 8 2" xfId="45"/>
    <cellStyle name="Normal 9" xfId="46"/>
    <cellStyle name="Note 2" xfId="47"/>
    <cellStyle name="Note 2 2" xfId="48"/>
    <cellStyle name="Note 2 3" xfId="55"/>
    <cellStyle name="Note 3" xfId="49"/>
    <cellStyle name="Note 4" xfId="50"/>
    <cellStyle name="Percent" xfId="1" builtinId="5"/>
  </cellStyles>
  <dxfs count="0"/>
  <tableStyles count="1" defaultTableStyle="TableStyleMedium2" defaultPivotStyle="PivotStyleLight16">
    <tableStyle name="Table Style 1" pivot="0" count="0"/>
  </tableStyles>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GRM%20Business%20Capabilities/Integrated%20Business%20Capabilities_Fi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10" workbookViewId="0">
      <selection activeCell="F15" sqref="F15"/>
    </sheetView>
  </sheetViews>
  <sheetFormatPr defaultRowHeight="14.5" x14ac:dyDescent="0.35"/>
  <sheetData>
    <row r="1" spans="1:9" x14ac:dyDescent="0.35">
      <c r="A1" s="64"/>
      <c r="B1" s="63"/>
      <c r="C1" s="63"/>
      <c r="D1" s="63"/>
      <c r="E1" s="63"/>
      <c r="F1" s="63"/>
      <c r="G1" s="63"/>
      <c r="H1" s="63"/>
      <c r="I1" s="63"/>
    </row>
    <row r="7" spans="1:9" ht="151.25" customHeight="1" x14ac:dyDescent="0.35">
      <c r="A7" s="89" t="s">
        <v>1911</v>
      </c>
      <c r="B7" s="90"/>
      <c r="C7" s="90"/>
      <c r="D7" s="90"/>
      <c r="E7" s="90"/>
      <c r="F7" s="90"/>
      <c r="G7" s="90"/>
      <c r="H7" s="90"/>
      <c r="I7" s="90"/>
    </row>
    <row r="13" spans="1:9" ht="21" x14ac:dyDescent="0.35">
      <c r="A13" s="91" t="s">
        <v>1912</v>
      </c>
      <c r="B13" s="92"/>
      <c r="C13" s="92"/>
      <c r="D13" s="92"/>
      <c r="E13" s="92"/>
      <c r="F13" s="92"/>
      <c r="G13" s="92"/>
      <c r="H13" s="92"/>
      <c r="I13" s="92"/>
    </row>
    <row r="14" spans="1:9" ht="21" x14ac:dyDescent="0.35">
      <c r="A14" s="91" t="s">
        <v>1910</v>
      </c>
      <c r="B14" s="92"/>
      <c r="C14" s="92"/>
      <c r="D14" s="92"/>
      <c r="E14" s="92"/>
      <c r="F14" s="92"/>
      <c r="G14" s="92"/>
      <c r="H14" s="92"/>
      <c r="I14" s="92"/>
    </row>
    <row r="15" spans="1:9" ht="21" x14ac:dyDescent="0.5">
      <c r="A15" s="65"/>
      <c r="B15" s="65"/>
      <c r="C15" s="65"/>
      <c r="D15" s="65"/>
      <c r="E15" s="65"/>
      <c r="F15" s="65"/>
      <c r="G15" s="65"/>
      <c r="H15" s="65"/>
      <c r="I15" s="65"/>
    </row>
  </sheetData>
  <mergeCells count="3">
    <mergeCell ref="A7:I7"/>
    <mergeCell ref="A14:I14"/>
    <mergeCell ref="A13:I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3" sqref="B13"/>
    </sheetView>
  </sheetViews>
  <sheetFormatPr defaultRowHeight="14.5" x14ac:dyDescent="0.35"/>
  <cols>
    <col min="1" max="1" width="20.1796875" customWidth="1"/>
    <col min="2" max="2" width="62.453125" customWidth="1"/>
  </cols>
  <sheetData>
    <row r="1" spans="1:2" ht="37.25" customHeight="1" x14ac:dyDescent="0.35">
      <c r="A1" s="93" t="s">
        <v>1418</v>
      </c>
      <c r="B1" s="93"/>
    </row>
    <row r="2" spans="1:2" x14ac:dyDescent="0.35">
      <c r="A2" s="67" t="s">
        <v>1408</v>
      </c>
      <c r="B2" s="67" t="s">
        <v>1409</v>
      </c>
    </row>
    <row r="3" spans="1:2" x14ac:dyDescent="0.35">
      <c r="A3" s="86" t="s">
        <v>1410</v>
      </c>
      <c r="B3" s="87" t="s">
        <v>1419</v>
      </c>
    </row>
    <row r="4" spans="1:2" ht="24" customHeight="1" x14ac:dyDescent="0.35">
      <c r="A4" s="86" t="s">
        <v>1411</v>
      </c>
      <c r="B4" s="87" t="s">
        <v>1412</v>
      </c>
    </row>
    <row r="5" spans="1:2" ht="17.5" customHeight="1" x14ac:dyDescent="0.35">
      <c r="A5" s="86" t="s">
        <v>1439</v>
      </c>
      <c r="B5" s="88" t="s">
        <v>1440</v>
      </c>
    </row>
    <row r="6" spans="1:2" ht="16.5" customHeight="1" x14ac:dyDescent="0.35">
      <c r="A6" s="86" t="s">
        <v>1413</v>
      </c>
      <c r="B6" s="87" t="s">
        <v>1414</v>
      </c>
    </row>
    <row r="7" spans="1:2" ht="29" x14ac:dyDescent="0.35">
      <c r="A7" s="86" t="s">
        <v>1415</v>
      </c>
      <c r="B7" s="87" t="s">
        <v>1416</v>
      </c>
    </row>
    <row r="8" spans="1:2" ht="17.5" customHeight="1" x14ac:dyDescent="0.35">
      <c r="A8" s="86" t="s">
        <v>1441</v>
      </c>
      <c r="B8" s="87" t="s">
        <v>1417</v>
      </c>
    </row>
    <row r="9" spans="1:2" x14ac:dyDescent="0.35">
      <c r="A9" s="66"/>
      <c r="B9" s="66"/>
    </row>
  </sheetData>
  <mergeCells count="1">
    <mergeCell ref="A1:B1"/>
  </mergeCells>
  <pageMargins left="0.7" right="0.7" top="0.75" bottom="0.75" header="0.3" footer="0.3"/>
  <pageSetup orientation="landscape" r:id="rId1"/>
  <headerFooter>
    <oddFooter>&amp;L&amp;9© 2018 The MITRE Corporation – all rights reserved. 
Federal  Government – unlimited usage rights.  &amp;C&amp;9&amp;F&amp;R&amp;9Page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89"/>
  <sheetViews>
    <sheetView showGridLines="0" zoomScaleNormal="100" workbookViewId="0"/>
  </sheetViews>
  <sheetFormatPr defaultRowHeight="14.5" x14ac:dyDescent="0.35"/>
  <cols>
    <col min="1" max="1" width="83.08984375" customWidth="1"/>
  </cols>
  <sheetData>
    <row r="1" spans="1:1" x14ac:dyDescent="0.35">
      <c r="A1" s="15" t="s">
        <v>488</v>
      </c>
    </row>
    <row r="2" spans="1:1" ht="43.5" x14ac:dyDescent="0.35">
      <c r="A2" s="16" t="s">
        <v>552</v>
      </c>
    </row>
    <row r="3" spans="1:1" x14ac:dyDescent="0.35">
      <c r="A3" s="16"/>
    </row>
    <row r="4" spans="1:1" ht="29" x14ac:dyDescent="0.35">
      <c r="A4" s="16" t="s">
        <v>558</v>
      </c>
    </row>
    <row r="5" spans="1:1" x14ac:dyDescent="0.35">
      <c r="A5" s="17"/>
    </row>
    <row r="6" spans="1:1" x14ac:dyDescent="0.35">
      <c r="A6" s="15" t="s">
        <v>489</v>
      </c>
    </row>
    <row r="7" spans="1:1" x14ac:dyDescent="0.35">
      <c r="A7" s="17" t="s">
        <v>490</v>
      </c>
    </row>
    <row r="8" spans="1:1" ht="29" x14ac:dyDescent="0.35">
      <c r="A8" s="18" t="s">
        <v>491</v>
      </c>
    </row>
    <row r="9" spans="1:1" ht="29" x14ac:dyDescent="0.35">
      <c r="A9" s="19" t="s">
        <v>887</v>
      </c>
    </row>
    <row r="10" spans="1:1" ht="29" x14ac:dyDescent="0.35">
      <c r="A10" s="19" t="s">
        <v>888</v>
      </c>
    </row>
    <row r="11" spans="1:1" ht="29" x14ac:dyDescent="0.35">
      <c r="A11" s="20" t="s">
        <v>492</v>
      </c>
    </row>
    <row r="12" spans="1:1" ht="29" x14ac:dyDescent="0.35">
      <c r="A12" s="20" t="s">
        <v>559</v>
      </c>
    </row>
    <row r="13" spans="1:1" ht="45" customHeight="1" x14ac:dyDescent="0.35">
      <c r="A13" s="20" t="s">
        <v>493</v>
      </c>
    </row>
    <row r="14" spans="1:1" ht="58" x14ac:dyDescent="0.35">
      <c r="A14" s="21" t="s">
        <v>889</v>
      </c>
    </row>
    <row r="15" spans="1:1" x14ac:dyDescent="0.35">
      <c r="A15" s="22" t="s">
        <v>494</v>
      </c>
    </row>
    <row r="16" spans="1:1" x14ac:dyDescent="0.35">
      <c r="A16" s="23" t="s">
        <v>495</v>
      </c>
    </row>
    <row r="17" spans="1:1" x14ac:dyDescent="0.35">
      <c r="A17" s="23" t="s">
        <v>496</v>
      </c>
    </row>
    <row r="18" spans="1:1" ht="43.5" x14ac:dyDescent="0.35">
      <c r="A18" s="24" t="s">
        <v>497</v>
      </c>
    </row>
    <row r="19" spans="1:1" x14ac:dyDescent="0.35">
      <c r="A19" s="25" t="s">
        <v>498</v>
      </c>
    </row>
    <row r="20" spans="1:1" ht="29" x14ac:dyDescent="0.35">
      <c r="A20" s="20" t="s">
        <v>499</v>
      </c>
    </row>
    <row r="21" spans="1:1" x14ac:dyDescent="0.35">
      <c r="A21" s="17"/>
    </row>
    <row r="22" spans="1:1" x14ac:dyDescent="0.35">
      <c r="A22" s="15" t="s">
        <v>890</v>
      </c>
    </row>
    <row r="23" spans="1:1" x14ac:dyDescent="0.35">
      <c r="A23" s="17" t="s">
        <v>500</v>
      </c>
    </row>
    <row r="24" spans="1:1" x14ac:dyDescent="0.35">
      <c r="A24" s="26" t="s">
        <v>560</v>
      </c>
    </row>
    <row r="25" spans="1:1" ht="29" x14ac:dyDescent="0.35">
      <c r="A25" s="26" t="s">
        <v>561</v>
      </c>
    </row>
    <row r="26" spans="1:1" ht="29" x14ac:dyDescent="0.35">
      <c r="A26" s="26" t="s">
        <v>501</v>
      </c>
    </row>
    <row r="27" spans="1:1" x14ac:dyDescent="0.35">
      <c r="A27" s="27" t="s">
        <v>502</v>
      </c>
    </row>
    <row r="28" spans="1:1" x14ac:dyDescent="0.35">
      <c r="A28" s="28" t="s">
        <v>503</v>
      </c>
    </row>
    <row r="29" spans="1:1" ht="58" x14ac:dyDescent="0.35">
      <c r="A29" s="20" t="s">
        <v>562</v>
      </c>
    </row>
    <row r="30" spans="1:1" x14ac:dyDescent="0.35">
      <c r="A30" s="24" t="s">
        <v>891</v>
      </c>
    </row>
    <row r="31" spans="1:1" ht="29" x14ac:dyDescent="0.35">
      <c r="A31" s="24" t="s">
        <v>504</v>
      </c>
    </row>
    <row r="32" spans="1:1" ht="43.5" x14ac:dyDescent="0.35">
      <c r="A32" s="24" t="s">
        <v>892</v>
      </c>
    </row>
    <row r="33" spans="1:1" ht="29" x14ac:dyDescent="0.35">
      <c r="A33" s="20" t="s">
        <v>505</v>
      </c>
    </row>
    <row r="34" spans="1:1" x14ac:dyDescent="0.35">
      <c r="A34" s="24" t="s">
        <v>506</v>
      </c>
    </row>
    <row r="35" spans="1:1" x14ac:dyDescent="0.35">
      <c r="A35" s="24" t="s">
        <v>507</v>
      </c>
    </row>
    <row r="36" spans="1:1" x14ac:dyDescent="0.35">
      <c r="A36" s="24" t="s">
        <v>508</v>
      </c>
    </row>
    <row r="37" spans="1:1" x14ac:dyDescent="0.35">
      <c r="A37" s="29" t="s">
        <v>509</v>
      </c>
    </row>
    <row r="38" spans="1:1" x14ac:dyDescent="0.35">
      <c r="A38" s="29" t="s">
        <v>510</v>
      </c>
    </row>
    <row r="39" spans="1:1" x14ac:dyDescent="0.35">
      <c r="A39" s="29" t="s">
        <v>511</v>
      </c>
    </row>
    <row r="40" spans="1:1" x14ac:dyDescent="0.35">
      <c r="A40" s="29" t="s">
        <v>512</v>
      </c>
    </row>
    <row r="41" spans="1:1" ht="29" x14ac:dyDescent="0.35">
      <c r="A41" s="29" t="s">
        <v>513</v>
      </c>
    </row>
    <row r="42" spans="1:1" ht="43.5" x14ac:dyDescent="0.35">
      <c r="A42" s="20" t="s">
        <v>514</v>
      </c>
    </row>
    <row r="43" spans="1:1" ht="29" x14ac:dyDescent="0.35">
      <c r="A43" s="20" t="s">
        <v>893</v>
      </c>
    </row>
    <row r="44" spans="1:1" ht="43.5" x14ac:dyDescent="0.35">
      <c r="A44" s="21" t="s">
        <v>515</v>
      </c>
    </row>
    <row r="45" spans="1:1" x14ac:dyDescent="0.35">
      <c r="A45" s="21"/>
    </row>
    <row r="46" spans="1:1" x14ac:dyDescent="0.35">
      <c r="A46" s="30" t="s">
        <v>516</v>
      </c>
    </row>
    <row r="47" spans="1:1" x14ac:dyDescent="0.35">
      <c r="A47" s="20" t="s">
        <v>553</v>
      </c>
    </row>
    <row r="48" spans="1:1" x14ac:dyDescent="0.35">
      <c r="A48" s="20" t="s">
        <v>517</v>
      </c>
    </row>
    <row r="49" spans="1:1" x14ac:dyDescent="0.35">
      <c r="A49" s="20" t="s">
        <v>518</v>
      </c>
    </row>
    <row r="50" spans="1:1" ht="29" x14ac:dyDescent="0.35">
      <c r="A50" s="20" t="s">
        <v>519</v>
      </c>
    </row>
    <row r="51" spans="1:1" ht="43.5" x14ac:dyDescent="0.35">
      <c r="A51" s="20" t="s">
        <v>520</v>
      </c>
    </row>
    <row r="52" spans="1:1" ht="43.5" x14ac:dyDescent="0.35">
      <c r="A52" s="21" t="s">
        <v>521</v>
      </c>
    </row>
    <row r="53" spans="1:1" x14ac:dyDescent="0.35">
      <c r="A53" s="20" t="s">
        <v>554</v>
      </c>
    </row>
    <row r="54" spans="1:1" ht="43.5" x14ac:dyDescent="0.35">
      <c r="A54" s="24" t="s">
        <v>555</v>
      </c>
    </row>
    <row r="55" spans="1:1" ht="43.5" x14ac:dyDescent="0.35">
      <c r="A55" s="24" t="s">
        <v>556</v>
      </c>
    </row>
    <row r="56" spans="1:1" ht="58" x14ac:dyDescent="0.35">
      <c r="A56" s="24" t="s">
        <v>522</v>
      </c>
    </row>
    <row r="57" spans="1:1" x14ac:dyDescent="0.35">
      <c r="A57" s="31"/>
    </row>
    <row r="58" spans="1:1" x14ac:dyDescent="0.35">
      <c r="A58" s="32"/>
    </row>
    <row r="59" spans="1:1" x14ac:dyDescent="0.35">
      <c r="A59" s="33" t="s">
        <v>523</v>
      </c>
    </row>
    <row r="60" spans="1:1" x14ac:dyDescent="0.35">
      <c r="A60" s="17" t="s">
        <v>524</v>
      </c>
    </row>
    <row r="61" spans="1:1" x14ac:dyDescent="0.35">
      <c r="A61" s="17" t="s">
        <v>525</v>
      </c>
    </row>
    <row r="62" spans="1:1" x14ac:dyDescent="0.35">
      <c r="A62" s="16" t="s">
        <v>526</v>
      </c>
    </row>
    <row r="63" spans="1:1" x14ac:dyDescent="0.35">
      <c r="A63" s="16" t="s">
        <v>527</v>
      </c>
    </row>
    <row r="64" spans="1:1" x14ac:dyDescent="0.35">
      <c r="A64" s="16" t="s">
        <v>528</v>
      </c>
    </row>
    <row r="65" spans="1:1" x14ac:dyDescent="0.35">
      <c r="A65" s="16" t="s">
        <v>557</v>
      </c>
    </row>
    <row r="66" spans="1:1" x14ac:dyDescent="0.35">
      <c r="A66" s="16" t="s">
        <v>529</v>
      </c>
    </row>
    <row r="67" spans="1:1" x14ac:dyDescent="0.35">
      <c r="A67" s="16" t="s">
        <v>530</v>
      </c>
    </row>
    <row r="68" spans="1:1" x14ac:dyDescent="0.35">
      <c r="A68" s="16" t="s">
        <v>531</v>
      </c>
    </row>
    <row r="69" spans="1:1" x14ac:dyDescent="0.35">
      <c r="A69" s="16" t="s">
        <v>532</v>
      </c>
    </row>
    <row r="70" spans="1:1" x14ac:dyDescent="0.35">
      <c r="A70" s="16" t="s">
        <v>533</v>
      </c>
    </row>
    <row r="71" spans="1:1" x14ac:dyDescent="0.35">
      <c r="A71" s="16" t="s">
        <v>534</v>
      </c>
    </row>
    <row r="72" spans="1:1" x14ac:dyDescent="0.35">
      <c r="A72" s="16" t="s">
        <v>535</v>
      </c>
    </row>
    <row r="73" spans="1:1" x14ac:dyDescent="0.35">
      <c r="A73" s="16" t="s">
        <v>536</v>
      </c>
    </row>
    <row r="74" spans="1:1" x14ac:dyDescent="0.35">
      <c r="A74" s="16" t="s">
        <v>537</v>
      </c>
    </row>
    <row r="75" spans="1:1" x14ac:dyDescent="0.35">
      <c r="A75" s="16" t="s">
        <v>538</v>
      </c>
    </row>
    <row r="76" spans="1:1" x14ac:dyDescent="0.35">
      <c r="A76" s="16" t="s">
        <v>539</v>
      </c>
    </row>
    <row r="77" spans="1:1" x14ac:dyDescent="0.35">
      <c r="A77" s="16" t="s">
        <v>540</v>
      </c>
    </row>
    <row r="78" spans="1:1" x14ac:dyDescent="0.35">
      <c r="A78" s="16" t="s">
        <v>541</v>
      </c>
    </row>
    <row r="79" spans="1:1" x14ac:dyDescent="0.35">
      <c r="A79" s="16" t="s">
        <v>542</v>
      </c>
    </row>
    <row r="80" spans="1:1" x14ac:dyDescent="0.35">
      <c r="A80" s="16" t="s">
        <v>543</v>
      </c>
    </row>
    <row r="81" spans="1:1" x14ac:dyDescent="0.35">
      <c r="A81" s="16" t="s">
        <v>544</v>
      </c>
    </row>
    <row r="82" spans="1:1" x14ac:dyDescent="0.35">
      <c r="A82" s="17"/>
    </row>
    <row r="83" spans="1:1" x14ac:dyDescent="0.35">
      <c r="A83" s="17" t="s">
        <v>545</v>
      </c>
    </row>
    <row r="84" spans="1:1" x14ac:dyDescent="0.35">
      <c r="A84" s="16" t="s">
        <v>546</v>
      </c>
    </row>
    <row r="85" spans="1:1" x14ac:dyDescent="0.35">
      <c r="A85" s="16" t="s">
        <v>547</v>
      </c>
    </row>
    <row r="86" spans="1:1" x14ac:dyDescent="0.35">
      <c r="A86" s="16" t="s">
        <v>548</v>
      </c>
    </row>
    <row r="87" spans="1:1" x14ac:dyDescent="0.35">
      <c r="A87" s="16" t="s">
        <v>549</v>
      </c>
    </row>
    <row r="88" spans="1:1" x14ac:dyDescent="0.35">
      <c r="A88" s="16" t="s">
        <v>550</v>
      </c>
    </row>
    <row r="89" spans="1:1" x14ac:dyDescent="0.35">
      <c r="A89" s="16" t="s">
        <v>551</v>
      </c>
    </row>
  </sheetData>
  <pageMargins left="0.7" right="0.7" top="0.75" bottom="0.75" header="0.3" footer="0.3"/>
  <pageSetup fitToHeight="0" orientation="landscape" r:id="rId1"/>
  <headerFooter>
    <oddFooter>&amp;L&amp;9© 2018 The MITRE Corporation – all rights reserved  
Federal  Government – unlimited usage rights&amp;C&amp;9&amp;F&amp;R&amp;9Page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1" sqref="C1"/>
    </sheetView>
  </sheetViews>
  <sheetFormatPr defaultRowHeight="14.5" x14ac:dyDescent="0.35"/>
  <cols>
    <col min="2" max="2" width="25" customWidth="1"/>
    <col min="3" max="3" width="69.453125" customWidth="1"/>
  </cols>
  <sheetData>
    <row r="1" spans="1:3" x14ac:dyDescent="0.35">
      <c r="A1" s="73" t="s">
        <v>1420</v>
      </c>
      <c r="B1" s="74" t="s">
        <v>1421</v>
      </c>
      <c r="C1" s="75" t="s">
        <v>1422</v>
      </c>
    </row>
    <row r="2" spans="1:3" ht="72.5" x14ac:dyDescent="0.35">
      <c r="A2" s="78" t="s">
        <v>1423</v>
      </c>
      <c r="B2" s="76" t="s">
        <v>321</v>
      </c>
      <c r="C2" s="76" t="s">
        <v>1436</v>
      </c>
    </row>
    <row r="3" spans="1:3" ht="87" x14ac:dyDescent="0.35">
      <c r="A3" s="78" t="s">
        <v>1424</v>
      </c>
      <c r="B3" s="76" t="s">
        <v>309</v>
      </c>
      <c r="C3" s="76" t="s">
        <v>1435</v>
      </c>
    </row>
    <row r="4" spans="1:3" ht="265.25" customHeight="1" x14ac:dyDescent="0.35">
      <c r="A4" s="78" t="s">
        <v>1425</v>
      </c>
      <c r="B4" s="76" t="s">
        <v>1426</v>
      </c>
      <c r="C4" s="76" t="s">
        <v>1437</v>
      </c>
    </row>
    <row r="5" spans="1:3" ht="104.4" customHeight="1" x14ac:dyDescent="0.35">
      <c r="A5" s="78" t="s">
        <v>1427</v>
      </c>
      <c r="B5" s="76" t="s">
        <v>329</v>
      </c>
      <c r="C5" s="76" t="s">
        <v>1428</v>
      </c>
    </row>
    <row r="6" spans="1:3" ht="188.5" x14ac:dyDescent="0.35">
      <c r="A6" s="78" t="s">
        <v>1429</v>
      </c>
      <c r="B6" s="77" t="s">
        <v>78</v>
      </c>
      <c r="C6" s="77" t="s">
        <v>1438</v>
      </c>
    </row>
    <row r="7" spans="1:3" ht="32.4" customHeight="1" x14ac:dyDescent="0.35">
      <c r="A7" s="78" t="s">
        <v>1430</v>
      </c>
      <c r="B7" s="77" t="s">
        <v>0</v>
      </c>
      <c r="C7" s="77" t="s">
        <v>1431</v>
      </c>
    </row>
    <row r="8" spans="1:3" ht="34.75" customHeight="1" x14ac:dyDescent="0.35">
      <c r="A8" s="78" t="s">
        <v>1432</v>
      </c>
      <c r="B8" s="77" t="s">
        <v>1433</v>
      </c>
      <c r="C8" s="77" t="s">
        <v>1434</v>
      </c>
    </row>
    <row r="9" spans="1:3" x14ac:dyDescent="0.35">
      <c r="A9" s="68"/>
      <c r="B9" s="68"/>
      <c r="C9" s="72"/>
    </row>
    <row r="10" spans="1:3" x14ac:dyDescent="0.35">
      <c r="A10" s="68"/>
      <c r="B10" s="68"/>
      <c r="C10" s="72"/>
    </row>
    <row r="11" spans="1:3" x14ac:dyDescent="0.35">
      <c r="A11" s="68"/>
      <c r="B11" s="68"/>
      <c r="C11" s="72"/>
    </row>
    <row r="12" spans="1:3" x14ac:dyDescent="0.35">
      <c r="A12" s="68"/>
      <c r="B12" s="68"/>
      <c r="C12" s="72"/>
    </row>
    <row r="13" spans="1:3" x14ac:dyDescent="0.35">
      <c r="A13" s="68"/>
      <c r="B13" s="68"/>
      <c r="C13" s="72"/>
    </row>
    <row r="14" spans="1:3" x14ac:dyDescent="0.35">
      <c r="A14" s="68"/>
      <c r="B14" s="68"/>
      <c r="C14" s="72"/>
    </row>
    <row r="15" spans="1:3" x14ac:dyDescent="0.35">
      <c r="A15" s="68"/>
      <c r="B15" s="68"/>
      <c r="C15" s="72"/>
    </row>
    <row r="16" spans="1:3" x14ac:dyDescent="0.35">
      <c r="A16" s="68"/>
      <c r="B16" s="68"/>
      <c r="C16" s="72"/>
    </row>
    <row r="17" spans="3:3" x14ac:dyDescent="0.35">
      <c r="C17" s="72"/>
    </row>
    <row r="18" spans="3:3" x14ac:dyDescent="0.35">
      <c r="C18" s="72"/>
    </row>
  </sheetData>
  <pageMargins left="0.7" right="0.7" top="0.75" bottom="0.75" header="0.3" footer="0.3"/>
  <pageSetup orientation="landscape" r:id="rId1"/>
  <headerFooter>
    <oddFooter>&amp;L&amp;9© 2018 The MITRE Corporation – all rights reserved. 
Federal  Government – unlimited usage rights.  &amp;C&amp;9&amp;F&amp;R&amp;9Page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775"/>
  <sheetViews>
    <sheetView showGridLines="0" tabSelected="1" zoomScaleNormal="100" zoomScaleSheetLayoutView="50" workbookViewId="0">
      <pane ySplit="1" topLeftCell="A696" activePane="bottomLeft" state="frozen"/>
      <selection activeCell="D1" sqref="D1"/>
      <selection pane="bottomLeft"/>
    </sheetView>
  </sheetViews>
  <sheetFormatPr defaultRowHeight="14.5" x14ac:dyDescent="0.35"/>
  <cols>
    <col min="1" max="1" width="27.1796875" style="34" customWidth="1"/>
    <col min="2" max="2" width="27.453125" style="12" customWidth="1"/>
    <col min="3" max="3" width="15.90625" style="36" bestFit="1" customWidth="1"/>
    <col min="4" max="4" width="11.453125" style="82" customWidth="1"/>
    <col min="5" max="5" width="57.90625" style="11" customWidth="1"/>
    <col min="6" max="6" width="37.1796875" style="11" customWidth="1"/>
    <col min="7" max="7" width="38.1796875" style="11" customWidth="1"/>
  </cols>
  <sheetData>
    <row r="1" spans="1:7" ht="43.5" x14ac:dyDescent="0.35">
      <c r="A1" s="2" t="s">
        <v>321</v>
      </c>
      <c r="B1" s="2" t="s">
        <v>309</v>
      </c>
      <c r="C1" s="35" t="s">
        <v>1426</v>
      </c>
      <c r="D1" s="79" t="s">
        <v>329</v>
      </c>
      <c r="E1" s="2" t="s">
        <v>78</v>
      </c>
      <c r="F1" s="2" t="s">
        <v>0</v>
      </c>
      <c r="G1" s="2" t="s">
        <v>1</v>
      </c>
    </row>
    <row r="2" spans="1:7" s="14" customFormat="1" ht="29" x14ac:dyDescent="0.35">
      <c r="A2" s="56" t="s">
        <v>96</v>
      </c>
      <c r="B2" s="56" t="s">
        <v>228</v>
      </c>
      <c r="C2" s="71" t="s">
        <v>563</v>
      </c>
      <c r="D2" s="71" t="s">
        <v>3</v>
      </c>
      <c r="E2" s="55" t="s">
        <v>1729</v>
      </c>
      <c r="F2" s="55" t="s">
        <v>250</v>
      </c>
      <c r="G2" s="55"/>
    </row>
    <row r="3" spans="1:7" s="14" customFormat="1" ht="43.5" x14ac:dyDescent="0.35">
      <c r="A3" s="56" t="s">
        <v>96</v>
      </c>
      <c r="B3" s="56" t="s">
        <v>228</v>
      </c>
      <c r="C3" s="71" t="s">
        <v>564</v>
      </c>
      <c r="D3" s="71" t="s">
        <v>9</v>
      </c>
      <c r="E3" s="55" t="s">
        <v>1343</v>
      </c>
      <c r="F3" s="55" t="s">
        <v>1342</v>
      </c>
      <c r="G3" s="55"/>
    </row>
    <row r="4" spans="1:7" s="14" customFormat="1" ht="43.5" x14ac:dyDescent="0.35">
      <c r="A4" s="56" t="s">
        <v>96</v>
      </c>
      <c r="B4" s="56" t="s">
        <v>228</v>
      </c>
      <c r="C4" s="71" t="s">
        <v>565</v>
      </c>
      <c r="D4" s="71" t="s">
        <v>10</v>
      </c>
      <c r="E4" s="55" t="s">
        <v>1344</v>
      </c>
      <c r="F4" s="55" t="s">
        <v>1342</v>
      </c>
      <c r="G4" s="55"/>
    </row>
    <row r="5" spans="1:7" s="14" customFormat="1" ht="43.5" x14ac:dyDescent="0.35">
      <c r="A5" s="56" t="s">
        <v>96</v>
      </c>
      <c r="B5" s="56" t="s">
        <v>228</v>
      </c>
      <c r="C5" s="71" t="s">
        <v>566</v>
      </c>
      <c r="D5" s="71" t="s">
        <v>9</v>
      </c>
      <c r="E5" s="55" t="s">
        <v>1692</v>
      </c>
      <c r="F5" s="55" t="s">
        <v>5</v>
      </c>
      <c r="G5" s="55"/>
    </row>
    <row r="6" spans="1:7" s="14" customFormat="1" ht="29" x14ac:dyDescent="0.35">
      <c r="A6" s="56" t="s">
        <v>96</v>
      </c>
      <c r="B6" s="56" t="s">
        <v>228</v>
      </c>
      <c r="C6" s="71" t="s">
        <v>567</v>
      </c>
      <c r="D6" s="71" t="s">
        <v>10</v>
      </c>
      <c r="E6" s="55" t="s">
        <v>103</v>
      </c>
      <c r="F6" s="55" t="s">
        <v>5</v>
      </c>
      <c r="G6" s="55"/>
    </row>
    <row r="7" spans="1:7" s="14" customFormat="1" ht="43.5" x14ac:dyDescent="0.35">
      <c r="A7" s="56" t="s">
        <v>96</v>
      </c>
      <c r="B7" s="56" t="s">
        <v>228</v>
      </c>
      <c r="C7" s="71" t="s">
        <v>568</v>
      </c>
      <c r="D7" s="71" t="s">
        <v>9</v>
      </c>
      <c r="E7" s="55" t="s">
        <v>895</v>
      </c>
      <c r="F7" s="55" t="s">
        <v>348</v>
      </c>
      <c r="G7" s="55" t="s">
        <v>7</v>
      </c>
    </row>
    <row r="8" spans="1:7" s="14" customFormat="1" ht="29" x14ac:dyDescent="0.35">
      <c r="A8" s="56" t="s">
        <v>96</v>
      </c>
      <c r="B8" s="56" t="s">
        <v>228</v>
      </c>
      <c r="C8" s="71" t="s">
        <v>569</v>
      </c>
      <c r="D8" s="71" t="s">
        <v>10</v>
      </c>
      <c r="E8" s="55" t="s">
        <v>111</v>
      </c>
      <c r="F8" s="55" t="s">
        <v>348</v>
      </c>
      <c r="G8" s="55" t="s">
        <v>7</v>
      </c>
    </row>
    <row r="9" spans="1:7" s="14" customFormat="1" ht="29" x14ac:dyDescent="0.35">
      <c r="A9" s="56" t="s">
        <v>96</v>
      </c>
      <c r="B9" s="56" t="s">
        <v>228</v>
      </c>
      <c r="C9" s="71" t="s">
        <v>570</v>
      </c>
      <c r="D9" s="71" t="s">
        <v>9</v>
      </c>
      <c r="E9" s="55" t="s">
        <v>1800</v>
      </c>
      <c r="F9" s="55" t="s">
        <v>310</v>
      </c>
      <c r="G9" s="55"/>
    </row>
    <row r="10" spans="1:7" s="14" customFormat="1" ht="29" x14ac:dyDescent="0.35">
      <c r="A10" s="56" t="s">
        <v>96</v>
      </c>
      <c r="B10" s="56" t="s">
        <v>228</v>
      </c>
      <c r="C10" s="71" t="s">
        <v>571</v>
      </c>
      <c r="D10" s="71" t="s">
        <v>10</v>
      </c>
      <c r="E10" s="55" t="s">
        <v>112</v>
      </c>
      <c r="F10" s="55" t="s">
        <v>310</v>
      </c>
      <c r="G10" s="55"/>
    </row>
    <row r="11" spans="1:7" s="14" customFormat="1" ht="43.5" x14ac:dyDescent="0.35">
      <c r="A11" s="56" t="s">
        <v>96</v>
      </c>
      <c r="B11" s="56" t="s">
        <v>228</v>
      </c>
      <c r="C11" s="71" t="s">
        <v>572</v>
      </c>
      <c r="D11" s="71" t="s">
        <v>9</v>
      </c>
      <c r="E11" s="55" t="s">
        <v>1660</v>
      </c>
      <c r="F11" s="55" t="s">
        <v>12</v>
      </c>
      <c r="G11" s="55"/>
    </row>
    <row r="12" spans="1:7" s="14" customFormat="1" ht="29" x14ac:dyDescent="0.35">
      <c r="A12" s="56" t="s">
        <v>96</v>
      </c>
      <c r="B12" s="56" t="s">
        <v>228</v>
      </c>
      <c r="C12" s="71" t="s">
        <v>573</v>
      </c>
      <c r="D12" s="71" t="s">
        <v>10</v>
      </c>
      <c r="E12" s="55" t="s">
        <v>113</v>
      </c>
      <c r="F12" s="55" t="s">
        <v>12</v>
      </c>
      <c r="G12" s="55" t="s">
        <v>13</v>
      </c>
    </row>
    <row r="13" spans="1:7" s="14" customFormat="1" ht="43.5" x14ac:dyDescent="0.35">
      <c r="A13" s="56" t="s">
        <v>96</v>
      </c>
      <c r="B13" s="56" t="s">
        <v>228</v>
      </c>
      <c r="C13" s="71" t="s">
        <v>574</v>
      </c>
      <c r="D13" s="71" t="s">
        <v>9</v>
      </c>
      <c r="E13" s="55" t="s">
        <v>407</v>
      </c>
      <c r="F13" s="55" t="s">
        <v>11</v>
      </c>
      <c r="G13" s="55"/>
    </row>
    <row r="14" spans="1:7" s="14" customFormat="1" ht="29" x14ac:dyDescent="0.35">
      <c r="A14" s="56" t="s">
        <v>96</v>
      </c>
      <c r="B14" s="56" t="s">
        <v>228</v>
      </c>
      <c r="C14" s="71" t="s">
        <v>575</v>
      </c>
      <c r="D14" s="71" t="s">
        <v>10</v>
      </c>
      <c r="E14" s="55" t="s">
        <v>114</v>
      </c>
      <c r="F14" s="55" t="s">
        <v>11</v>
      </c>
      <c r="G14" s="55"/>
    </row>
    <row r="15" spans="1:7" s="14" customFormat="1" ht="43.5" x14ac:dyDescent="0.35">
      <c r="A15" s="56" t="s">
        <v>96</v>
      </c>
      <c r="B15" s="56" t="s">
        <v>228</v>
      </c>
      <c r="C15" s="71" t="s">
        <v>576</v>
      </c>
      <c r="D15" s="71" t="s">
        <v>9</v>
      </c>
      <c r="E15" s="55" t="s">
        <v>408</v>
      </c>
      <c r="F15" s="55" t="s">
        <v>311</v>
      </c>
      <c r="G15" s="55"/>
    </row>
    <row r="16" spans="1:7" s="14" customFormat="1" ht="29" x14ac:dyDescent="0.35">
      <c r="A16" s="56" t="s">
        <v>96</v>
      </c>
      <c r="B16" s="56" t="s">
        <v>228</v>
      </c>
      <c r="C16" s="71" t="s">
        <v>577</v>
      </c>
      <c r="D16" s="71" t="s">
        <v>10</v>
      </c>
      <c r="E16" s="55" t="s">
        <v>102</v>
      </c>
      <c r="F16" s="55" t="s">
        <v>311</v>
      </c>
      <c r="G16" s="55"/>
    </row>
    <row r="17" spans="1:7" s="14" customFormat="1" ht="29" x14ac:dyDescent="0.35">
      <c r="A17" s="56" t="s">
        <v>96</v>
      </c>
      <c r="B17" s="56" t="s">
        <v>228</v>
      </c>
      <c r="C17" s="71" t="s">
        <v>578</v>
      </c>
      <c r="D17" s="71" t="s">
        <v>9</v>
      </c>
      <c r="E17" s="55" t="s">
        <v>1661</v>
      </c>
      <c r="F17" s="55" t="s">
        <v>105</v>
      </c>
      <c r="G17" s="55"/>
    </row>
    <row r="18" spans="1:7" s="14" customFormat="1" ht="29" x14ac:dyDescent="0.35">
      <c r="A18" s="56" t="s">
        <v>96</v>
      </c>
      <c r="B18" s="56" t="s">
        <v>228</v>
      </c>
      <c r="C18" s="71" t="s">
        <v>579</v>
      </c>
      <c r="D18" s="71" t="s">
        <v>10</v>
      </c>
      <c r="E18" s="55" t="s">
        <v>1393</v>
      </c>
      <c r="F18" s="55" t="s">
        <v>105</v>
      </c>
      <c r="G18" s="55"/>
    </row>
    <row r="19" spans="1:7" s="14" customFormat="1" ht="43.5" x14ac:dyDescent="0.35">
      <c r="A19" s="56" t="s">
        <v>96</v>
      </c>
      <c r="B19" s="56" t="s">
        <v>228</v>
      </c>
      <c r="C19" s="71" t="s">
        <v>580</v>
      </c>
      <c r="D19" s="71" t="s">
        <v>3</v>
      </c>
      <c r="E19" s="55" t="s">
        <v>115</v>
      </c>
      <c r="F19" s="55" t="s">
        <v>4</v>
      </c>
      <c r="G19" s="55"/>
    </row>
    <row r="20" spans="1:7" s="14" customFormat="1" ht="58" x14ac:dyDescent="0.35">
      <c r="A20" s="56" t="s">
        <v>96</v>
      </c>
      <c r="B20" s="56" t="s">
        <v>228</v>
      </c>
      <c r="C20" s="71" t="s">
        <v>581</v>
      </c>
      <c r="D20" s="71" t="s">
        <v>3</v>
      </c>
      <c r="E20" s="55" t="s">
        <v>116</v>
      </c>
      <c r="F20" s="55" t="s">
        <v>8</v>
      </c>
      <c r="G20" s="55"/>
    </row>
    <row r="21" spans="1:7" s="14" customFormat="1" ht="43.5" x14ac:dyDescent="0.35">
      <c r="A21" s="56" t="s">
        <v>96</v>
      </c>
      <c r="B21" s="56" t="s">
        <v>228</v>
      </c>
      <c r="C21" s="71" t="s">
        <v>582</v>
      </c>
      <c r="D21" s="71" t="s">
        <v>9</v>
      </c>
      <c r="E21" s="55" t="s">
        <v>1662</v>
      </c>
      <c r="F21" s="55" t="s">
        <v>14</v>
      </c>
      <c r="G21" s="55" t="s">
        <v>7</v>
      </c>
    </row>
    <row r="22" spans="1:7" s="14" customFormat="1" ht="29" x14ac:dyDescent="0.35">
      <c r="A22" s="56" t="s">
        <v>96</v>
      </c>
      <c r="B22" s="56" t="s">
        <v>228</v>
      </c>
      <c r="C22" s="71" t="s">
        <v>1398</v>
      </c>
      <c r="D22" s="71" t="s">
        <v>10</v>
      </c>
      <c r="E22" s="55" t="s">
        <v>117</v>
      </c>
      <c r="F22" s="55" t="s">
        <v>14</v>
      </c>
      <c r="G22" s="55"/>
    </row>
    <row r="23" spans="1:7" s="14" customFormat="1" ht="29" x14ac:dyDescent="0.35">
      <c r="A23" s="56" t="s">
        <v>96</v>
      </c>
      <c r="B23" s="56" t="s">
        <v>228</v>
      </c>
      <c r="C23" s="71" t="s">
        <v>583</v>
      </c>
      <c r="D23" s="71" t="s">
        <v>9</v>
      </c>
      <c r="E23" s="55" t="s">
        <v>1679</v>
      </c>
      <c r="F23" s="55" t="s">
        <v>105</v>
      </c>
      <c r="G23" s="55"/>
    </row>
    <row r="24" spans="1:7" s="14" customFormat="1" ht="29" x14ac:dyDescent="0.35">
      <c r="A24" s="56" t="s">
        <v>96</v>
      </c>
      <c r="B24" s="56" t="s">
        <v>228</v>
      </c>
      <c r="C24" s="71" t="s">
        <v>584</v>
      </c>
      <c r="D24" s="71" t="s">
        <v>10</v>
      </c>
      <c r="E24" s="55" t="s">
        <v>1656</v>
      </c>
      <c r="F24" s="55" t="s">
        <v>105</v>
      </c>
      <c r="G24" s="55"/>
    </row>
    <row r="25" spans="1:7" s="14" customFormat="1" ht="29" x14ac:dyDescent="0.35">
      <c r="A25" s="56" t="s">
        <v>96</v>
      </c>
      <c r="B25" s="56" t="s">
        <v>228</v>
      </c>
      <c r="C25" s="71" t="s">
        <v>585</v>
      </c>
      <c r="D25" s="71" t="s">
        <v>3</v>
      </c>
      <c r="E25" s="55" t="s">
        <v>1657</v>
      </c>
      <c r="F25" s="55" t="s">
        <v>105</v>
      </c>
      <c r="G25" s="55"/>
    </row>
    <row r="26" spans="1:7" s="14" customFormat="1" ht="43.5" x14ac:dyDescent="0.35">
      <c r="A26" s="56" t="s">
        <v>96</v>
      </c>
      <c r="B26" s="56" t="s">
        <v>228</v>
      </c>
      <c r="C26" s="71" t="s">
        <v>586</v>
      </c>
      <c r="D26" s="71" t="s">
        <v>9</v>
      </c>
      <c r="E26" s="55" t="s">
        <v>1810</v>
      </c>
      <c r="F26" s="55" t="s">
        <v>1809</v>
      </c>
      <c r="G26" s="55" t="s">
        <v>7</v>
      </c>
    </row>
    <row r="27" spans="1:7" s="14" customFormat="1" ht="43.5" x14ac:dyDescent="0.35">
      <c r="A27" s="56" t="s">
        <v>96</v>
      </c>
      <c r="B27" s="56" t="s">
        <v>228</v>
      </c>
      <c r="C27" s="71" t="s">
        <v>1399</v>
      </c>
      <c r="D27" s="71" t="s">
        <v>10</v>
      </c>
      <c r="E27" s="55" t="s">
        <v>1811</v>
      </c>
      <c r="F27" s="55" t="s">
        <v>1809</v>
      </c>
      <c r="G27" s="55" t="s">
        <v>7</v>
      </c>
    </row>
    <row r="28" spans="1:7" s="14" customFormat="1" ht="29" x14ac:dyDescent="0.35">
      <c r="A28" s="56" t="s">
        <v>96</v>
      </c>
      <c r="B28" s="56" t="s">
        <v>228</v>
      </c>
      <c r="C28" s="71" t="s">
        <v>908</v>
      </c>
      <c r="D28" s="71" t="s">
        <v>3</v>
      </c>
      <c r="E28" s="55" t="s">
        <v>118</v>
      </c>
      <c r="F28" s="55" t="s">
        <v>6</v>
      </c>
      <c r="G28" s="55" t="s">
        <v>7</v>
      </c>
    </row>
    <row r="29" spans="1:7" s="14" customFormat="1" ht="43.5" x14ac:dyDescent="0.35">
      <c r="A29" s="56" t="s">
        <v>96</v>
      </c>
      <c r="B29" s="56" t="s">
        <v>228</v>
      </c>
      <c r="C29" s="71" t="s">
        <v>907</v>
      </c>
      <c r="D29" s="71" t="s">
        <v>9</v>
      </c>
      <c r="E29" s="55" t="s">
        <v>1814</v>
      </c>
      <c r="F29" s="55" t="s">
        <v>1345</v>
      </c>
      <c r="G29" s="55"/>
    </row>
    <row r="30" spans="1:7" s="14" customFormat="1" ht="43.5" x14ac:dyDescent="0.35">
      <c r="A30" s="56" t="s">
        <v>96</v>
      </c>
      <c r="B30" s="56" t="s">
        <v>228</v>
      </c>
      <c r="C30" s="71" t="s">
        <v>1107</v>
      </c>
      <c r="D30" s="71" t="s">
        <v>10</v>
      </c>
      <c r="E30" s="55" t="s">
        <v>1815</v>
      </c>
      <c r="F30" s="55" t="s">
        <v>1345</v>
      </c>
      <c r="G30" s="55"/>
    </row>
    <row r="31" spans="1:7" s="14" customFormat="1" ht="43.5" x14ac:dyDescent="0.35">
      <c r="A31" s="56" t="s">
        <v>96</v>
      </c>
      <c r="B31" s="56" t="s">
        <v>228</v>
      </c>
      <c r="C31" s="71" t="s">
        <v>1400</v>
      </c>
      <c r="D31" s="71" t="s">
        <v>3</v>
      </c>
      <c r="E31" s="55" t="s">
        <v>1474</v>
      </c>
      <c r="F31" s="55" t="s">
        <v>18</v>
      </c>
      <c r="G31" s="55"/>
    </row>
    <row r="32" spans="1:7" s="14" customFormat="1" ht="43.5" x14ac:dyDescent="0.35">
      <c r="A32" s="56" t="s">
        <v>96</v>
      </c>
      <c r="B32" s="56" t="s">
        <v>228</v>
      </c>
      <c r="C32" s="71" t="s">
        <v>1401</v>
      </c>
      <c r="D32" s="71" t="s">
        <v>3</v>
      </c>
      <c r="E32" s="55" t="s">
        <v>1229</v>
      </c>
      <c r="F32" s="55" t="s">
        <v>18</v>
      </c>
      <c r="G32" s="55"/>
    </row>
    <row r="33" spans="1:7" s="14" customFormat="1" ht="58" x14ac:dyDescent="0.35">
      <c r="A33" s="56" t="s">
        <v>96</v>
      </c>
      <c r="B33" s="56" t="s">
        <v>228</v>
      </c>
      <c r="C33" s="71" t="s">
        <v>1402</v>
      </c>
      <c r="D33" s="71" t="s">
        <v>9</v>
      </c>
      <c r="E33" s="55" t="s">
        <v>1230</v>
      </c>
      <c r="F33" s="55" t="s">
        <v>1232</v>
      </c>
      <c r="G33" s="55"/>
    </row>
    <row r="34" spans="1:7" s="14" customFormat="1" ht="43.5" x14ac:dyDescent="0.35">
      <c r="A34" s="56" t="s">
        <v>96</v>
      </c>
      <c r="B34" s="56" t="s">
        <v>228</v>
      </c>
      <c r="C34" s="71" t="s">
        <v>1838</v>
      </c>
      <c r="D34" s="71" t="s">
        <v>10</v>
      </c>
      <c r="E34" s="55" t="s">
        <v>1475</v>
      </c>
      <c r="F34" s="55" t="s">
        <v>1232</v>
      </c>
      <c r="G34" s="55"/>
    </row>
    <row r="35" spans="1:7" s="14" customFormat="1" ht="29" x14ac:dyDescent="0.35">
      <c r="A35" s="56" t="s">
        <v>96</v>
      </c>
      <c r="B35" s="56" t="s">
        <v>228</v>
      </c>
      <c r="C35" s="71" t="s">
        <v>1403</v>
      </c>
      <c r="D35" s="71" t="s">
        <v>9</v>
      </c>
      <c r="E35" s="55" t="s">
        <v>1663</v>
      </c>
      <c r="F35" s="55" t="s">
        <v>105</v>
      </c>
      <c r="G35" s="55"/>
    </row>
    <row r="36" spans="1:7" s="14" customFormat="1" ht="29" x14ac:dyDescent="0.35">
      <c r="A36" s="56" t="s">
        <v>96</v>
      </c>
      <c r="B36" s="56" t="s">
        <v>228</v>
      </c>
      <c r="C36" s="71" t="s">
        <v>1404</v>
      </c>
      <c r="D36" s="71" t="s">
        <v>10</v>
      </c>
      <c r="E36" s="55" t="s">
        <v>1231</v>
      </c>
      <c r="F36" s="55" t="s">
        <v>105</v>
      </c>
      <c r="G36" s="55"/>
    </row>
    <row r="37" spans="1:7" s="14" customFormat="1" ht="29" x14ac:dyDescent="0.35">
      <c r="A37" s="56" t="s">
        <v>96</v>
      </c>
      <c r="B37" s="56" t="s">
        <v>228</v>
      </c>
      <c r="C37" s="71" t="s">
        <v>1405</v>
      </c>
      <c r="D37" s="71" t="s">
        <v>3</v>
      </c>
      <c r="E37" s="55" t="s">
        <v>1131</v>
      </c>
      <c r="F37" s="55" t="s">
        <v>105</v>
      </c>
      <c r="G37" s="55"/>
    </row>
    <row r="38" spans="1:7" s="14" customFormat="1" ht="29" x14ac:dyDescent="0.35">
      <c r="A38" s="56" t="s">
        <v>96</v>
      </c>
      <c r="B38" s="56" t="s">
        <v>228</v>
      </c>
      <c r="C38" s="71" t="s">
        <v>1406</v>
      </c>
      <c r="D38" s="71" t="s">
        <v>9</v>
      </c>
      <c r="E38" s="55" t="s">
        <v>1664</v>
      </c>
      <c r="F38" s="55" t="s">
        <v>105</v>
      </c>
      <c r="G38" s="55"/>
    </row>
    <row r="39" spans="1:7" s="14" customFormat="1" ht="29" x14ac:dyDescent="0.35">
      <c r="A39" s="56" t="s">
        <v>96</v>
      </c>
      <c r="B39" s="56" t="s">
        <v>228</v>
      </c>
      <c r="C39" s="71" t="s">
        <v>1407</v>
      </c>
      <c r="D39" s="71" t="s">
        <v>10</v>
      </c>
      <c r="E39" s="55" t="s">
        <v>1132</v>
      </c>
      <c r="F39" s="55" t="s">
        <v>105</v>
      </c>
      <c r="G39" s="55"/>
    </row>
    <row r="40" spans="1:7" s="14" customFormat="1" ht="29" x14ac:dyDescent="0.35">
      <c r="A40" s="56" t="s">
        <v>96</v>
      </c>
      <c r="B40" s="56" t="s">
        <v>228</v>
      </c>
      <c r="C40" s="71" t="s">
        <v>1839</v>
      </c>
      <c r="D40" s="71" t="s">
        <v>9</v>
      </c>
      <c r="E40" s="55" t="s">
        <v>1665</v>
      </c>
      <c r="F40" s="55" t="s">
        <v>105</v>
      </c>
      <c r="G40" s="55"/>
    </row>
    <row r="41" spans="1:7" s="14" customFormat="1" ht="29" x14ac:dyDescent="0.35">
      <c r="A41" s="40" t="s">
        <v>906</v>
      </c>
      <c r="B41" s="40" t="s">
        <v>228</v>
      </c>
      <c r="C41" s="71" t="s">
        <v>1840</v>
      </c>
      <c r="D41" s="41" t="s">
        <v>10</v>
      </c>
      <c r="E41" s="42" t="s">
        <v>357</v>
      </c>
      <c r="F41" s="42" t="s">
        <v>105</v>
      </c>
      <c r="G41" s="42"/>
    </row>
    <row r="42" spans="1:7" s="14" customFormat="1" ht="29" x14ac:dyDescent="0.35">
      <c r="A42" s="56" t="s">
        <v>906</v>
      </c>
      <c r="B42" s="56" t="s">
        <v>228</v>
      </c>
      <c r="C42" s="59" t="s">
        <v>1841</v>
      </c>
      <c r="D42" s="71" t="s">
        <v>3</v>
      </c>
      <c r="E42" s="55" t="s">
        <v>1108</v>
      </c>
      <c r="F42" s="56" t="s">
        <v>343</v>
      </c>
      <c r="G42" s="55"/>
    </row>
    <row r="43" spans="1:7" s="37" customFormat="1" ht="43.5" x14ac:dyDescent="0.35">
      <c r="A43" s="56" t="s">
        <v>906</v>
      </c>
      <c r="B43" s="56" t="s">
        <v>228</v>
      </c>
      <c r="C43" s="59" t="s">
        <v>1842</v>
      </c>
      <c r="D43" s="59" t="s">
        <v>9</v>
      </c>
      <c r="E43" s="56" t="s">
        <v>1105</v>
      </c>
      <c r="F43" s="56" t="s">
        <v>343</v>
      </c>
      <c r="G43" s="56"/>
    </row>
    <row r="44" spans="1:7" s="37" customFormat="1" ht="29.5" thickBot="1" x14ac:dyDescent="0.4">
      <c r="A44" s="60" t="s">
        <v>906</v>
      </c>
      <c r="B44" s="60" t="s">
        <v>228</v>
      </c>
      <c r="C44" s="61" t="s">
        <v>1843</v>
      </c>
      <c r="D44" s="61" t="s">
        <v>10</v>
      </c>
      <c r="E44" s="60" t="s">
        <v>1106</v>
      </c>
      <c r="F44" s="60" t="s">
        <v>343</v>
      </c>
      <c r="G44" s="60"/>
    </row>
    <row r="45" spans="1:7" s="14" customFormat="1" ht="29.5" thickTop="1" x14ac:dyDescent="0.35">
      <c r="A45" s="43" t="s">
        <v>96</v>
      </c>
      <c r="B45" s="43" t="s">
        <v>297</v>
      </c>
      <c r="C45" s="70" t="s">
        <v>587</v>
      </c>
      <c r="D45" s="70" t="s">
        <v>9</v>
      </c>
      <c r="E45" s="13" t="s">
        <v>409</v>
      </c>
      <c r="F45" s="13" t="s">
        <v>4</v>
      </c>
      <c r="G45" s="13"/>
    </row>
    <row r="46" spans="1:7" s="14" customFormat="1" ht="29" x14ac:dyDescent="0.35">
      <c r="A46" s="56" t="s">
        <v>96</v>
      </c>
      <c r="B46" s="56" t="s">
        <v>297</v>
      </c>
      <c r="C46" s="71" t="s">
        <v>588</v>
      </c>
      <c r="D46" s="71" t="s">
        <v>10</v>
      </c>
      <c r="E46" s="55" t="s">
        <v>104</v>
      </c>
      <c r="F46" s="55" t="s">
        <v>4</v>
      </c>
      <c r="G46" s="55"/>
    </row>
    <row r="47" spans="1:7" s="14" customFormat="1" ht="29" x14ac:dyDescent="0.35">
      <c r="A47" s="56" t="s">
        <v>96</v>
      </c>
      <c r="B47" s="56" t="s">
        <v>297</v>
      </c>
      <c r="C47" s="71" t="s">
        <v>589</v>
      </c>
      <c r="D47" s="71" t="s">
        <v>9</v>
      </c>
      <c r="E47" s="55" t="s">
        <v>1680</v>
      </c>
      <c r="F47" s="55" t="s">
        <v>16</v>
      </c>
      <c r="G47" s="55"/>
    </row>
    <row r="48" spans="1:7" s="14" customFormat="1" ht="29" x14ac:dyDescent="0.35">
      <c r="A48" s="56" t="s">
        <v>96</v>
      </c>
      <c r="B48" s="56" t="s">
        <v>297</v>
      </c>
      <c r="C48" s="71" t="s">
        <v>590</v>
      </c>
      <c r="D48" s="71" t="s">
        <v>10</v>
      </c>
      <c r="E48" s="55" t="s">
        <v>119</v>
      </c>
      <c r="F48" s="55" t="s">
        <v>17</v>
      </c>
      <c r="G48" s="55"/>
    </row>
    <row r="49" spans="1:7" s="14" customFormat="1" ht="29" x14ac:dyDescent="0.35">
      <c r="A49" s="56" t="s">
        <v>96</v>
      </c>
      <c r="B49" s="56" t="s">
        <v>297</v>
      </c>
      <c r="C49" s="71" t="s">
        <v>591</v>
      </c>
      <c r="D49" s="71" t="s">
        <v>9</v>
      </c>
      <c r="E49" s="55" t="s">
        <v>1681</v>
      </c>
      <c r="F49" s="55" t="s">
        <v>18</v>
      </c>
      <c r="G49" s="55"/>
    </row>
    <row r="50" spans="1:7" s="14" customFormat="1" ht="29" x14ac:dyDescent="0.35">
      <c r="A50" s="56" t="s">
        <v>96</v>
      </c>
      <c r="B50" s="56" t="s">
        <v>297</v>
      </c>
      <c r="C50" s="71" t="s">
        <v>592</v>
      </c>
      <c r="D50" s="71" t="s">
        <v>10</v>
      </c>
      <c r="E50" s="55" t="s">
        <v>224</v>
      </c>
      <c r="F50" s="55" t="s">
        <v>18</v>
      </c>
      <c r="G50" s="55"/>
    </row>
    <row r="51" spans="1:7" s="14" customFormat="1" ht="43.5" x14ac:dyDescent="0.35">
      <c r="A51" s="56" t="s">
        <v>96</v>
      </c>
      <c r="B51" s="56" t="s">
        <v>297</v>
      </c>
      <c r="C51" s="71" t="s">
        <v>593</v>
      </c>
      <c r="D51" s="71" t="s">
        <v>9</v>
      </c>
      <c r="E51" s="55" t="s">
        <v>410</v>
      </c>
      <c r="F51" s="55" t="s">
        <v>349</v>
      </c>
      <c r="G51" s="55"/>
    </row>
    <row r="52" spans="1:7" s="14" customFormat="1" ht="29" x14ac:dyDescent="0.35">
      <c r="A52" s="56" t="s">
        <v>96</v>
      </c>
      <c r="B52" s="56" t="s">
        <v>297</v>
      </c>
      <c r="C52" s="71" t="s">
        <v>594</v>
      </c>
      <c r="D52" s="71" t="s">
        <v>10</v>
      </c>
      <c r="E52" s="55" t="s">
        <v>120</v>
      </c>
      <c r="F52" s="55" t="s">
        <v>350</v>
      </c>
      <c r="G52" s="55"/>
    </row>
    <row r="53" spans="1:7" s="14" customFormat="1" ht="29" x14ac:dyDescent="0.35">
      <c r="A53" s="56" t="s">
        <v>96</v>
      </c>
      <c r="B53" s="56" t="s">
        <v>297</v>
      </c>
      <c r="C53" s="71" t="s">
        <v>595</v>
      </c>
      <c r="D53" s="71" t="s">
        <v>9</v>
      </c>
      <c r="E53" s="55" t="s">
        <v>411</v>
      </c>
      <c r="F53" s="55" t="s">
        <v>19</v>
      </c>
      <c r="G53" s="55"/>
    </row>
    <row r="54" spans="1:7" s="14" customFormat="1" ht="29" x14ac:dyDescent="0.35">
      <c r="A54" s="56" t="s">
        <v>96</v>
      </c>
      <c r="B54" s="56" t="s">
        <v>297</v>
      </c>
      <c r="C54" s="71" t="s">
        <v>596</v>
      </c>
      <c r="D54" s="71" t="s">
        <v>10</v>
      </c>
      <c r="E54" s="55" t="s">
        <v>121</v>
      </c>
      <c r="F54" s="55" t="s">
        <v>19</v>
      </c>
      <c r="G54" s="55"/>
    </row>
    <row r="55" spans="1:7" s="14" customFormat="1" ht="29" x14ac:dyDescent="0.35">
      <c r="A55" s="56" t="s">
        <v>96</v>
      </c>
      <c r="B55" s="56" t="s">
        <v>297</v>
      </c>
      <c r="C55" s="71" t="s">
        <v>597</v>
      </c>
      <c r="D55" s="71" t="s">
        <v>9</v>
      </c>
      <c r="E55" s="55" t="s">
        <v>1816</v>
      </c>
      <c r="F55" s="55" t="s">
        <v>351</v>
      </c>
      <c r="G55" s="55"/>
    </row>
    <row r="56" spans="1:7" s="14" customFormat="1" ht="29" x14ac:dyDescent="0.35">
      <c r="A56" s="56" t="s">
        <v>96</v>
      </c>
      <c r="B56" s="56" t="s">
        <v>297</v>
      </c>
      <c r="C56" s="71" t="s">
        <v>598</v>
      </c>
      <c r="D56" s="71" t="s">
        <v>10</v>
      </c>
      <c r="E56" s="55" t="s">
        <v>1817</v>
      </c>
      <c r="F56" s="55" t="s">
        <v>352</v>
      </c>
      <c r="G56" s="55"/>
    </row>
    <row r="57" spans="1:7" s="14" customFormat="1" ht="43.5" x14ac:dyDescent="0.35">
      <c r="A57" s="56" t="s">
        <v>96</v>
      </c>
      <c r="B57" s="56" t="s">
        <v>297</v>
      </c>
      <c r="C57" s="71" t="s">
        <v>599</v>
      </c>
      <c r="D57" s="71" t="s">
        <v>9</v>
      </c>
      <c r="E57" s="55" t="s">
        <v>1682</v>
      </c>
      <c r="F57" s="55" t="s">
        <v>345</v>
      </c>
      <c r="G57" s="55"/>
    </row>
    <row r="58" spans="1:7" s="14" customFormat="1" ht="29" x14ac:dyDescent="0.35">
      <c r="A58" s="56" t="s">
        <v>96</v>
      </c>
      <c r="B58" s="56" t="s">
        <v>297</v>
      </c>
      <c r="C58" s="71" t="s">
        <v>600</v>
      </c>
      <c r="D58" s="71" t="s">
        <v>10</v>
      </c>
      <c r="E58" s="55" t="s">
        <v>122</v>
      </c>
      <c r="F58" s="55" t="s">
        <v>345</v>
      </c>
      <c r="G58" s="55"/>
    </row>
    <row r="59" spans="1:7" s="14" customFormat="1" ht="43.5" x14ac:dyDescent="0.35">
      <c r="A59" s="56" t="s">
        <v>96</v>
      </c>
      <c r="B59" s="56" t="s">
        <v>297</v>
      </c>
      <c r="C59" s="71" t="s">
        <v>601</v>
      </c>
      <c r="D59" s="71" t="s">
        <v>9</v>
      </c>
      <c r="E59" s="55" t="s">
        <v>1683</v>
      </c>
      <c r="F59" s="55" t="s">
        <v>344</v>
      </c>
      <c r="G59" s="55"/>
    </row>
    <row r="60" spans="1:7" s="14" customFormat="1" ht="29" x14ac:dyDescent="0.35">
      <c r="A60" s="56" t="s">
        <v>96</v>
      </c>
      <c r="B60" s="56" t="s">
        <v>297</v>
      </c>
      <c r="C60" s="71" t="s">
        <v>602</v>
      </c>
      <c r="D60" s="71" t="s">
        <v>10</v>
      </c>
      <c r="E60" s="55" t="s">
        <v>1769</v>
      </c>
      <c r="F60" s="55" t="s">
        <v>19</v>
      </c>
      <c r="G60" s="55"/>
    </row>
    <row r="61" spans="1:7" s="14" customFormat="1" ht="29" x14ac:dyDescent="0.35">
      <c r="A61" s="56" t="s">
        <v>96</v>
      </c>
      <c r="B61" s="56" t="s">
        <v>297</v>
      </c>
      <c r="C61" s="59" t="s">
        <v>603</v>
      </c>
      <c r="D61" s="71" t="s">
        <v>9</v>
      </c>
      <c r="E61" s="55" t="s">
        <v>1155</v>
      </c>
      <c r="F61" s="55" t="s">
        <v>105</v>
      </c>
      <c r="G61" s="55" t="s">
        <v>1346</v>
      </c>
    </row>
    <row r="62" spans="1:7" s="14" customFormat="1" ht="29.5" thickBot="1" x14ac:dyDescent="0.4">
      <c r="A62" s="60" t="s">
        <v>96</v>
      </c>
      <c r="B62" s="60" t="s">
        <v>297</v>
      </c>
      <c r="C62" s="61" t="s">
        <v>604</v>
      </c>
      <c r="D62" s="44" t="s">
        <v>10</v>
      </c>
      <c r="E62" s="54" t="s">
        <v>1156</v>
      </c>
      <c r="F62" s="54" t="s">
        <v>105</v>
      </c>
      <c r="G62" s="54" t="s">
        <v>1346</v>
      </c>
    </row>
    <row r="63" spans="1:7" s="14" customFormat="1" ht="44" thickTop="1" x14ac:dyDescent="0.35">
      <c r="A63" s="43" t="s">
        <v>97</v>
      </c>
      <c r="B63" s="43" t="s">
        <v>298</v>
      </c>
      <c r="C63" s="70" t="s">
        <v>605</v>
      </c>
      <c r="D63" s="70" t="s">
        <v>3</v>
      </c>
      <c r="E63" s="13" t="s">
        <v>123</v>
      </c>
      <c r="F63" s="13" t="s">
        <v>251</v>
      </c>
      <c r="G63" s="13"/>
    </row>
    <row r="64" spans="1:7" s="14" customFormat="1" ht="43.5" x14ac:dyDescent="0.35">
      <c r="A64" s="56" t="s">
        <v>97</v>
      </c>
      <c r="B64" s="56" t="s">
        <v>298</v>
      </c>
      <c r="C64" s="71" t="s">
        <v>606</v>
      </c>
      <c r="D64" s="71" t="s">
        <v>9</v>
      </c>
      <c r="E64" s="55" t="s">
        <v>1684</v>
      </c>
      <c r="F64" s="55" t="s">
        <v>251</v>
      </c>
      <c r="G64" s="55"/>
    </row>
    <row r="65" spans="1:7" s="14" customFormat="1" ht="43.5" x14ac:dyDescent="0.35">
      <c r="A65" s="56" t="s">
        <v>97</v>
      </c>
      <c r="B65" s="56" t="s">
        <v>298</v>
      </c>
      <c r="C65" s="71" t="s">
        <v>607</v>
      </c>
      <c r="D65" s="71" t="s">
        <v>10</v>
      </c>
      <c r="E65" s="55" t="s">
        <v>124</v>
      </c>
      <c r="F65" s="55" t="s">
        <v>251</v>
      </c>
      <c r="G65" s="55"/>
    </row>
    <row r="66" spans="1:7" s="14" customFormat="1" ht="43.5" x14ac:dyDescent="0.35">
      <c r="A66" s="56" t="s">
        <v>97</v>
      </c>
      <c r="B66" s="56" t="s">
        <v>298</v>
      </c>
      <c r="C66" s="71" t="s">
        <v>608</v>
      </c>
      <c r="D66" s="71" t="s">
        <v>3</v>
      </c>
      <c r="E66" s="55" t="s">
        <v>125</v>
      </c>
      <c r="F66" s="55" t="s">
        <v>233</v>
      </c>
      <c r="G66" s="55"/>
    </row>
    <row r="67" spans="1:7" s="14" customFormat="1" ht="43.5" x14ac:dyDescent="0.35">
      <c r="A67" s="56" t="s">
        <v>97</v>
      </c>
      <c r="B67" s="56" t="s">
        <v>298</v>
      </c>
      <c r="C67" s="71" t="s">
        <v>609</v>
      </c>
      <c r="D67" s="71" t="s">
        <v>9</v>
      </c>
      <c r="E67" s="55" t="s">
        <v>412</v>
      </c>
      <c r="F67" s="55" t="s">
        <v>233</v>
      </c>
      <c r="G67" s="55"/>
    </row>
    <row r="68" spans="1:7" s="14" customFormat="1" ht="43.5" x14ac:dyDescent="0.35">
      <c r="A68" s="56" t="s">
        <v>97</v>
      </c>
      <c r="B68" s="56" t="s">
        <v>298</v>
      </c>
      <c r="C68" s="71" t="s">
        <v>610</v>
      </c>
      <c r="D68" s="71" t="s">
        <v>10</v>
      </c>
      <c r="E68" s="55" t="s">
        <v>126</v>
      </c>
      <c r="F68" s="55" t="s">
        <v>233</v>
      </c>
      <c r="G68" s="55"/>
    </row>
    <row r="69" spans="1:7" s="14" customFormat="1" ht="29" x14ac:dyDescent="0.35">
      <c r="A69" s="56" t="s">
        <v>97</v>
      </c>
      <c r="B69" s="56" t="s">
        <v>298</v>
      </c>
      <c r="C69" s="71" t="s">
        <v>611</v>
      </c>
      <c r="D69" s="71" t="s">
        <v>3</v>
      </c>
      <c r="E69" s="55" t="s">
        <v>127</v>
      </c>
      <c r="F69" s="55" t="s">
        <v>1277</v>
      </c>
      <c r="G69" s="55" t="s">
        <v>7</v>
      </c>
    </row>
    <row r="70" spans="1:7" s="14" customFormat="1" ht="43.5" x14ac:dyDescent="0.35">
      <c r="A70" s="56" t="s">
        <v>97</v>
      </c>
      <c r="B70" s="56" t="s">
        <v>298</v>
      </c>
      <c r="C70" s="71" t="s">
        <v>612</v>
      </c>
      <c r="D70" s="71" t="s">
        <v>3</v>
      </c>
      <c r="E70" s="55" t="s">
        <v>128</v>
      </c>
      <c r="F70" s="55" t="s">
        <v>353</v>
      </c>
      <c r="G70" s="55"/>
    </row>
    <row r="71" spans="1:7" s="14" customFormat="1" ht="29" x14ac:dyDescent="0.35">
      <c r="A71" s="56" t="s">
        <v>97</v>
      </c>
      <c r="B71" s="56" t="s">
        <v>298</v>
      </c>
      <c r="C71" s="71" t="s">
        <v>613</v>
      </c>
      <c r="D71" s="71" t="s">
        <v>9</v>
      </c>
      <c r="E71" s="55" t="s">
        <v>129</v>
      </c>
      <c r="F71" s="55" t="s">
        <v>22</v>
      </c>
      <c r="G71" s="55"/>
    </row>
    <row r="72" spans="1:7" s="14" customFormat="1" ht="43.5" x14ac:dyDescent="0.35">
      <c r="A72" s="56" t="s">
        <v>97</v>
      </c>
      <c r="B72" s="56" t="s">
        <v>298</v>
      </c>
      <c r="C72" s="71" t="s">
        <v>614</v>
      </c>
      <c r="D72" s="71" t="s">
        <v>10</v>
      </c>
      <c r="E72" s="55" t="s">
        <v>130</v>
      </c>
      <c r="F72" s="55" t="s">
        <v>22</v>
      </c>
      <c r="G72" s="55"/>
    </row>
    <row r="73" spans="1:7" s="14" customFormat="1" ht="29" x14ac:dyDescent="0.35">
      <c r="A73" s="56" t="s">
        <v>97</v>
      </c>
      <c r="B73" s="56" t="s">
        <v>298</v>
      </c>
      <c r="C73" s="71" t="s">
        <v>615</v>
      </c>
      <c r="D73" s="71" t="s">
        <v>10</v>
      </c>
      <c r="E73" s="55" t="s">
        <v>358</v>
      </c>
      <c r="F73" s="55" t="s">
        <v>105</v>
      </c>
      <c r="G73" s="55"/>
    </row>
    <row r="74" spans="1:7" s="14" customFormat="1" ht="29" x14ac:dyDescent="0.35">
      <c r="A74" s="56" t="s">
        <v>97</v>
      </c>
      <c r="B74" s="56" t="s">
        <v>298</v>
      </c>
      <c r="C74" s="71" t="s">
        <v>616</v>
      </c>
      <c r="D74" s="71" t="s">
        <v>3</v>
      </c>
      <c r="E74" s="55" t="s">
        <v>359</v>
      </c>
      <c r="F74" s="55" t="s">
        <v>105</v>
      </c>
      <c r="G74" s="55"/>
    </row>
    <row r="75" spans="1:7" s="14" customFormat="1" ht="43.5" x14ac:dyDescent="0.35">
      <c r="A75" s="56" t="s">
        <v>97</v>
      </c>
      <c r="B75" s="56" t="s">
        <v>298</v>
      </c>
      <c r="C75" s="71" t="s">
        <v>617</v>
      </c>
      <c r="D75" s="71" t="s">
        <v>9</v>
      </c>
      <c r="E75" s="55" t="s">
        <v>360</v>
      </c>
      <c r="F75" s="55" t="s">
        <v>105</v>
      </c>
      <c r="G75" s="55"/>
    </row>
    <row r="76" spans="1:7" s="14" customFormat="1" ht="43.5" x14ac:dyDescent="0.35">
      <c r="A76" s="56" t="s">
        <v>97</v>
      </c>
      <c r="B76" s="56" t="s">
        <v>298</v>
      </c>
      <c r="C76" s="71" t="s">
        <v>618</v>
      </c>
      <c r="D76" s="71" t="s">
        <v>10</v>
      </c>
      <c r="E76" s="55" t="s">
        <v>361</v>
      </c>
      <c r="F76" s="55" t="s">
        <v>105</v>
      </c>
      <c r="G76" s="55"/>
    </row>
    <row r="77" spans="1:7" s="14" customFormat="1" ht="29" x14ac:dyDescent="0.35">
      <c r="A77" s="56" t="s">
        <v>97</v>
      </c>
      <c r="B77" s="56" t="s">
        <v>298</v>
      </c>
      <c r="C77" s="71" t="s">
        <v>619</v>
      </c>
      <c r="D77" s="71" t="s">
        <v>3</v>
      </c>
      <c r="E77" s="55" t="s">
        <v>1160</v>
      </c>
      <c r="F77" s="55" t="s">
        <v>39</v>
      </c>
      <c r="G77" s="55"/>
    </row>
    <row r="78" spans="1:7" s="14" customFormat="1" ht="43.5" x14ac:dyDescent="0.35">
      <c r="A78" s="56" t="s">
        <v>97</v>
      </c>
      <c r="B78" s="56" t="s">
        <v>298</v>
      </c>
      <c r="C78" s="59" t="s">
        <v>1190</v>
      </c>
      <c r="D78" s="71" t="s">
        <v>9</v>
      </c>
      <c r="E78" s="55" t="s">
        <v>1161</v>
      </c>
      <c r="F78" s="55" t="s">
        <v>39</v>
      </c>
      <c r="G78" s="55"/>
    </row>
    <row r="79" spans="1:7" s="14" customFormat="1" ht="44" thickBot="1" x14ac:dyDescent="0.4">
      <c r="A79" s="60" t="s">
        <v>97</v>
      </c>
      <c r="B79" s="60" t="s">
        <v>298</v>
      </c>
      <c r="C79" s="61" t="s">
        <v>1191</v>
      </c>
      <c r="D79" s="44" t="s">
        <v>10</v>
      </c>
      <c r="E79" s="54" t="s">
        <v>1162</v>
      </c>
      <c r="F79" s="54" t="s">
        <v>39</v>
      </c>
      <c r="G79" s="54"/>
    </row>
    <row r="80" spans="1:7" s="14" customFormat="1" ht="29.5" thickTop="1" x14ac:dyDescent="0.35">
      <c r="A80" s="43" t="s">
        <v>97</v>
      </c>
      <c r="B80" s="43" t="s">
        <v>299</v>
      </c>
      <c r="C80" s="70" t="s">
        <v>620</v>
      </c>
      <c r="D80" s="70" t="s">
        <v>3</v>
      </c>
      <c r="E80" s="13" t="s">
        <v>133</v>
      </c>
      <c r="F80" s="13" t="s">
        <v>225</v>
      </c>
      <c r="G80" s="13"/>
    </row>
    <row r="81" spans="1:7" s="14" customFormat="1" ht="29" x14ac:dyDescent="0.35">
      <c r="A81" s="56" t="s">
        <v>97</v>
      </c>
      <c r="B81" s="56" t="s">
        <v>299</v>
      </c>
      <c r="C81" s="71" t="s">
        <v>621</v>
      </c>
      <c r="D81" s="71" t="s">
        <v>9</v>
      </c>
      <c r="E81" s="55" t="s">
        <v>413</v>
      </c>
      <c r="F81" s="55" t="s">
        <v>225</v>
      </c>
      <c r="G81" s="55"/>
    </row>
    <row r="82" spans="1:7" s="14" customFormat="1" ht="29" x14ac:dyDescent="0.35">
      <c r="A82" s="56" t="s">
        <v>97</v>
      </c>
      <c r="B82" s="56" t="s">
        <v>299</v>
      </c>
      <c r="C82" s="71" t="s">
        <v>622</v>
      </c>
      <c r="D82" s="71" t="s">
        <v>10</v>
      </c>
      <c r="E82" s="55" t="s">
        <v>134</v>
      </c>
      <c r="F82" s="55" t="s">
        <v>225</v>
      </c>
      <c r="G82" s="55"/>
    </row>
    <row r="83" spans="1:7" s="14" customFormat="1" ht="29" x14ac:dyDescent="0.35">
      <c r="A83" s="56" t="s">
        <v>97</v>
      </c>
      <c r="B83" s="56" t="s">
        <v>299</v>
      </c>
      <c r="C83" s="71" t="s">
        <v>623</v>
      </c>
      <c r="D83" s="71" t="s">
        <v>10</v>
      </c>
      <c r="E83" s="55" t="s">
        <v>333</v>
      </c>
      <c r="F83" s="55" t="s">
        <v>225</v>
      </c>
      <c r="G83" s="55"/>
    </row>
    <row r="84" spans="1:7" s="14" customFormat="1" ht="43.5" x14ac:dyDescent="0.35">
      <c r="A84" s="56" t="s">
        <v>97</v>
      </c>
      <c r="B84" s="56" t="s">
        <v>299</v>
      </c>
      <c r="C84" s="71" t="s">
        <v>624</v>
      </c>
      <c r="D84" s="71" t="s">
        <v>9</v>
      </c>
      <c r="E84" s="55" t="s">
        <v>131</v>
      </c>
      <c r="F84" s="55" t="s">
        <v>229</v>
      </c>
      <c r="G84" s="55"/>
    </row>
    <row r="85" spans="1:7" s="14" customFormat="1" ht="29" x14ac:dyDescent="0.35">
      <c r="A85" s="56" t="s">
        <v>97</v>
      </c>
      <c r="B85" s="56" t="s">
        <v>299</v>
      </c>
      <c r="C85" s="71" t="s">
        <v>625</v>
      </c>
      <c r="D85" s="71" t="s">
        <v>10</v>
      </c>
      <c r="E85" s="55" t="s">
        <v>132</v>
      </c>
      <c r="F85" s="55" t="s">
        <v>230</v>
      </c>
      <c r="G85" s="55"/>
    </row>
    <row r="86" spans="1:7" s="14" customFormat="1" ht="43.5" x14ac:dyDescent="0.35">
      <c r="A86" s="56" t="s">
        <v>97</v>
      </c>
      <c r="B86" s="56" t="s">
        <v>299</v>
      </c>
      <c r="C86" s="71" t="s">
        <v>626</v>
      </c>
      <c r="D86" s="71" t="s">
        <v>9</v>
      </c>
      <c r="E86" s="55" t="s">
        <v>135</v>
      </c>
      <c r="F86" s="55" t="s">
        <v>231</v>
      </c>
      <c r="G86" s="55"/>
    </row>
    <row r="87" spans="1:7" s="14" customFormat="1" ht="29" x14ac:dyDescent="0.35">
      <c r="A87" s="56" t="s">
        <v>97</v>
      </c>
      <c r="B87" s="56" t="s">
        <v>299</v>
      </c>
      <c r="C87" s="71" t="s">
        <v>627</v>
      </c>
      <c r="D87" s="71" t="s">
        <v>10</v>
      </c>
      <c r="E87" s="55" t="s">
        <v>136</v>
      </c>
      <c r="F87" s="55" t="s">
        <v>16</v>
      </c>
      <c r="G87" s="55"/>
    </row>
    <row r="88" spans="1:7" s="14" customFormat="1" ht="43.5" x14ac:dyDescent="0.35">
      <c r="A88" s="56" t="s">
        <v>97</v>
      </c>
      <c r="B88" s="56" t="s">
        <v>299</v>
      </c>
      <c r="C88" s="71" t="s">
        <v>628</v>
      </c>
      <c r="D88" s="71" t="s">
        <v>9</v>
      </c>
      <c r="E88" s="55" t="s">
        <v>137</v>
      </c>
      <c r="F88" s="55" t="s">
        <v>232</v>
      </c>
      <c r="G88" s="55"/>
    </row>
    <row r="89" spans="1:7" s="14" customFormat="1" ht="29" x14ac:dyDescent="0.35">
      <c r="A89" s="56" t="s">
        <v>97</v>
      </c>
      <c r="B89" s="56" t="s">
        <v>299</v>
      </c>
      <c r="C89" s="71" t="s">
        <v>629</v>
      </c>
      <c r="D89" s="71" t="s">
        <v>10</v>
      </c>
      <c r="E89" s="55" t="s">
        <v>138</v>
      </c>
      <c r="F89" s="55" t="s">
        <v>233</v>
      </c>
      <c r="G89" s="55"/>
    </row>
    <row r="90" spans="1:7" s="14" customFormat="1" ht="29" x14ac:dyDescent="0.35">
      <c r="A90" s="56" t="s">
        <v>97</v>
      </c>
      <c r="B90" s="56" t="s">
        <v>299</v>
      </c>
      <c r="C90" s="71" t="s">
        <v>630</v>
      </c>
      <c r="D90" s="71" t="s">
        <v>9</v>
      </c>
      <c r="E90" s="55" t="s">
        <v>1134</v>
      </c>
      <c r="F90" s="55" t="s">
        <v>1228</v>
      </c>
      <c r="G90" s="55"/>
    </row>
    <row r="91" spans="1:7" s="14" customFormat="1" ht="29" x14ac:dyDescent="0.35">
      <c r="A91" s="56" t="s">
        <v>97</v>
      </c>
      <c r="B91" s="56" t="s">
        <v>299</v>
      </c>
      <c r="C91" s="71" t="s">
        <v>631</v>
      </c>
      <c r="D91" s="71" t="s">
        <v>10</v>
      </c>
      <c r="E91" s="55" t="s">
        <v>1135</v>
      </c>
      <c r="F91" s="55" t="s">
        <v>1228</v>
      </c>
      <c r="G91" s="55"/>
    </row>
    <row r="92" spans="1:7" s="14" customFormat="1" ht="43.5" x14ac:dyDescent="0.35">
      <c r="A92" s="56" t="s">
        <v>97</v>
      </c>
      <c r="B92" s="56" t="s">
        <v>299</v>
      </c>
      <c r="C92" s="71" t="s">
        <v>632</v>
      </c>
      <c r="D92" s="71" t="s">
        <v>3</v>
      </c>
      <c r="E92" s="55" t="s">
        <v>1226</v>
      </c>
      <c r="F92" s="55" t="s">
        <v>18</v>
      </c>
      <c r="G92" s="55"/>
    </row>
    <row r="93" spans="1:7" s="14" customFormat="1" ht="43.5" x14ac:dyDescent="0.35">
      <c r="A93" s="56" t="s">
        <v>97</v>
      </c>
      <c r="B93" s="56" t="s">
        <v>299</v>
      </c>
      <c r="C93" s="71" t="s">
        <v>633</v>
      </c>
      <c r="D93" s="71" t="s">
        <v>3</v>
      </c>
      <c r="E93" s="55" t="s">
        <v>1658</v>
      </c>
      <c r="F93" s="55" t="s">
        <v>18</v>
      </c>
      <c r="G93" s="55"/>
    </row>
    <row r="94" spans="1:7" s="14" customFormat="1" ht="43.5" x14ac:dyDescent="0.35">
      <c r="A94" s="56" t="s">
        <v>97</v>
      </c>
      <c r="B94" s="56" t="s">
        <v>299</v>
      </c>
      <c r="C94" s="71" t="s">
        <v>1442</v>
      </c>
      <c r="D94" s="71" t="s">
        <v>3</v>
      </c>
      <c r="E94" s="55" t="s">
        <v>1476</v>
      </c>
      <c r="F94" s="55" t="s">
        <v>24</v>
      </c>
      <c r="G94" s="55"/>
    </row>
    <row r="95" spans="1:7" s="14" customFormat="1" ht="29" x14ac:dyDescent="0.35">
      <c r="A95" s="56" t="s">
        <v>97</v>
      </c>
      <c r="B95" s="56" t="s">
        <v>299</v>
      </c>
      <c r="C95" s="71" t="s">
        <v>1443</v>
      </c>
      <c r="D95" s="71" t="s">
        <v>3</v>
      </c>
      <c r="E95" s="55" t="s">
        <v>1659</v>
      </c>
      <c r="F95" s="55" t="s">
        <v>24</v>
      </c>
      <c r="G95" s="55"/>
    </row>
    <row r="96" spans="1:7" s="14" customFormat="1" ht="43.5" x14ac:dyDescent="0.35">
      <c r="A96" s="56" t="s">
        <v>97</v>
      </c>
      <c r="B96" s="56" t="s">
        <v>299</v>
      </c>
      <c r="C96" s="71" t="s">
        <v>1444</v>
      </c>
      <c r="D96" s="71" t="s">
        <v>9</v>
      </c>
      <c r="E96" s="55" t="s">
        <v>1227</v>
      </c>
      <c r="F96" s="55" t="s">
        <v>24</v>
      </c>
      <c r="G96" s="55"/>
    </row>
    <row r="97" spans="1:7" s="14" customFormat="1" ht="29" x14ac:dyDescent="0.35">
      <c r="A97" s="56" t="s">
        <v>97</v>
      </c>
      <c r="B97" s="56" t="s">
        <v>299</v>
      </c>
      <c r="C97" s="71" t="s">
        <v>1445</v>
      </c>
      <c r="D97" s="71" t="s">
        <v>10</v>
      </c>
      <c r="E97" s="55" t="s">
        <v>1136</v>
      </c>
      <c r="F97" s="55" t="s">
        <v>24</v>
      </c>
      <c r="G97" s="55" t="s">
        <v>7</v>
      </c>
    </row>
    <row r="98" spans="1:7" s="14" customFormat="1" ht="43.5" x14ac:dyDescent="0.35">
      <c r="A98" s="56" t="s">
        <v>97</v>
      </c>
      <c r="B98" s="56" t="s">
        <v>299</v>
      </c>
      <c r="C98" s="71" t="s">
        <v>634</v>
      </c>
      <c r="D98" s="71" t="s">
        <v>9</v>
      </c>
      <c r="E98" s="55" t="s">
        <v>1142</v>
      </c>
      <c r="F98" s="55" t="s">
        <v>18</v>
      </c>
      <c r="G98" s="55"/>
    </row>
    <row r="99" spans="1:7" s="14" customFormat="1" ht="43.5" x14ac:dyDescent="0.35">
      <c r="A99" s="56" t="s">
        <v>97</v>
      </c>
      <c r="B99" s="56" t="s">
        <v>299</v>
      </c>
      <c r="C99" s="71" t="s">
        <v>635</v>
      </c>
      <c r="D99" s="71" t="s">
        <v>10</v>
      </c>
      <c r="E99" s="55" t="s">
        <v>1143</v>
      </c>
      <c r="F99" s="55" t="s">
        <v>18</v>
      </c>
      <c r="G99" s="55"/>
    </row>
    <row r="100" spans="1:7" s="14" customFormat="1" ht="43.5" x14ac:dyDescent="0.35">
      <c r="A100" s="56" t="s">
        <v>97</v>
      </c>
      <c r="B100" s="56" t="s">
        <v>299</v>
      </c>
      <c r="C100" s="71" t="s">
        <v>636</v>
      </c>
      <c r="D100" s="71" t="s">
        <v>3</v>
      </c>
      <c r="E100" s="55" t="s">
        <v>1225</v>
      </c>
      <c r="F100" s="55" t="s">
        <v>18</v>
      </c>
      <c r="G100" s="55"/>
    </row>
    <row r="101" spans="1:7" s="14" customFormat="1" ht="43.5" x14ac:dyDescent="0.35">
      <c r="A101" s="56" t="s">
        <v>97</v>
      </c>
      <c r="B101" s="56" t="s">
        <v>299</v>
      </c>
      <c r="C101" s="71" t="s">
        <v>637</v>
      </c>
      <c r="D101" s="71" t="s">
        <v>9</v>
      </c>
      <c r="E101" s="55" t="s">
        <v>1224</v>
      </c>
      <c r="F101" s="55" t="s">
        <v>18</v>
      </c>
      <c r="G101" s="55"/>
    </row>
    <row r="102" spans="1:7" s="14" customFormat="1" ht="43.5" x14ac:dyDescent="0.35">
      <c r="A102" s="56" t="s">
        <v>97</v>
      </c>
      <c r="B102" s="56" t="s">
        <v>299</v>
      </c>
      <c r="C102" s="71" t="s">
        <v>1446</v>
      </c>
      <c r="D102" s="71" t="s">
        <v>10</v>
      </c>
      <c r="E102" s="55" t="s">
        <v>1223</v>
      </c>
      <c r="F102" s="55" t="s">
        <v>18</v>
      </c>
      <c r="G102" s="55"/>
    </row>
    <row r="103" spans="1:7" s="14" customFormat="1" ht="43.5" x14ac:dyDescent="0.35">
      <c r="A103" s="56" t="s">
        <v>97</v>
      </c>
      <c r="B103" s="56" t="s">
        <v>299</v>
      </c>
      <c r="C103" s="71" t="s">
        <v>638</v>
      </c>
      <c r="D103" s="71" t="s">
        <v>9</v>
      </c>
      <c r="E103" s="55" t="s">
        <v>1138</v>
      </c>
      <c r="F103" s="55" t="s">
        <v>18</v>
      </c>
      <c r="G103" s="55"/>
    </row>
    <row r="104" spans="1:7" s="14" customFormat="1" ht="43.5" x14ac:dyDescent="0.35">
      <c r="A104" s="56" t="s">
        <v>97</v>
      </c>
      <c r="B104" s="56" t="s">
        <v>299</v>
      </c>
      <c r="C104" s="71" t="s">
        <v>639</v>
      </c>
      <c r="D104" s="71" t="s">
        <v>10</v>
      </c>
      <c r="E104" s="55" t="s">
        <v>1139</v>
      </c>
      <c r="F104" s="55" t="s">
        <v>18</v>
      </c>
      <c r="G104" s="55"/>
    </row>
    <row r="105" spans="1:7" s="14" customFormat="1" ht="43.5" x14ac:dyDescent="0.35">
      <c r="A105" s="56" t="s">
        <v>97</v>
      </c>
      <c r="B105" s="56" t="s">
        <v>299</v>
      </c>
      <c r="C105" s="71" t="s">
        <v>640</v>
      </c>
      <c r="D105" s="71" t="s">
        <v>3</v>
      </c>
      <c r="E105" s="55" t="s">
        <v>1140</v>
      </c>
      <c r="F105" s="55" t="s">
        <v>18</v>
      </c>
      <c r="G105" s="55"/>
    </row>
    <row r="106" spans="1:7" s="14" customFormat="1" ht="43.5" x14ac:dyDescent="0.35">
      <c r="A106" s="56" t="s">
        <v>97</v>
      </c>
      <c r="B106" s="56" t="s">
        <v>299</v>
      </c>
      <c r="C106" s="71" t="s">
        <v>641</v>
      </c>
      <c r="D106" s="71" t="s">
        <v>9</v>
      </c>
      <c r="E106" s="55" t="s">
        <v>1477</v>
      </c>
      <c r="F106" s="55" t="s">
        <v>18</v>
      </c>
      <c r="G106" s="55"/>
    </row>
    <row r="107" spans="1:7" s="14" customFormat="1" ht="43.5" x14ac:dyDescent="0.35">
      <c r="A107" s="56" t="s">
        <v>97</v>
      </c>
      <c r="B107" s="56" t="s">
        <v>299</v>
      </c>
      <c r="C107" s="71" t="s">
        <v>1447</v>
      </c>
      <c r="D107" s="71" t="s">
        <v>10</v>
      </c>
      <c r="E107" s="55" t="s">
        <v>1141</v>
      </c>
      <c r="F107" s="55" t="s">
        <v>18</v>
      </c>
      <c r="G107" s="55"/>
    </row>
    <row r="108" spans="1:7" s="14" customFormat="1" ht="43.5" x14ac:dyDescent="0.35">
      <c r="A108" s="56" t="s">
        <v>97</v>
      </c>
      <c r="B108" s="56" t="s">
        <v>299</v>
      </c>
      <c r="C108" s="71" t="s">
        <v>1844</v>
      </c>
      <c r="D108" s="71" t="s">
        <v>10</v>
      </c>
      <c r="E108" s="55" t="s">
        <v>1704</v>
      </c>
      <c r="F108" s="55" t="s">
        <v>18</v>
      </c>
      <c r="G108" s="55"/>
    </row>
    <row r="109" spans="1:7" s="14" customFormat="1" ht="29" x14ac:dyDescent="0.35">
      <c r="A109" s="56" t="s">
        <v>97</v>
      </c>
      <c r="B109" s="56" t="s">
        <v>299</v>
      </c>
      <c r="C109" s="71" t="s">
        <v>642</v>
      </c>
      <c r="D109" s="71" t="s">
        <v>9</v>
      </c>
      <c r="E109" s="55" t="s">
        <v>1705</v>
      </c>
      <c r="F109" s="55" t="s">
        <v>24</v>
      </c>
      <c r="G109" s="55"/>
    </row>
    <row r="110" spans="1:7" s="14" customFormat="1" ht="29" x14ac:dyDescent="0.35">
      <c r="A110" s="56" t="s">
        <v>97</v>
      </c>
      <c r="B110" s="56" t="s">
        <v>299</v>
      </c>
      <c r="C110" s="71" t="s">
        <v>643</v>
      </c>
      <c r="D110" s="71" t="s">
        <v>10</v>
      </c>
      <c r="E110" s="55" t="s">
        <v>1666</v>
      </c>
      <c r="F110" s="55" t="s">
        <v>24</v>
      </c>
      <c r="G110" s="55"/>
    </row>
    <row r="111" spans="1:7" s="14" customFormat="1" ht="29" x14ac:dyDescent="0.35">
      <c r="A111" s="56" t="s">
        <v>97</v>
      </c>
      <c r="B111" s="56" t="s">
        <v>299</v>
      </c>
      <c r="C111" s="71" t="s">
        <v>644</v>
      </c>
      <c r="D111" s="71" t="s">
        <v>10</v>
      </c>
      <c r="E111" s="55" t="s">
        <v>1669</v>
      </c>
      <c r="F111" s="55" t="s">
        <v>105</v>
      </c>
      <c r="G111" s="55"/>
    </row>
    <row r="112" spans="1:7" s="14" customFormat="1" ht="29" x14ac:dyDescent="0.35">
      <c r="A112" s="56" t="s">
        <v>97</v>
      </c>
      <c r="B112" s="56" t="s">
        <v>299</v>
      </c>
      <c r="C112" s="71" t="s">
        <v>645</v>
      </c>
      <c r="D112" s="71" t="s">
        <v>9</v>
      </c>
      <c r="E112" s="55" t="s">
        <v>1667</v>
      </c>
      <c r="F112" s="55" t="s">
        <v>18</v>
      </c>
      <c r="G112" s="55"/>
    </row>
    <row r="113" spans="1:7" s="14" customFormat="1" ht="29" x14ac:dyDescent="0.35">
      <c r="A113" s="56" t="s">
        <v>97</v>
      </c>
      <c r="B113" s="56" t="s">
        <v>299</v>
      </c>
      <c r="C113" s="71" t="s">
        <v>646</v>
      </c>
      <c r="D113" s="71" t="s">
        <v>10</v>
      </c>
      <c r="E113" s="55" t="s">
        <v>1668</v>
      </c>
      <c r="F113" s="55" t="s">
        <v>18</v>
      </c>
      <c r="G113" s="55"/>
    </row>
    <row r="114" spans="1:7" s="14" customFormat="1" ht="43.5" x14ac:dyDescent="0.35">
      <c r="A114" s="56" t="s">
        <v>97</v>
      </c>
      <c r="B114" s="56" t="s">
        <v>299</v>
      </c>
      <c r="C114" s="71" t="s">
        <v>647</v>
      </c>
      <c r="D114" s="71" t="s">
        <v>9</v>
      </c>
      <c r="E114" s="55" t="s">
        <v>1670</v>
      </c>
      <c r="F114" s="55" t="s">
        <v>18</v>
      </c>
      <c r="G114" s="55"/>
    </row>
    <row r="115" spans="1:7" s="14" customFormat="1" ht="29" x14ac:dyDescent="0.35">
      <c r="A115" s="56" t="s">
        <v>97</v>
      </c>
      <c r="B115" s="56" t="s">
        <v>299</v>
      </c>
      <c r="C115" s="71" t="s">
        <v>648</v>
      </c>
      <c r="D115" s="71" t="s">
        <v>10</v>
      </c>
      <c r="E115" s="55" t="s">
        <v>1137</v>
      </c>
      <c r="F115" s="55" t="s">
        <v>18</v>
      </c>
      <c r="G115" s="55"/>
    </row>
    <row r="116" spans="1:7" s="14" customFormat="1" ht="43.5" x14ac:dyDescent="0.35">
      <c r="A116" s="56" t="s">
        <v>97</v>
      </c>
      <c r="B116" s="56" t="s">
        <v>299</v>
      </c>
      <c r="C116" s="71" t="s">
        <v>649</v>
      </c>
      <c r="D116" s="71" t="s">
        <v>9</v>
      </c>
      <c r="E116" s="55" t="s">
        <v>139</v>
      </c>
      <c r="F116" s="55" t="s">
        <v>25</v>
      </c>
      <c r="G116" s="55"/>
    </row>
    <row r="117" spans="1:7" s="14" customFormat="1" ht="43.5" x14ac:dyDescent="0.35">
      <c r="A117" s="56" t="s">
        <v>97</v>
      </c>
      <c r="B117" s="56" t="s">
        <v>299</v>
      </c>
      <c r="C117" s="71" t="s">
        <v>650</v>
      </c>
      <c r="D117" s="71" t="s">
        <v>10</v>
      </c>
      <c r="E117" s="55" t="s">
        <v>1770</v>
      </c>
      <c r="F117" s="55" t="s">
        <v>26</v>
      </c>
      <c r="G117" s="55"/>
    </row>
    <row r="118" spans="1:7" s="14" customFormat="1" ht="29" x14ac:dyDescent="0.35">
      <c r="A118" s="56" t="s">
        <v>97</v>
      </c>
      <c r="B118" s="56" t="s">
        <v>299</v>
      </c>
      <c r="C118" s="71" t="s">
        <v>651</v>
      </c>
      <c r="D118" s="71" t="s">
        <v>9</v>
      </c>
      <c r="E118" s="55" t="s">
        <v>140</v>
      </c>
      <c r="F118" s="55" t="s">
        <v>1311</v>
      </c>
      <c r="G118" s="55"/>
    </row>
    <row r="119" spans="1:7" s="14" customFormat="1" ht="29" x14ac:dyDescent="0.35">
      <c r="A119" s="56" t="s">
        <v>97</v>
      </c>
      <c r="B119" s="56" t="s">
        <v>299</v>
      </c>
      <c r="C119" s="71" t="s">
        <v>652</v>
      </c>
      <c r="D119" s="71" t="s">
        <v>10</v>
      </c>
      <c r="E119" s="55" t="s">
        <v>141</v>
      </c>
      <c r="F119" s="55" t="s">
        <v>1311</v>
      </c>
      <c r="G119" s="55"/>
    </row>
    <row r="120" spans="1:7" s="14" customFormat="1" ht="43.5" x14ac:dyDescent="0.35">
      <c r="A120" s="56" t="s">
        <v>97</v>
      </c>
      <c r="B120" s="56" t="s">
        <v>299</v>
      </c>
      <c r="C120" s="71" t="s">
        <v>1448</v>
      </c>
      <c r="D120" s="71" t="s">
        <v>9</v>
      </c>
      <c r="E120" s="55" t="s">
        <v>1685</v>
      </c>
      <c r="F120" s="55" t="s">
        <v>225</v>
      </c>
      <c r="G120" s="55"/>
    </row>
    <row r="121" spans="1:7" s="14" customFormat="1" ht="29" x14ac:dyDescent="0.35">
      <c r="A121" s="56" t="s">
        <v>97</v>
      </c>
      <c r="B121" s="56" t="s">
        <v>299</v>
      </c>
      <c r="C121" s="71" t="s">
        <v>653</v>
      </c>
      <c r="D121" s="71" t="s">
        <v>10</v>
      </c>
      <c r="E121" s="55" t="s">
        <v>142</v>
      </c>
      <c r="F121" s="55" t="s">
        <v>225</v>
      </c>
      <c r="G121" s="55"/>
    </row>
    <row r="122" spans="1:7" s="14" customFormat="1" ht="29" x14ac:dyDescent="0.35">
      <c r="A122" s="56" t="s">
        <v>97</v>
      </c>
      <c r="B122" s="56" t="s">
        <v>299</v>
      </c>
      <c r="C122" s="71" t="s">
        <v>1449</v>
      </c>
      <c r="D122" s="71" t="s">
        <v>9</v>
      </c>
      <c r="E122" s="55" t="s">
        <v>1686</v>
      </c>
      <c r="F122" s="55" t="s">
        <v>105</v>
      </c>
      <c r="G122" s="55"/>
    </row>
    <row r="123" spans="1:7" s="14" customFormat="1" ht="29" x14ac:dyDescent="0.35">
      <c r="A123" s="56" t="s">
        <v>97</v>
      </c>
      <c r="B123" s="56" t="s">
        <v>299</v>
      </c>
      <c r="C123" s="71" t="s">
        <v>1450</v>
      </c>
      <c r="D123" s="71" t="s">
        <v>10</v>
      </c>
      <c r="E123" s="55" t="s">
        <v>362</v>
      </c>
      <c r="F123" s="55" t="s">
        <v>105</v>
      </c>
      <c r="G123" s="55"/>
    </row>
    <row r="124" spans="1:7" s="14" customFormat="1" ht="29" x14ac:dyDescent="0.35">
      <c r="A124" s="56" t="s">
        <v>97</v>
      </c>
      <c r="B124" s="56" t="s">
        <v>299</v>
      </c>
      <c r="C124" s="71" t="s">
        <v>1451</v>
      </c>
      <c r="D124" s="71" t="s">
        <v>3</v>
      </c>
      <c r="E124" s="55" t="s">
        <v>363</v>
      </c>
      <c r="F124" s="55" t="s">
        <v>105</v>
      </c>
      <c r="G124" s="55"/>
    </row>
    <row r="125" spans="1:7" s="14" customFormat="1" ht="43.5" x14ac:dyDescent="0.35">
      <c r="A125" s="56" t="s">
        <v>97</v>
      </c>
      <c r="B125" s="56" t="s">
        <v>299</v>
      </c>
      <c r="C125" s="71" t="s">
        <v>1452</v>
      </c>
      <c r="D125" s="71" t="s">
        <v>9</v>
      </c>
      <c r="E125" s="55" t="s">
        <v>1812</v>
      </c>
      <c r="F125" s="55" t="s">
        <v>1809</v>
      </c>
      <c r="G125" s="55"/>
    </row>
    <row r="126" spans="1:7" s="14" customFormat="1" ht="43.5" x14ac:dyDescent="0.35">
      <c r="A126" s="56" t="s">
        <v>97</v>
      </c>
      <c r="B126" s="56" t="s">
        <v>299</v>
      </c>
      <c r="C126" s="71" t="s">
        <v>1453</v>
      </c>
      <c r="D126" s="71" t="s">
        <v>10</v>
      </c>
      <c r="E126" s="55" t="s">
        <v>1813</v>
      </c>
      <c r="F126" s="55" t="s">
        <v>1809</v>
      </c>
      <c r="G126" s="55"/>
    </row>
    <row r="127" spans="1:7" s="14" customFormat="1" ht="29" x14ac:dyDescent="0.35">
      <c r="A127" s="56" t="s">
        <v>97</v>
      </c>
      <c r="B127" s="56" t="s">
        <v>299</v>
      </c>
      <c r="C127" s="71" t="s">
        <v>1454</v>
      </c>
      <c r="D127" s="71" t="s">
        <v>9</v>
      </c>
      <c r="E127" s="55" t="s">
        <v>1818</v>
      </c>
      <c r="F127" s="55" t="s">
        <v>233</v>
      </c>
      <c r="G127" s="55"/>
    </row>
    <row r="128" spans="1:7" s="14" customFormat="1" ht="29" x14ac:dyDescent="0.35">
      <c r="A128" s="56" t="s">
        <v>97</v>
      </c>
      <c r="B128" s="56" t="s">
        <v>299</v>
      </c>
      <c r="C128" s="71" t="s">
        <v>1455</v>
      </c>
      <c r="D128" s="71" t="s">
        <v>10</v>
      </c>
      <c r="E128" s="55" t="s">
        <v>1819</v>
      </c>
      <c r="F128" s="55" t="s">
        <v>233</v>
      </c>
      <c r="G128" s="55"/>
    </row>
    <row r="129" spans="1:7" s="14" customFormat="1" ht="29" x14ac:dyDescent="0.35">
      <c r="A129" s="56" t="s">
        <v>97</v>
      </c>
      <c r="B129" s="56" t="s">
        <v>299</v>
      </c>
      <c r="C129" s="71" t="s">
        <v>1456</v>
      </c>
      <c r="D129" s="71" t="s">
        <v>9</v>
      </c>
      <c r="E129" s="55" t="s">
        <v>364</v>
      </c>
      <c r="F129" s="55" t="s">
        <v>105</v>
      </c>
      <c r="G129" s="55"/>
    </row>
    <row r="130" spans="1:7" s="14" customFormat="1" ht="29" x14ac:dyDescent="0.35">
      <c r="A130" s="56" t="s">
        <v>97</v>
      </c>
      <c r="B130" s="56" t="s">
        <v>299</v>
      </c>
      <c r="C130" s="71" t="s">
        <v>1457</v>
      </c>
      <c r="D130" s="71" t="s">
        <v>10</v>
      </c>
      <c r="E130" s="55" t="s">
        <v>365</v>
      </c>
      <c r="F130" s="55" t="s">
        <v>105</v>
      </c>
      <c r="G130" s="55"/>
    </row>
    <row r="131" spans="1:7" s="14" customFormat="1" ht="43.5" x14ac:dyDescent="0.35">
      <c r="A131" s="56" t="s">
        <v>97</v>
      </c>
      <c r="B131" s="56" t="s">
        <v>299</v>
      </c>
      <c r="C131" s="71" t="s">
        <v>1458</v>
      </c>
      <c r="D131" s="71" t="s">
        <v>9</v>
      </c>
      <c r="E131" s="55" t="s">
        <v>1687</v>
      </c>
      <c r="F131" s="55" t="s">
        <v>105</v>
      </c>
      <c r="G131" s="55"/>
    </row>
    <row r="132" spans="1:7" s="14" customFormat="1" ht="29" x14ac:dyDescent="0.35">
      <c r="A132" s="56" t="s">
        <v>97</v>
      </c>
      <c r="B132" s="56" t="s">
        <v>299</v>
      </c>
      <c r="C132" s="71" t="s">
        <v>1459</v>
      </c>
      <c r="D132" s="71" t="s">
        <v>10</v>
      </c>
      <c r="E132" s="55" t="s">
        <v>366</v>
      </c>
      <c r="F132" s="55" t="s">
        <v>105</v>
      </c>
      <c r="G132" s="55"/>
    </row>
    <row r="133" spans="1:7" s="14" customFormat="1" ht="29" x14ac:dyDescent="0.35">
      <c r="A133" s="56" t="s">
        <v>97</v>
      </c>
      <c r="B133" s="56" t="s">
        <v>299</v>
      </c>
      <c r="C133" s="71" t="s">
        <v>1460</v>
      </c>
      <c r="D133" s="71" t="s">
        <v>9</v>
      </c>
      <c r="E133" s="55" t="s">
        <v>1157</v>
      </c>
      <c r="F133" s="55" t="s">
        <v>105</v>
      </c>
      <c r="G133" s="55"/>
    </row>
    <row r="134" spans="1:7" s="14" customFormat="1" ht="29" x14ac:dyDescent="0.35">
      <c r="A134" s="56" t="s">
        <v>97</v>
      </c>
      <c r="B134" s="56" t="s">
        <v>299</v>
      </c>
      <c r="C134" s="71" t="s">
        <v>1461</v>
      </c>
      <c r="D134" s="71" t="s">
        <v>10</v>
      </c>
      <c r="E134" s="55" t="s">
        <v>1158</v>
      </c>
      <c r="F134" s="55" t="s">
        <v>105</v>
      </c>
      <c r="G134" s="55"/>
    </row>
    <row r="135" spans="1:7" s="14" customFormat="1" ht="43.5" x14ac:dyDescent="0.35">
      <c r="A135" s="56" t="s">
        <v>97</v>
      </c>
      <c r="B135" s="56" t="s">
        <v>299</v>
      </c>
      <c r="C135" s="59" t="s">
        <v>1462</v>
      </c>
      <c r="D135" s="71" t="s">
        <v>9</v>
      </c>
      <c r="E135" s="55" t="s">
        <v>1688</v>
      </c>
      <c r="F135" s="55" t="s">
        <v>105</v>
      </c>
      <c r="G135" s="55"/>
    </row>
    <row r="136" spans="1:7" s="14" customFormat="1" ht="29.5" thickBot="1" x14ac:dyDescent="0.4">
      <c r="A136" s="60" t="s">
        <v>97</v>
      </c>
      <c r="B136" s="60" t="s">
        <v>299</v>
      </c>
      <c r="C136" s="61" t="s">
        <v>1507</v>
      </c>
      <c r="D136" s="44" t="s">
        <v>10</v>
      </c>
      <c r="E136" s="54" t="s">
        <v>1159</v>
      </c>
      <c r="F136" s="54" t="s">
        <v>105</v>
      </c>
      <c r="G136" s="54"/>
    </row>
    <row r="137" spans="1:7" s="14" customFormat="1" ht="44" thickTop="1" x14ac:dyDescent="0.35">
      <c r="A137" s="43" t="s">
        <v>98</v>
      </c>
      <c r="B137" s="43" t="s">
        <v>300</v>
      </c>
      <c r="C137" s="70" t="s">
        <v>654</v>
      </c>
      <c r="D137" s="70" t="s">
        <v>3</v>
      </c>
      <c r="E137" s="13" t="s">
        <v>143</v>
      </c>
      <c r="F137" s="13" t="s">
        <v>28</v>
      </c>
      <c r="G137" s="13"/>
    </row>
    <row r="138" spans="1:7" s="14" customFormat="1" ht="43.5" x14ac:dyDescent="0.35">
      <c r="A138" s="56" t="s">
        <v>98</v>
      </c>
      <c r="B138" s="56" t="s">
        <v>300</v>
      </c>
      <c r="C138" s="71" t="s">
        <v>655</v>
      </c>
      <c r="D138" s="71" t="s">
        <v>9</v>
      </c>
      <c r="E138" s="55" t="s">
        <v>414</v>
      </c>
      <c r="F138" s="55" t="s">
        <v>28</v>
      </c>
      <c r="G138" s="55"/>
    </row>
    <row r="139" spans="1:7" s="14" customFormat="1" ht="43.5" x14ac:dyDescent="0.35">
      <c r="A139" s="56" t="s">
        <v>98</v>
      </c>
      <c r="B139" s="56" t="s">
        <v>300</v>
      </c>
      <c r="C139" s="71" t="s">
        <v>656</v>
      </c>
      <c r="D139" s="71" t="s">
        <v>10</v>
      </c>
      <c r="E139" s="55" t="s">
        <v>144</v>
      </c>
      <c r="F139" s="55" t="s">
        <v>28</v>
      </c>
      <c r="G139" s="55"/>
    </row>
    <row r="140" spans="1:7" s="14" customFormat="1" ht="29" x14ac:dyDescent="0.35">
      <c r="A140" s="56" t="s">
        <v>98</v>
      </c>
      <c r="B140" s="56" t="s">
        <v>300</v>
      </c>
      <c r="C140" s="71" t="s">
        <v>657</v>
      </c>
      <c r="D140" s="71" t="s">
        <v>9</v>
      </c>
      <c r="E140" s="55" t="s">
        <v>1671</v>
      </c>
      <c r="F140" s="55" t="s">
        <v>29</v>
      </c>
      <c r="G140" s="55"/>
    </row>
    <row r="141" spans="1:7" s="14" customFormat="1" ht="29" x14ac:dyDescent="0.35">
      <c r="A141" s="56" t="s">
        <v>98</v>
      </c>
      <c r="B141" s="56" t="s">
        <v>300</v>
      </c>
      <c r="C141" s="71" t="s">
        <v>658</v>
      </c>
      <c r="D141" s="71" t="s">
        <v>10</v>
      </c>
      <c r="E141" s="55" t="s">
        <v>192</v>
      </c>
      <c r="F141" s="55" t="s">
        <v>29</v>
      </c>
      <c r="G141" s="55"/>
    </row>
    <row r="142" spans="1:7" s="14" customFormat="1" ht="29" x14ac:dyDescent="0.35">
      <c r="A142" s="56" t="s">
        <v>98</v>
      </c>
      <c r="B142" s="56" t="s">
        <v>300</v>
      </c>
      <c r="C142" s="71" t="s">
        <v>659</v>
      </c>
      <c r="D142" s="71" t="s">
        <v>9</v>
      </c>
      <c r="E142" s="55" t="s">
        <v>1689</v>
      </c>
      <c r="F142" s="55" t="s">
        <v>354</v>
      </c>
      <c r="G142" s="55"/>
    </row>
    <row r="143" spans="1:7" s="14" customFormat="1" ht="29" x14ac:dyDescent="0.35">
      <c r="A143" s="56" t="s">
        <v>98</v>
      </c>
      <c r="B143" s="56" t="s">
        <v>300</v>
      </c>
      <c r="C143" s="71" t="s">
        <v>660</v>
      </c>
      <c r="D143" s="71" t="s">
        <v>10</v>
      </c>
      <c r="E143" s="55" t="s">
        <v>145</v>
      </c>
      <c r="F143" s="55" t="s">
        <v>355</v>
      </c>
      <c r="G143" s="55"/>
    </row>
    <row r="144" spans="1:7" s="14" customFormat="1" ht="29" x14ac:dyDescent="0.35">
      <c r="A144" s="56" t="s">
        <v>98</v>
      </c>
      <c r="B144" s="56" t="s">
        <v>300</v>
      </c>
      <c r="C144" s="71" t="s">
        <v>661</v>
      </c>
      <c r="D144" s="71" t="s">
        <v>3</v>
      </c>
      <c r="E144" s="55" t="s">
        <v>146</v>
      </c>
      <c r="F144" s="55" t="s">
        <v>30</v>
      </c>
      <c r="G144" s="55"/>
    </row>
    <row r="145" spans="1:7" s="14" customFormat="1" ht="29" x14ac:dyDescent="0.35">
      <c r="A145" s="56" t="s">
        <v>98</v>
      </c>
      <c r="B145" s="56" t="s">
        <v>300</v>
      </c>
      <c r="C145" s="71" t="s">
        <v>662</v>
      </c>
      <c r="D145" s="71" t="s">
        <v>31</v>
      </c>
      <c r="E145" s="55" t="s">
        <v>1801</v>
      </c>
      <c r="F145" s="55" t="s">
        <v>29</v>
      </c>
      <c r="G145" s="55"/>
    </row>
    <row r="146" spans="1:7" s="14" customFormat="1" ht="29" x14ac:dyDescent="0.35">
      <c r="A146" s="56" t="s">
        <v>98</v>
      </c>
      <c r="B146" s="56" t="s">
        <v>300</v>
      </c>
      <c r="C146" s="71" t="s">
        <v>663</v>
      </c>
      <c r="D146" s="71" t="s">
        <v>10</v>
      </c>
      <c r="E146" s="55" t="s">
        <v>249</v>
      </c>
      <c r="F146" s="55" t="s">
        <v>29</v>
      </c>
      <c r="G146" s="55"/>
    </row>
    <row r="147" spans="1:7" s="14" customFormat="1" ht="43.5" x14ac:dyDescent="0.35">
      <c r="A147" s="56" t="s">
        <v>98</v>
      </c>
      <c r="B147" s="56" t="s">
        <v>300</v>
      </c>
      <c r="C147" s="71" t="s">
        <v>664</v>
      </c>
      <c r="D147" s="71" t="s">
        <v>9</v>
      </c>
      <c r="E147" s="55" t="s">
        <v>415</v>
      </c>
      <c r="F147" s="55" t="s">
        <v>356</v>
      </c>
      <c r="G147" s="55"/>
    </row>
    <row r="148" spans="1:7" s="14" customFormat="1" ht="29" x14ac:dyDescent="0.35">
      <c r="A148" s="56" t="s">
        <v>98</v>
      </c>
      <c r="B148" s="56" t="s">
        <v>300</v>
      </c>
      <c r="C148" s="71" t="s">
        <v>665</v>
      </c>
      <c r="D148" s="71" t="s">
        <v>10</v>
      </c>
      <c r="E148" s="55" t="s">
        <v>296</v>
      </c>
      <c r="F148" s="55" t="s">
        <v>32</v>
      </c>
      <c r="G148" s="55"/>
    </row>
    <row r="149" spans="1:7" s="14" customFormat="1" ht="29" x14ac:dyDescent="0.35">
      <c r="A149" s="56" t="s">
        <v>98</v>
      </c>
      <c r="B149" s="56" t="s">
        <v>300</v>
      </c>
      <c r="C149" s="71" t="s">
        <v>666</v>
      </c>
      <c r="D149" s="71" t="s">
        <v>3</v>
      </c>
      <c r="E149" s="55" t="s">
        <v>147</v>
      </c>
      <c r="F149" s="55" t="s">
        <v>32</v>
      </c>
      <c r="G149" s="55"/>
    </row>
    <row r="150" spans="1:7" s="14" customFormat="1" ht="29" x14ac:dyDescent="0.35">
      <c r="A150" s="56" t="s">
        <v>98</v>
      </c>
      <c r="B150" s="56" t="s">
        <v>300</v>
      </c>
      <c r="C150" s="71" t="s">
        <v>667</v>
      </c>
      <c r="D150" s="71" t="s">
        <v>9</v>
      </c>
      <c r="E150" s="55" t="s">
        <v>1802</v>
      </c>
      <c r="F150" s="55" t="s">
        <v>32</v>
      </c>
      <c r="G150" s="55"/>
    </row>
    <row r="151" spans="1:7" s="14" customFormat="1" ht="29" x14ac:dyDescent="0.35">
      <c r="A151" s="56" t="s">
        <v>98</v>
      </c>
      <c r="B151" s="56" t="s">
        <v>300</v>
      </c>
      <c r="C151" s="71" t="s">
        <v>668</v>
      </c>
      <c r="D151" s="71" t="s">
        <v>10</v>
      </c>
      <c r="E151" s="55" t="s">
        <v>148</v>
      </c>
      <c r="F151" s="55" t="s">
        <v>32</v>
      </c>
      <c r="G151" s="55"/>
    </row>
    <row r="152" spans="1:7" s="14" customFormat="1" ht="43.5" x14ac:dyDescent="0.35">
      <c r="A152" s="56" t="s">
        <v>98</v>
      </c>
      <c r="B152" s="56" t="s">
        <v>300</v>
      </c>
      <c r="C152" s="71" t="s">
        <v>669</v>
      </c>
      <c r="D152" s="71" t="s">
        <v>3</v>
      </c>
      <c r="E152" s="55" t="s">
        <v>1706</v>
      </c>
      <c r="F152" s="55" t="s">
        <v>18</v>
      </c>
      <c r="G152" s="55"/>
    </row>
    <row r="153" spans="1:7" s="14" customFormat="1" ht="43.5" x14ac:dyDescent="0.35">
      <c r="A153" s="56" t="s">
        <v>98</v>
      </c>
      <c r="B153" s="56" t="s">
        <v>300</v>
      </c>
      <c r="C153" s="71" t="s">
        <v>670</v>
      </c>
      <c r="D153" s="71" t="s">
        <v>3</v>
      </c>
      <c r="E153" s="55" t="s">
        <v>1707</v>
      </c>
      <c r="F153" s="55" t="s">
        <v>18</v>
      </c>
      <c r="G153" s="55"/>
    </row>
    <row r="154" spans="1:7" s="14" customFormat="1" ht="43.5" x14ac:dyDescent="0.35">
      <c r="A154" s="56" t="s">
        <v>98</v>
      </c>
      <c r="B154" s="56" t="s">
        <v>300</v>
      </c>
      <c r="C154" s="71" t="s">
        <v>1463</v>
      </c>
      <c r="D154" s="71" t="s">
        <v>3</v>
      </c>
      <c r="E154" s="55" t="s">
        <v>1708</v>
      </c>
      <c r="F154" s="55" t="s">
        <v>24</v>
      </c>
      <c r="G154" s="55"/>
    </row>
    <row r="155" spans="1:7" s="14" customFormat="1" ht="29" x14ac:dyDescent="0.35">
      <c r="A155" s="56" t="s">
        <v>98</v>
      </c>
      <c r="B155" s="56" t="s">
        <v>300</v>
      </c>
      <c r="C155" s="71" t="s">
        <v>1907</v>
      </c>
      <c r="D155" s="71" t="s">
        <v>3</v>
      </c>
      <c r="E155" s="55" t="s">
        <v>1709</v>
      </c>
      <c r="F155" s="55" t="s">
        <v>18</v>
      </c>
      <c r="G155" s="55"/>
    </row>
    <row r="156" spans="1:7" s="14" customFormat="1" ht="43.5" x14ac:dyDescent="0.35">
      <c r="A156" s="56" t="s">
        <v>98</v>
      </c>
      <c r="B156" s="56" t="s">
        <v>300</v>
      </c>
      <c r="C156" s="71" t="s">
        <v>1908</v>
      </c>
      <c r="D156" s="71" t="s">
        <v>9</v>
      </c>
      <c r="E156" s="55" t="s">
        <v>1672</v>
      </c>
      <c r="F156" s="55" t="s">
        <v>18</v>
      </c>
      <c r="G156" s="55"/>
    </row>
    <row r="157" spans="1:7" s="14" customFormat="1" ht="43.5" x14ac:dyDescent="0.35">
      <c r="A157" s="56" t="s">
        <v>98</v>
      </c>
      <c r="B157" s="56" t="s">
        <v>300</v>
      </c>
      <c r="C157" s="71" t="s">
        <v>1909</v>
      </c>
      <c r="D157" s="71" t="s">
        <v>10</v>
      </c>
      <c r="E157" s="55" t="s">
        <v>1673</v>
      </c>
      <c r="F157" s="55" t="s">
        <v>18</v>
      </c>
      <c r="G157" s="55"/>
    </row>
    <row r="158" spans="1:7" s="14" customFormat="1" ht="43.5" x14ac:dyDescent="0.35">
      <c r="A158" s="56" t="s">
        <v>98</v>
      </c>
      <c r="B158" s="56" t="s">
        <v>300</v>
      </c>
      <c r="C158" s="71" t="s">
        <v>671</v>
      </c>
      <c r="D158" s="71" t="s">
        <v>9</v>
      </c>
      <c r="E158" s="55" t="s">
        <v>1691</v>
      </c>
      <c r="F158" s="55" t="s">
        <v>20</v>
      </c>
      <c r="G158" s="55"/>
    </row>
    <row r="159" spans="1:7" s="14" customFormat="1" ht="43.5" x14ac:dyDescent="0.35">
      <c r="A159" s="56" t="s">
        <v>98</v>
      </c>
      <c r="B159" s="56" t="s">
        <v>300</v>
      </c>
      <c r="C159" s="71" t="s">
        <v>672</v>
      </c>
      <c r="D159" s="71" t="s">
        <v>10</v>
      </c>
      <c r="E159" s="55" t="s">
        <v>1820</v>
      </c>
      <c r="F159" s="55" t="s">
        <v>20</v>
      </c>
      <c r="G159" s="55"/>
    </row>
    <row r="160" spans="1:7" s="14" customFormat="1" ht="29" x14ac:dyDescent="0.35">
      <c r="A160" s="56" t="s">
        <v>98</v>
      </c>
      <c r="B160" s="56" t="s">
        <v>300</v>
      </c>
      <c r="C160" s="71" t="s">
        <v>673</v>
      </c>
      <c r="D160" s="71" t="s">
        <v>3</v>
      </c>
      <c r="E160" s="55" t="s">
        <v>246</v>
      </c>
      <c r="F160" s="55" t="s">
        <v>69</v>
      </c>
      <c r="G160" s="55"/>
    </row>
    <row r="161" spans="1:7" s="14" customFormat="1" ht="43.5" x14ac:dyDescent="0.35">
      <c r="A161" s="56" t="s">
        <v>98</v>
      </c>
      <c r="B161" s="56" t="s">
        <v>300</v>
      </c>
      <c r="C161" s="71" t="s">
        <v>674</v>
      </c>
      <c r="D161" s="71" t="s">
        <v>9</v>
      </c>
      <c r="E161" s="55" t="s">
        <v>1803</v>
      </c>
      <c r="F161" s="55" t="s">
        <v>72</v>
      </c>
      <c r="G161" s="55"/>
    </row>
    <row r="162" spans="1:7" s="14" customFormat="1" ht="29" x14ac:dyDescent="0.35">
      <c r="A162" s="56" t="s">
        <v>98</v>
      </c>
      <c r="B162" s="56" t="s">
        <v>300</v>
      </c>
      <c r="C162" s="71" t="s">
        <v>1464</v>
      </c>
      <c r="D162" s="71" t="s">
        <v>10</v>
      </c>
      <c r="E162" s="55" t="s">
        <v>247</v>
      </c>
      <c r="F162" s="55" t="s">
        <v>72</v>
      </c>
      <c r="G162" s="55"/>
    </row>
    <row r="163" spans="1:7" s="14" customFormat="1" ht="72.5" x14ac:dyDescent="0.35">
      <c r="A163" s="56" t="s">
        <v>98</v>
      </c>
      <c r="B163" s="56" t="s">
        <v>300</v>
      </c>
      <c r="C163" s="71" t="s">
        <v>675</v>
      </c>
      <c r="D163" s="71" t="s">
        <v>9</v>
      </c>
      <c r="E163" s="55" t="s">
        <v>1822</v>
      </c>
      <c r="F163" s="55" t="s">
        <v>1821</v>
      </c>
      <c r="G163" s="55" t="s">
        <v>7</v>
      </c>
    </row>
    <row r="164" spans="1:7" s="14" customFormat="1" ht="72.5" x14ac:dyDescent="0.35">
      <c r="A164" s="56" t="s">
        <v>98</v>
      </c>
      <c r="B164" s="56" t="s">
        <v>300</v>
      </c>
      <c r="C164" s="71" t="s">
        <v>1465</v>
      </c>
      <c r="D164" s="71" t="s">
        <v>10</v>
      </c>
      <c r="E164" s="55" t="s">
        <v>1823</v>
      </c>
      <c r="F164" s="55" t="s">
        <v>1821</v>
      </c>
      <c r="G164" s="55" t="s">
        <v>7</v>
      </c>
    </row>
    <row r="165" spans="1:7" s="14" customFormat="1" ht="58" x14ac:dyDescent="0.35">
      <c r="A165" s="56" t="s">
        <v>98</v>
      </c>
      <c r="B165" s="56" t="s">
        <v>300</v>
      </c>
      <c r="C165" s="71" t="s">
        <v>676</v>
      </c>
      <c r="D165" s="71" t="s">
        <v>9</v>
      </c>
      <c r="E165" s="55" t="s">
        <v>1690</v>
      </c>
      <c r="F165" s="55" t="s">
        <v>33</v>
      </c>
      <c r="G165" s="55"/>
    </row>
    <row r="166" spans="1:7" s="14" customFormat="1" ht="29" x14ac:dyDescent="0.35">
      <c r="A166" s="56" t="s">
        <v>98</v>
      </c>
      <c r="B166" s="56" t="s">
        <v>300</v>
      </c>
      <c r="C166" s="71" t="s">
        <v>677</v>
      </c>
      <c r="D166" s="71" t="s">
        <v>10</v>
      </c>
      <c r="E166" s="55" t="s">
        <v>1744</v>
      </c>
      <c r="F166" s="55" t="s">
        <v>34</v>
      </c>
      <c r="G166" s="55"/>
    </row>
    <row r="167" spans="1:7" s="14" customFormat="1" ht="29" x14ac:dyDescent="0.35">
      <c r="A167" s="56" t="s">
        <v>98</v>
      </c>
      <c r="B167" s="56" t="s">
        <v>300</v>
      </c>
      <c r="C167" s="71" t="s">
        <v>1845</v>
      </c>
      <c r="D167" s="71" t="s">
        <v>10</v>
      </c>
      <c r="E167" s="55" t="s">
        <v>1192</v>
      </c>
      <c r="F167" s="55" t="s">
        <v>34</v>
      </c>
      <c r="G167" s="55"/>
    </row>
    <row r="168" spans="1:7" s="14" customFormat="1" ht="29" x14ac:dyDescent="0.35">
      <c r="A168" s="56" t="s">
        <v>98</v>
      </c>
      <c r="B168" s="56" t="s">
        <v>300</v>
      </c>
      <c r="C168" s="71" t="s">
        <v>678</v>
      </c>
      <c r="D168" s="71" t="s">
        <v>9</v>
      </c>
      <c r="E168" s="55" t="s">
        <v>1693</v>
      </c>
      <c r="F168" s="55" t="s">
        <v>105</v>
      </c>
      <c r="G168" s="55"/>
    </row>
    <row r="169" spans="1:7" s="14" customFormat="1" ht="29" x14ac:dyDescent="0.35">
      <c r="A169" s="56" t="s">
        <v>98</v>
      </c>
      <c r="B169" s="56" t="s">
        <v>300</v>
      </c>
      <c r="C169" s="71" t="s">
        <v>679</v>
      </c>
      <c r="D169" s="71" t="s">
        <v>10</v>
      </c>
      <c r="E169" s="55" t="s">
        <v>367</v>
      </c>
      <c r="F169" s="55" t="s">
        <v>105</v>
      </c>
      <c r="G169" s="55"/>
    </row>
    <row r="170" spans="1:7" s="14" customFormat="1" ht="29" x14ac:dyDescent="0.35">
      <c r="A170" s="56" t="s">
        <v>98</v>
      </c>
      <c r="B170" s="56" t="s">
        <v>300</v>
      </c>
      <c r="C170" s="71" t="s">
        <v>680</v>
      </c>
      <c r="D170" s="71" t="s">
        <v>3</v>
      </c>
      <c r="E170" s="55" t="s">
        <v>368</v>
      </c>
      <c r="F170" s="55" t="s">
        <v>105</v>
      </c>
      <c r="G170" s="55"/>
    </row>
    <row r="171" spans="1:7" s="14" customFormat="1" ht="72.5" x14ac:dyDescent="0.35">
      <c r="A171" s="56" t="s">
        <v>98</v>
      </c>
      <c r="B171" s="56" t="s">
        <v>300</v>
      </c>
      <c r="C171" s="71" t="s">
        <v>681</v>
      </c>
      <c r="D171" s="71" t="s">
        <v>9</v>
      </c>
      <c r="E171" s="55" t="s">
        <v>1824</v>
      </c>
      <c r="F171" s="55" t="s">
        <v>1821</v>
      </c>
      <c r="G171" s="55"/>
    </row>
    <row r="172" spans="1:7" s="14" customFormat="1" ht="72.5" x14ac:dyDescent="0.35">
      <c r="A172" s="56" t="s">
        <v>98</v>
      </c>
      <c r="B172" s="56" t="s">
        <v>300</v>
      </c>
      <c r="C172" s="71" t="s">
        <v>1466</v>
      </c>
      <c r="D172" s="71" t="s">
        <v>10</v>
      </c>
      <c r="E172" s="55" t="s">
        <v>1825</v>
      </c>
      <c r="F172" s="55" t="s">
        <v>1153</v>
      </c>
      <c r="G172" s="55"/>
    </row>
    <row r="173" spans="1:7" s="14" customFormat="1" ht="29" x14ac:dyDescent="0.35">
      <c r="A173" s="56" t="s">
        <v>98</v>
      </c>
      <c r="B173" s="56" t="s">
        <v>300</v>
      </c>
      <c r="C173" s="71" t="s">
        <v>682</v>
      </c>
      <c r="D173" s="71" t="s">
        <v>9</v>
      </c>
      <c r="E173" s="55" t="s">
        <v>334</v>
      </c>
      <c r="F173" s="55" t="s">
        <v>34</v>
      </c>
      <c r="G173" s="55"/>
    </row>
    <row r="174" spans="1:7" s="14" customFormat="1" ht="29" x14ac:dyDescent="0.35">
      <c r="A174" s="56" t="s">
        <v>98</v>
      </c>
      <c r="B174" s="56" t="s">
        <v>300</v>
      </c>
      <c r="C174" s="71" t="s">
        <v>683</v>
      </c>
      <c r="D174" s="71" t="s">
        <v>10</v>
      </c>
      <c r="E174" s="55" t="s">
        <v>149</v>
      </c>
      <c r="F174" s="55" t="s">
        <v>34</v>
      </c>
      <c r="G174" s="55"/>
    </row>
    <row r="175" spans="1:7" s="14" customFormat="1" ht="29" x14ac:dyDescent="0.35">
      <c r="A175" s="56" t="s">
        <v>98</v>
      </c>
      <c r="B175" s="56" t="s">
        <v>300</v>
      </c>
      <c r="C175" s="71" t="s">
        <v>684</v>
      </c>
      <c r="D175" s="71" t="s">
        <v>3</v>
      </c>
      <c r="E175" s="55" t="s">
        <v>369</v>
      </c>
      <c r="F175" s="55" t="s">
        <v>105</v>
      </c>
      <c r="G175" s="55"/>
    </row>
    <row r="176" spans="1:7" s="14" customFormat="1" ht="29" x14ac:dyDescent="0.35">
      <c r="A176" s="56" t="s">
        <v>98</v>
      </c>
      <c r="B176" s="56" t="s">
        <v>300</v>
      </c>
      <c r="C176" s="71" t="s">
        <v>685</v>
      </c>
      <c r="D176" s="71" t="s">
        <v>9</v>
      </c>
      <c r="E176" s="55" t="s">
        <v>1804</v>
      </c>
      <c r="F176" s="55" t="s">
        <v>105</v>
      </c>
      <c r="G176" s="55"/>
    </row>
    <row r="177" spans="1:7" s="14" customFormat="1" ht="29" x14ac:dyDescent="0.35">
      <c r="A177" s="56" t="s">
        <v>98</v>
      </c>
      <c r="B177" s="56" t="s">
        <v>300</v>
      </c>
      <c r="C177" s="71" t="s">
        <v>686</v>
      </c>
      <c r="D177" s="71" t="s">
        <v>10</v>
      </c>
      <c r="E177" s="55" t="s">
        <v>370</v>
      </c>
      <c r="F177" s="55" t="s">
        <v>105</v>
      </c>
      <c r="G177" s="55"/>
    </row>
    <row r="178" spans="1:7" s="14" customFormat="1" ht="116" x14ac:dyDescent="0.35">
      <c r="A178" s="56" t="s">
        <v>98</v>
      </c>
      <c r="B178" s="56" t="s">
        <v>300</v>
      </c>
      <c r="C178" s="71" t="s">
        <v>1467</v>
      </c>
      <c r="D178" s="71" t="s">
        <v>10</v>
      </c>
      <c r="E178" s="55" t="s">
        <v>1771</v>
      </c>
      <c r="F178" s="55" t="s">
        <v>35</v>
      </c>
      <c r="G178" s="55"/>
    </row>
    <row r="179" spans="1:7" s="14" customFormat="1" ht="29" x14ac:dyDescent="0.35">
      <c r="A179" s="56" t="s">
        <v>98</v>
      </c>
      <c r="B179" s="56" t="s">
        <v>300</v>
      </c>
      <c r="C179" s="71" t="s">
        <v>1468</v>
      </c>
      <c r="D179" s="71" t="s">
        <v>9</v>
      </c>
      <c r="E179" s="55" t="s">
        <v>1694</v>
      </c>
      <c r="F179" s="55" t="s">
        <v>332</v>
      </c>
      <c r="G179" s="55"/>
    </row>
    <row r="180" spans="1:7" s="14" customFormat="1" ht="29" x14ac:dyDescent="0.35">
      <c r="A180" s="56" t="s">
        <v>98</v>
      </c>
      <c r="B180" s="56" t="s">
        <v>300</v>
      </c>
      <c r="C180" s="71" t="s">
        <v>1469</v>
      </c>
      <c r="D180" s="71" t="s">
        <v>10</v>
      </c>
      <c r="E180" s="55" t="s">
        <v>331</v>
      </c>
      <c r="F180" s="55" t="s">
        <v>332</v>
      </c>
      <c r="G180" s="55"/>
    </row>
    <row r="181" spans="1:7" s="14" customFormat="1" ht="116" x14ac:dyDescent="0.35">
      <c r="A181" s="56" t="s">
        <v>98</v>
      </c>
      <c r="B181" s="56" t="s">
        <v>300</v>
      </c>
      <c r="C181" s="71" t="s">
        <v>1470</v>
      </c>
      <c r="D181" s="71" t="s">
        <v>10</v>
      </c>
      <c r="E181" s="55" t="s">
        <v>1772</v>
      </c>
      <c r="F181" s="55" t="s">
        <v>335</v>
      </c>
      <c r="G181" s="55"/>
    </row>
    <row r="182" spans="1:7" s="14" customFormat="1" ht="29" x14ac:dyDescent="0.35">
      <c r="A182" s="56" t="s">
        <v>98</v>
      </c>
      <c r="B182" s="56" t="s">
        <v>300</v>
      </c>
      <c r="C182" s="71" t="s">
        <v>1471</v>
      </c>
      <c r="D182" s="71" t="s">
        <v>3</v>
      </c>
      <c r="E182" s="55" t="s">
        <v>1278</v>
      </c>
      <c r="F182" s="55" t="s">
        <v>105</v>
      </c>
      <c r="G182" s="55"/>
    </row>
    <row r="183" spans="1:7" s="14" customFormat="1" ht="29" x14ac:dyDescent="0.35">
      <c r="A183" s="56" t="s">
        <v>98</v>
      </c>
      <c r="B183" s="56" t="s">
        <v>300</v>
      </c>
      <c r="C183" s="71" t="s">
        <v>1472</v>
      </c>
      <c r="D183" s="71" t="s">
        <v>9</v>
      </c>
      <c r="E183" s="55" t="s">
        <v>1279</v>
      </c>
      <c r="F183" s="55" t="s">
        <v>105</v>
      </c>
      <c r="G183" s="55"/>
    </row>
    <row r="184" spans="1:7" s="14" customFormat="1" ht="29.5" thickBot="1" x14ac:dyDescent="0.4">
      <c r="A184" s="56" t="s">
        <v>98</v>
      </c>
      <c r="B184" s="56" t="s">
        <v>300</v>
      </c>
      <c r="C184" s="71" t="s">
        <v>1473</v>
      </c>
      <c r="D184" s="71" t="s">
        <v>10</v>
      </c>
      <c r="E184" s="55" t="s">
        <v>1478</v>
      </c>
      <c r="F184" s="55" t="s">
        <v>105</v>
      </c>
      <c r="G184" s="55"/>
    </row>
    <row r="185" spans="1:7" s="14" customFormat="1" ht="44" thickTop="1" x14ac:dyDescent="0.35">
      <c r="A185" s="51" t="s">
        <v>98</v>
      </c>
      <c r="B185" s="51" t="s">
        <v>323</v>
      </c>
      <c r="C185" s="52" t="s">
        <v>687</v>
      </c>
      <c r="D185" s="52" t="s">
        <v>3</v>
      </c>
      <c r="E185" s="53" t="s">
        <v>1145</v>
      </c>
      <c r="F185" s="53" t="s">
        <v>378</v>
      </c>
      <c r="G185" s="53"/>
    </row>
    <row r="186" spans="1:7" s="14" customFormat="1" ht="43.5" x14ac:dyDescent="0.35">
      <c r="A186" s="56" t="s">
        <v>98</v>
      </c>
      <c r="B186" s="56" t="s">
        <v>323</v>
      </c>
      <c r="C186" s="71" t="s">
        <v>688</v>
      </c>
      <c r="D186" s="71" t="s">
        <v>9</v>
      </c>
      <c r="E186" s="55" t="s">
        <v>1144</v>
      </c>
      <c r="F186" s="55" t="s">
        <v>29</v>
      </c>
      <c r="G186" s="55"/>
    </row>
    <row r="187" spans="1:7" s="14" customFormat="1" ht="29" x14ac:dyDescent="0.35">
      <c r="A187" s="56" t="s">
        <v>98</v>
      </c>
      <c r="B187" s="56" t="s">
        <v>323</v>
      </c>
      <c r="C187" s="71" t="s">
        <v>689</v>
      </c>
      <c r="D187" s="71" t="s">
        <v>10</v>
      </c>
      <c r="E187" s="55" t="s">
        <v>150</v>
      </c>
      <c r="F187" s="55" t="s">
        <v>29</v>
      </c>
      <c r="G187" s="55"/>
    </row>
    <row r="188" spans="1:7" s="14" customFormat="1" ht="29" x14ac:dyDescent="0.35">
      <c r="A188" s="56" t="s">
        <v>98</v>
      </c>
      <c r="B188" s="56" t="s">
        <v>323</v>
      </c>
      <c r="C188" s="71" t="s">
        <v>690</v>
      </c>
      <c r="D188" s="71" t="s">
        <v>3</v>
      </c>
      <c r="E188" s="55" t="s">
        <v>1181</v>
      </c>
      <c r="F188" s="55" t="s">
        <v>29</v>
      </c>
      <c r="G188" s="55"/>
    </row>
    <row r="189" spans="1:7" s="14" customFormat="1" ht="43.5" x14ac:dyDescent="0.35">
      <c r="A189" s="56" t="s">
        <v>98</v>
      </c>
      <c r="B189" s="56" t="s">
        <v>323</v>
      </c>
      <c r="C189" s="71" t="s">
        <v>691</v>
      </c>
      <c r="D189" s="71" t="s">
        <v>3</v>
      </c>
      <c r="E189" s="55" t="s">
        <v>1711</v>
      </c>
      <c r="F189" s="13" t="s">
        <v>1220</v>
      </c>
      <c r="G189" s="55"/>
    </row>
    <row r="190" spans="1:7" s="14" customFormat="1" ht="43.5" x14ac:dyDescent="0.35">
      <c r="A190" s="56" t="s">
        <v>98</v>
      </c>
      <c r="B190" s="56" t="s">
        <v>323</v>
      </c>
      <c r="C190" s="71" t="s">
        <v>692</v>
      </c>
      <c r="D190" s="71" t="s">
        <v>9</v>
      </c>
      <c r="E190" s="55" t="s">
        <v>1712</v>
      </c>
      <c r="F190" s="55" t="s">
        <v>29</v>
      </c>
      <c r="G190" s="55"/>
    </row>
    <row r="191" spans="1:7" s="14" customFormat="1" ht="43.5" x14ac:dyDescent="0.35">
      <c r="A191" s="56" t="s">
        <v>98</v>
      </c>
      <c r="B191" s="56" t="s">
        <v>323</v>
      </c>
      <c r="C191" s="71" t="s">
        <v>1846</v>
      </c>
      <c r="D191" s="71" t="s">
        <v>10</v>
      </c>
      <c r="E191" s="55" t="s">
        <v>1714</v>
      </c>
      <c r="F191" s="55" t="s">
        <v>29</v>
      </c>
      <c r="G191" s="55"/>
    </row>
    <row r="192" spans="1:7" s="14" customFormat="1" ht="43.5" x14ac:dyDescent="0.35">
      <c r="A192" s="56" t="s">
        <v>98</v>
      </c>
      <c r="B192" s="56" t="s">
        <v>323</v>
      </c>
      <c r="C192" s="71" t="s">
        <v>693</v>
      </c>
      <c r="D192" s="71" t="s">
        <v>9</v>
      </c>
      <c r="E192" s="55" t="s">
        <v>1734</v>
      </c>
      <c r="F192" s="55" t="s">
        <v>29</v>
      </c>
      <c r="G192" s="55"/>
    </row>
    <row r="193" spans="1:7" s="14" customFormat="1" ht="29" x14ac:dyDescent="0.35">
      <c r="A193" s="56" t="s">
        <v>98</v>
      </c>
      <c r="B193" s="56" t="s">
        <v>323</v>
      </c>
      <c r="C193" s="71" t="s">
        <v>694</v>
      </c>
      <c r="D193" s="71" t="s">
        <v>10</v>
      </c>
      <c r="E193" s="55" t="s">
        <v>1735</v>
      </c>
      <c r="F193" s="55" t="s">
        <v>29</v>
      </c>
      <c r="G193" s="55"/>
    </row>
    <row r="194" spans="1:7" s="14" customFormat="1" ht="29" x14ac:dyDescent="0.35">
      <c r="A194" s="56" t="s">
        <v>98</v>
      </c>
      <c r="B194" s="56" t="s">
        <v>323</v>
      </c>
      <c r="C194" s="71" t="s">
        <v>695</v>
      </c>
      <c r="D194" s="71" t="s">
        <v>3</v>
      </c>
      <c r="E194" s="55" t="s">
        <v>1736</v>
      </c>
      <c r="F194" s="55" t="s">
        <v>29</v>
      </c>
      <c r="G194" s="55"/>
    </row>
    <row r="195" spans="1:7" s="14" customFormat="1" ht="43.5" x14ac:dyDescent="0.35">
      <c r="A195" s="56" t="s">
        <v>98</v>
      </c>
      <c r="B195" s="56" t="s">
        <v>323</v>
      </c>
      <c r="C195" s="71" t="s">
        <v>696</v>
      </c>
      <c r="D195" s="71" t="s">
        <v>9</v>
      </c>
      <c r="E195" s="55" t="s">
        <v>1737</v>
      </c>
      <c r="F195" s="55" t="s">
        <v>29</v>
      </c>
      <c r="G195" s="55"/>
    </row>
    <row r="196" spans="1:7" s="14" customFormat="1" ht="43.5" x14ac:dyDescent="0.35">
      <c r="A196" s="56" t="s">
        <v>98</v>
      </c>
      <c r="B196" s="56" t="s">
        <v>323</v>
      </c>
      <c r="C196" s="71" t="s">
        <v>697</v>
      </c>
      <c r="D196" s="71" t="s">
        <v>10</v>
      </c>
      <c r="E196" s="55" t="s">
        <v>1902</v>
      </c>
      <c r="F196" s="55" t="s">
        <v>29</v>
      </c>
      <c r="G196" s="55"/>
    </row>
    <row r="197" spans="1:7" s="14" customFormat="1" ht="29" x14ac:dyDescent="0.35">
      <c r="A197" s="56" t="s">
        <v>98</v>
      </c>
      <c r="B197" s="56" t="s">
        <v>323</v>
      </c>
      <c r="C197" s="71" t="s">
        <v>1847</v>
      </c>
      <c r="D197" s="71" t="s">
        <v>10</v>
      </c>
      <c r="E197" s="55" t="s">
        <v>1715</v>
      </c>
      <c r="F197" s="55" t="s">
        <v>29</v>
      </c>
      <c r="G197" s="55"/>
    </row>
    <row r="198" spans="1:7" s="14" customFormat="1" ht="29" x14ac:dyDescent="0.35">
      <c r="A198" s="56" t="s">
        <v>98</v>
      </c>
      <c r="B198" s="56" t="s">
        <v>323</v>
      </c>
      <c r="C198" s="71" t="s">
        <v>698</v>
      </c>
      <c r="D198" s="71" t="s">
        <v>9</v>
      </c>
      <c r="E198" s="55" t="s">
        <v>1732</v>
      </c>
      <c r="F198" s="55" t="s">
        <v>29</v>
      </c>
      <c r="G198" s="55"/>
    </row>
    <row r="199" spans="1:7" s="14" customFormat="1" ht="29" x14ac:dyDescent="0.35">
      <c r="A199" s="56" t="s">
        <v>98</v>
      </c>
      <c r="B199" s="56" t="s">
        <v>323</v>
      </c>
      <c r="C199" s="71" t="s">
        <v>699</v>
      </c>
      <c r="D199" s="71" t="s">
        <v>10</v>
      </c>
      <c r="E199" s="55" t="s">
        <v>1733</v>
      </c>
      <c r="F199" s="55" t="s">
        <v>29</v>
      </c>
      <c r="G199" s="55"/>
    </row>
    <row r="200" spans="1:7" s="14" customFormat="1" ht="43.5" x14ac:dyDescent="0.35">
      <c r="A200" s="56" t="s">
        <v>98</v>
      </c>
      <c r="B200" s="56" t="s">
        <v>323</v>
      </c>
      <c r="C200" s="71" t="s">
        <v>1489</v>
      </c>
      <c r="D200" s="71" t="s">
        <v>10</v>
      </c>
      <c r="E200" s="55" t="s">
        <v>1738</v>
      </c>
      <c r="F200" s="55" t="s">
        <v>29</v>
      </c>
      <c r="G200" s="55"/>
    </row>
    <row r="201" spans="1:7" s="14" customFormat="1" ht="29" x14ac:dyDescent="0.35">
      <c r="A201" s="56" t="s">
        <v>98</v>
      </c>
      <c r="B201" s="56" t="s">
        <v>323</v>
      </c>
      <c r="C201" s="71" t="s">
        <v>700</v>
      </c>
      <c r="D201" s="71" t="s">
        <v>9</v>
      </c>
      <c r="E201" s="55" t="s">
        <v>1244</v>
      </c>
      <c r="F201" s="55" t="s">
        <v>54</v>
      </c>
      <c r="G201" s="55"/>
    </row>
    <row r="202" spans="1:7" s="14" customFormat="1" ht="29" x14ac:dyDescent="0.35">
      <c r="A202" s="56" t="s">
        <v>98</v>
      </c>
      <c r="B202" s="56" t="s">
        <v>323</v>
      </c>
      <c r="C202" s="71" t="s">
        <v>701</v>
      </c>
      <c r="D202" s="71" t="s">
        <v>10</v>
      </c>
      <c r="E202" s="55" t="s">
        <v>1246</v>
      </c>
      <c r="F202" s="55" t="s">
        <v>54</v>
      </c>
      <c r="G202" s="55"/>
    </row>
    <row r="203" spans="1:7" s="14" customFormat="1" ht="29" x14ac:dyDescent="0.35">
      <c r="A203" s="56" t="s">
        <v>98</v>
      </c>
      <c r="B203" s="56" t="s">
        <v>323</v>
      </c>
      <c r="C203" s="71" t="s">
        <v>1848</v>
      </c>
      <c r="D203" s="71" t="s">
        <v>10</v>
      </c>
      <c r="E203" s="55" t="s">
        <v>1245</v>
      </c>
      <c r="F203" s="55" t="s">
        <v>54</v>
      </c>
      <c r="G203" s="55"/>
    </row>
    <row r="204" spans="1:7" s="14" customFormat="1" ht="29" x14ac:dyDescent="0.35">
      <c r="A204" s="56" t="s">
        <v>98</v>
      </c>
      <c r="B204" s="56" t="s">
        <v>323</v>
      </c>
      <c r="C204" s="71" t="s">
        <v>1490</v>
      </c>
      <c r="D204" s="71" t="s">
        <v>9</v>
      </c>
      <c r="E204" s="55" t="s">
        <v>1247</v>
      </c>
      <c r="F204" s="55" t="s">
        <v>54</v>
      </c>
      <c r="G204" s="55"/>
    </row>
    <row r="205" spans="1:7" s="14" customFormat="1" ht="29" x14ac:dyDescent="0.35">
      <c r="A205" s="56" t="s">
        <v>98</v>
      </c>
      <c r="B205" s="56" t="s">
        <v>323</v>
      </c>
      <c r="C205" s="71" t="s">
        <v>1491</v>
      </c>
      <c r="D205" s="71" t="s">
        <v>10</v>
      </c>
      <c r="E205" s="55" t="s">
        <v>1248</v>
      </c>
      <c r="F205" s="55" t="s">
        <v>54</v>
      </c>
      <c r="G205" s="55"/>
    </row>
    <row r="206" spans="1:7" s="14" customFormat="1" ht="29" x14ac:dyDescent="0.35">
      <c r="A206" s="56" t="s">
        <v>98</v>
      </c>
      <c r="B206" s="56" t="s">
        <v>323</v>
      </c>
      <c r="C206" s="71" t="s">
        <v>1492</v>
      </c>
      <c r="D206" s="71" t="s">
        <v>3</v>
      </c>
      <c r="E206" s="55" t="s">
        <v>1249</v>
      </c>
      <c r="F206" s="55" t="s">
        <v>54</v>
      </c>
      <c r="G206" s="55"/>
    </row>
    <row r="207" spans="1:7" s="14" customFormat="1" ht="43.5" x14ac:dyDescent="0.35">
      <c r="A207" s="56" t="s">
        <v>98</v>
      </c>
      <c r="B207" s="56" t="s">
        <v>323</v>
      </c>
      <c r="C207" s="71" t="s">
        <v>1493</v>
      </c>
      <c r="D207" s="71" t="s">
        <v>9</v>
      </c>
      <c r="E207" s="55" t="s">
        <v>1760</v>
      </c>
      <c r="F207" s="55" t="s">
        <v>54</v>
      </c>
      <c r="G207" s="55"/>
    </row>
    <row r="208" spans="1:7" s="14" customFormat="1" ht="29" x14ac:dyDescent="0.35">
      <c r="A208" s="56" t="s">
        <v>98</v>
      </c>
      <c r="B208" s="56" t="s">
        <v>323</v>
      </c>
      <c r="C208" s="71" t="s">
        <v>1849</v>
      </c>
      <c r="D208" s="71" t="s">
        <v>10</v>
      </c>
      <c r="E208" s="55" t="s">
        <v>1761</v>
      </c>
      <c r="F208" s="55" t="s">
        <v>54</v>
      </c>
      <c r="G208" s="55"/>
    </row>
    <row r="209" spans="1:7" s="14" customFormat="1" ht="29" x14ac:dyDescent="0.35">
      <c r="A209" s="56" t="s">
        <v>98</v>
      </c>
      <c r="B209" s="56" t="s">
        <v>323</v>
      </c>
      <c r="C209" s="71" t="s">
        <v>1494</v>
      </c>
      <c r="D209" s="71" t="s">
        <v>9</v>
      </c>
      <c r="E209" s="55" t="s">
        <v>1695</v>
      </c>
      <c r="F209" s="55" t="s">
        <v>105</v>
      </c>
      <c r="G209" s="55" t="s">
        <v>37</v>
      </c>
    </row>
    <row r="210" spans="1:7" s="14" customFormat="1" ht="29" x14ac:dyDescent="0.35">
      <c r="A210" s="56" t="s">
        <v>98</v>
      </c>
      <c r="B210" s="56" t="s">
        <v>323</v>
      </c>
      <c r="C210" s="71" t="s">
        <v>1495</v>
      </c>
      <c r="D210" s="71" t="s">
        <v>10</v>
      </c>
      <c r="E210" s="55" t="s">
        <v>371</v>
      </c>
      <c r="F210" s="55" t="s">
        <v>105</v>
      </c>
      <c r="G210" s="55" t="s">
        <v>37</v>
      </c>
    </row>
    <row r="211" spans="1:7" s="14" customFormat="1" ht="29" x14ac:dyDescent="0.35">
      <c r="A211" s="56" t="s">
        <v>98</v>
      </c>
      <c r="B211" s="56" t="s">
        <v>323</v>
      </c>
      <c r="C211" s="71" t="s">
        <v>1496</v>
      </c>
      <c r="D211" s="71" t="s">
        <v>3</v>
      </c>
      <c r="E211" s="55" t="s">
        <v>372</v>
      </c>
      <c r="F211" s="55" t="s">
        <v>105</v>
      </c>
      <c r="G211" s="55" t="s">
        <v>37</v>
      </c>
    </row>
    <row r="212" spans="1:7" s="14" customFormat="1" ht="29" x14ac:dyDescent="0.35">
      <c r="A212" s="56" t="s">
        <v>98</v>
      </c>
      <c r="B212" s="56" t="s">
        <v>323</v>
      </c>
      <c r="C212" s="71" t="s">
        <v>1497</v>
      </c>
      <c r="D212" s="71" t="s">
        <v>9</v>
      </c>
      <c r="E212" s="55" t="s">
        <v>1696</v>
      </c>
      <c r="F212" s="55" t="s">
        <v>29</v>
      </c>
      <c r="G212" s="55"/>
    </row>
    <row r="213" spans="1:7" s="14" customFormat="1" ht="29" x14ac:dyDescent="0.35">
      <c r="A213" s="56" t="s">
        <v>98</v>
      </c>
      <c r="B213" s="56" t="s">
        <v>323</v>
      </c>
      <c r="C213" s="71" t="s">
        <v>1850</v>
      </c>
      <c r="D213" s="71" t="s">
        <v>10</v>
      </c>
      <c r="E213" s="55" t="s">
        <v>193</v>
      </c>
      <c r="F213" s="55" t="s">
        <v>29</v>
      </c>
      <c r="G213" s="55" t="s">
        <v>37</v>
      </c>
    </row>
    <row r="214" spans="1:7" s="14" customFormat="1" ht="29" x14ac:dyDescent="0.35">
      <c r="A214" s="56" t="s">
        <v>98</v>
      </c>
      <c r="B214" s="56" t="s">
        <v>323</v>
      </c>
      <c r="C214" s="71" t="s">
        <v>1498</v>
      </c>
      <c r="D214" s="71" t="s">
        <v>3</v>
      </c>
      <c r="E214" s="55" t="s">
        <v>1753</v>
      </c>
      <c r="F214" s="55" t="s">
        <v>29</v>
      </c>
      <c r="G214" s="55"/>
    </row>
    <row r="215" spans="1:7" s="14" customFormat="1" ht="43.5" x14ac:dyDescent="0.35">
      <c r="A215" s="56" t="s">
        <v>98</v>
      </c>
      <c r="B215" s="56" t="s">
        <v>323</v>
      </c>
      <c r="C215" s="71" t="s">
        <v>1499</v>
      </c>
      <c r="D215" s="71" t="s">
        <v>9</v>
      </c>
      <c r="E215" s="55" t="s">
        <v>1754</v>
      </c>
      <c r="F215" s="55" t="s">
        <v>29</v>
      </c>
      <c r="G215" s="55"/>
    </row>
    <row r="216" spans="1:7" s="14" customFormat="1" ht="29" x14ac:dyDescent="0.35">
      <c r="A216" s="56" t="s">
        <v>98</v>
      </c>
      <c r="B216" s="56" t="s">
        <v>323</v>
      </c>
      <c r="C216" s="71" t="s">
        <v>1500</v>
      </c>
      <c r="D216" s="71" t="s">
        <v>10</v>
      </c>
      <c r="E216" s="55" t="s">
        <v>1755</v>
      </c>
      <c r="F216" s="55" t="s">
        <v>29</v>
      </c>
      <c r="G216" s="55"/>
    </row>
    <row r="217" spans="1:7" s="14" customFormat="1" ht="43.5" x14ac:dyDescent="0.35">
      <c r="A217" s="56" t="s">
        <v>98</v>
      </c>
      <c r="B217" s="56" t="s">
        <v>323</v>
      </c>
      <c r="C217" s="71" t="s">
        <v>1501</v>
      </c>
      <c r="D217" s="71" t="s">
        <v>3</v>
      </c>
      <c r="E217" s="55" t="s">
        <v>1236</v>
      </c>
      <c r="F217" s="55" t="s">
        <v>1176</v>
      </c>
      <c r="G217" s="55"/>
    </row>
    <row r="218" spans="1:7" s="14" customFormat="1" ht="43.5" x14ac:dyDescent="0.35">
      <c r="A218" s="56" t="s">
        <v>98</v>
      </c>
      <c r="B218" s="56" t="s">
        <v>323</v>
      </c>
      <c r="C218" s="71" t="s">
        <v>1502</v>
      </c>
      <c r="D218" s="71" t="s">
        <v>9</v>
      </c>
      <c r="E218" s="55" t="s">
        <v>1762</v>
      </c>
      <c r="F218" s="55" t="s">
        <v>1176</v>
      </c>
      <c r="G218" s="55"/>
    </row>
    <row r="219" spans="1:7" s="14" customFormat="1" ht="43.5" x14ac:dyDescent="0.35">
      <c r="A219" s="56" t="s">
        <v>98</v>
      </c>
      <c r="B219" s="56" t="s">
        <v>323</v>
      </c>
      <c r="C219" s="71" t="s">
        <v>1851</v>
      </c>
      <c r="D219" s="71" t="s">
        <v>10</v>
      </c>
      <c r="E219" s="55" t="s">
        <v>1763</v>
      </c>
      <c r="F219" s="55" t="s">
        <v>1176</v>
      </c>
      <c r="G219" s="55"/>
    </row>
    <row r="220" spans="1:7" s="14" customFormat="1" ht="29" x14ac:dyDescent="0.35">
      <c r="A220" s="56" t="s">
        <v>98</v>
      </c>
      <c r="B220" s="56" t="s">
        <v>323</v>
      </c>
      <c r="C220" s="71" t="s">
        <v>1503</v>
      </c>
      <c r="D220" s="71" t="s">
        <v>9</v>
      </c>
      <c r="E220" s="55" t="s">
        <v>1250</v>
      </c>
      <c r="F220" s="55" t="s">
        <v>54</v>
      </c>
      <c r="G220" s="55"/>
    </row>
    <row r="221" spans="1:7" s="14" customFormat="1" ht="29" x14ac:dyDescent="0.35">
      <c r="A221" s="56" t="s">
        <v>98</v>
      </c>
      <c r="B221" s="56" t="s">
        <v>323</v>
      </c>
      <c r="C221" s="71" t="s">
        <v>1504</v>
      </c>
      <c r="D221" s="71" t="s">
        <v>10</v>
      </c>
      <c r="E221" s="55" t="s">
        <v>1251</v>
      </c>
      <c r="F221" s="55" t="s">
        <v>54</v>
      </c>
      <c r="G221" s="55"/>
    </row>
    <row r="222" spans="1:7" s="14" customFormat="1" ht="29" x14ac:dyDescent="0.35">
      <c r="A222" s="56" t="s">
        <v>98</v>
      </c>
      <c r="B222" s="56" t="s">
        <v>323</v>
      </c>
      <c r="C222" s="71" t="s">
        <v>1505</v>
      </c>
      <c r="D222" s="71" t="s">
        <v>3</v>
      </c>
      <c r="E222" s="55" t="s">
        <v>1252</v>
      </c>
      <c r="F222" s="55" t="s">
        <v>54</v>
      </c>
      <c r="G222" s="55"/>
    </row>
    <row r="223" spans="1:7" s="14" customFormat="1" ht="43.5" x14ac:dyDescent="0.35">
      <c r="A223" s="56" t="s">
        <v>98</v>
      </c>
      <c r="B223" s="56" t="s">
        <v>323</v>
      </c>
      <c r="C223" s="71" t="s">
        <v>1506</v>
      </c>
      <c r="D223" s="71" t="s">
        <v>9</v>
      </c>
      <c r="E223" s="55" t="s">
        <v>1765</v>
      </c>
      <c r="F223" s="55" t="s">
        <v>54</v>
      </c>
      <c r="G223" s="55"/>
    </row>
    <row r="224" spans="1:7" s="14" customFormat="1" ht="29" x14ac:dyDescent="0.35">
      <c r="A224" s="56" t="s">
        <v>98</v>
      </c>
      <c r="B224" s="56" t="s">
        <v>323</v>
      </c>
      <c r="C224" s="71" t="s">
        <v>1852</v>
      </c>
      <c r="D224" s="71" t="s">
        <v>10</v>
      </c>
      <c r="E224" s="55" t="s">
        <v>1764</v>
      </c>
      <c r="F224" s="55" t="s">
        <v>54</v>
      </c>
      <c r="G224" s="55"/>
    </row>
    <row r="225" spans="1:7" s="14" customFormat="1" ht="29.5" thickBot="1" x14ac:dyDescent="0.4">
      <c r="A225" s="60" t="s">
        <v>98</v>
      </c>
      <c r="B225" s="60" t="s">
        <v>323</v>
      </c>
      <c r="C225" s="44" t="s">
        <v>1853</v>
      </c>
      <c r="D225" s="44" t="s">
        <v>10</v>
      </c>
      <c r="E225" s="54" t="s">
        <v>1827</v>
      </c>
      <c r="F225" s="54" t="s">
        <v>54</v>
      </c>
      <c r="G225" s="54"/>
    </row>
    <row r="226" spans="1:7" s="14" customFormat="1" ht="58.5" thickTop="1" x14ac:dyDescent="0.35">
      <c r="A226" s="43" t="s">
        <v>99</v>
      </c>
      <c r="B226" s="43" t="s">
        <v>301</v>
      </c>
      <c r="C226" s="70" t="s">
        <v>702</v>
      </c>
      <c r="D226" s="70" t="s">
        <v>3</v>
      </c>
      <c r="E226" s="13" t="s">
        <v>896</v>
      </c>
      <c r="F226" s="13" t="s">
        <v>312</v>
      </c>
      <c r="G226" s="13" t="s">
        <v>7</v>
      </c>
    </row>
    <row r="227" spans="1:7" s="14" customFormat="1" ht="43.5" x14ac:dyDescent="0.35">
      <c r="A227" s="43" t="s">
        <v>99</v>
      </c>
      <c r="B227" s="43" t="s">
        <v>301</v>
      </c>
      <c r="C227" s="70" t="s">
        <v>703</v>
      </c>
      <c r="D227" s="70" t="s">
        <v>3</v>
      </c>
      <c r="E227" s="13" t="s">
        <v>1479</v>
      </c>
      <c r="F227" s="13" t="s">
        <v>312</v>
      </c>
      <c r="G227" s="13"/>
    </row>
    <row r="228" spans="1:7" s="14" customFormat="1" ht="43.5" x14ac:dyDescent="0.35">
      <c r="A228" s="56" t="s">
        <v>99</v>
      </c>
      <c r="B228" s="56" t="s">
        <v>301</v>
      </c>
      <c r="C228" s="71" t="s">
        <v>704</v>
      </c>
      <c r="D228" s="71" t="s">
        <v>9</v>
      </c>
      <c r="E228" s="55" t="s">
        <v>1480</v>
      </c>
      <c r="F228" s="55" t="s">
        <v>39</v>
      </c>
      <c r="G228" s="55" t="s">
        <v>7</v>
      </c>
    </row>
    <row r="229" spans="1:7" s="14" customFormat="1" ht="29" x14ac:dyDescent="0.35">
      <c r="A229" s="56" t="s">
        <v>99</v>
      </c>
      <c r="B229" s="56" t="s">
        <v>301</v>
      </c>
      <c r="C229" s="71" t="s">
        <v>1508</v>
      </c>
      <c r="D229" s="71" t="s">
        <v>10</v>
      </c>
      <c r="E229" s="55" t="s">
        <v>194</v>
      </c>
      <c r="F229" s="55" t="s">
        <v>39</v>
      </c>
      <c r="G229" s="55"/>
    </row>
    <row r="230" spans="1:7" s="14" customFormat="1" ht="43.5" x14ac:dyDescent="0.35">
      <c r="A230" s="56" t="s">
        <v>99</v>
      </c>
      <c r="B230" s="56" t="s">
        <v>301</v>
      </c>
      <c r="C230" s="71" t="s">
        <v>705</v>
      </c>
      <c r="D230" s="71" t="s">
        <v>9</v>
      </c>
      <c r="E230" s="55" t="s">
        <v>416</v>
      </c>
      <c r="F230" s="55" t="s">
        <v>39</v>
      </c>
      <c r="G230" s="55"/>
    </row>
    <row r="231" spans="1:7" s="14" customFormat="1" ht="43.5" x14ac:dyDescent="0.35">
      <c r="A231" s="56" t="s">
        <v>99</v>
      </c>
      <c r="B231" s="56" t="s">
        <v>301</v>
      </c>
      <c r="C231" s="71" t="s">
        <v>706</v>
      </c>
      <c r="D231" s="71" t="s">
        <v>10</v>
      </c>
      <c r="E231" s="55" t="s">
        <v>151</v>
      </c>
      <c r="F231" s="55" t="s">
        <v>39</v>
      </c>
      <c r="G231" s="55"/>
    </row>
    <row r="232" spans="1:7" s="14" customFormat="1" ht="43.5" x14ac:dyDescent="0.35">
      <c r="A232" s="56" t="s">
        <v>99</v>
      </c>
      <c r="B232" s="56" t="s">
        <v>301</v>
      </c>
      <c r="C232" s="71" t="s">
        <v>707</v>
      </c>
      <c r="D232" s="71" t="s">
        <v>9</v>
      </c>
      <c r="E232" s="55" t="s">
        <v>152</v>
      </c>
      <c r="F232" s="55" t="s">
        <v>39</v>
      </c>
      <c r="G232" s="55"/>
    </row>
    <row r="233" spans="1:7" s="14" customFormat="1" ht="43.5" x14ac:dyDescent="0.35">
      <c r="A233" s="56" t="s">
        <v>99</v>
      </c>
      <c r="B233" s="56" t="s">
        <v>301</v>
      </c>
      <c r="C233" s="71" t="s">
        <v>708</v>
      </c>
      <c r="D233" s="71" t="s">
        <v>10</v>
      </c>
      <c r="E233" s="55" t="s">
        <v>153</v>
      </c>
      <c r="F233" s="55" t="s">
        <v>39</v>
      </c>
      <c r="G233" s="55"/>
    </row>
    <row r="234" spans="1:7" s="14" customFormat="1" ht="43.5" x14ac:dyDescent="0.35">
      <c r="A234" s="56" t="s">
        <v>99</v>
      </c>
      <c r="B234" s="56" t="s">
        <v>301</v>
      </c>
      <c r="C234" s="71" t="s">
        <v>709</v>
      </c>
      <c r="D234" s="71" t="s">
        <v>3</v>
      </c>
      <c r="E234" s="55" t="s">
        <v>154</v>
      </c>
      <c r="F234" s="55" t="s">
        <v>40</v>
      </c>
      <c r="G234" s="55"/>
    </row>
    <row r="235" spans="1:7" s="14" customFormat="1" ht="29" x14ac:dyDescent="0.35">
      <c r="A235" s="56" t="s">
        <v>99</v>
      </c>
      <c r="B235" s="56" t="s">
        <v>301</v>
      </c>
      <c r="C235" s="71" t="s">
        <v>710</v>
      </c>
      <c r="D235" s="71" t="s">
        <v>9</v>
      </c>
      <c r="E235" s="55" t="s">
        <v>155</v>
      </c>
      <c r="F235" s="55" t="s">
        <v>40</v>
      </c>
      <c r="G235" s="55"/>
    </row>
    <row r="236" spans="1:7" s="14" customFormat="1" ht="29" x14ac:dyDescent="0.35">
      <c r="A236" s="56" t="s">
        <v>99</v>
      </c>
      <c r="B236" s="56" t="s">
        <v>301</v>
      </c>
      <c r="C236" s="71" t="s">
        <v>711</v>
      </c>
      <c r="D236" s="71" t="s">
        <v>10</v>
      </c>
      <c r="E236" s="55" t="s">
        <v>156</v>
      </c>
      <c r="F236" s="55" t="s">
        <v>40</v>
      </c>
      <c r="G236" s="55"/>
    </row>
    <row r="237" spans="1:7" s="14" customFormat="1" ht="43.5" x14ac:dyDescent="0.35">
      <c r="A237" s="56" t="s">
        <v>99</v>
      </c>
      <c r="B237" s="56" t="s">
        <v>301</v>
      </c>
      <c r="C237" s="71" t="s">
        <v>712</v>
      </c>
      <c r="D237" s="71" t="s">
        <v>3</v>
      </c>
      <c r="E237" s="55" t="s">
        <v>109</v>
      </c>
      <c r="F237" s="55" t="s">
        <v>379</v>
      </c>
      <c r="G237" s="55"/>
    </row>
    <row r="238" spans="1:7" s="14" customFormat="1" ht="29" x14ac:dyDescent="0.35">
      <c r="A238" s="56" t="s">
        <v>99</v>
      </c>
      <c r="B238" s="56" t="s">
        <v>301</v>
      </c>
      <c r="C238" s="71" t="s">
        <v>713</v>
      </c>
      <c r="D238" s="71" t="s">
        <v>9</v>
      </c>
      <c r="E238" s="55" t="s">
        <v>195</v>
      </c>
      <c r="F238" s="55" t="s">
        <v>379</v>
      </c>
      <c r="G238" s="55"/>
    </row>
    <row r="239" spans="1:7" s="14" customFormat="1" ht="29" x14ac:dyDescent="0.35">
      <c r="A239" s="56" t="s">
        <v>99</v>
      </c>
      <c r="B239" s="56" t="s">
        <v>301</v>
      </c>
      <c r="C239" s="71" t="s">
        <v>714</v>
      </c>
      <c r="D239" s="71" t="s">
        <v>10</v>
      </c>
      <c r="E239" s="55" t="s">
        <v>196</v>
      </c>
      <c r="F239" s="55" t="s">
        <v>379</v>
      </c>
      <c r="G239" s="55"/>
    </row>
    <row r="240" spans="1:7" s="14" customFormat="1" ht="43.5" x14ac:dyDescent="0.35">
      <c r="A240" s="56" t="s">
        <v>99</v>
      </c>
      <c r="B240" s="56" t="s">
        <v>301</v>
      </c>
      <c r="C240" s="71" t="s">
        <v>715</v>
      </c>
      <c r="D240" s="71" t="s">
        <v>10</v>
      </c>
      <c r="E240" s="55" t="s">
        <v>110</v>
      </c>
      <c r="F240" s="55" t="s">
        <v>380</v>
      </c>
      <c r="G240" s="55"/>
    </row>
    <row r="241" spans="1:7" s="14" customFormat="1" ht="43.5" x14ac:dyDescent="0.35">
      <c r="A241" s="56" t="s">
        <v>99</v>
      </c>
      <c r="B241" s="56" t="s">
        <v>301</v>
      </c>
      <c r="C241" s="71" t="s">
        <v>716</v>
      </c>
      <c r="D241" s="71" t="s">
        <v>3</v>
      </c>
      <c r="E241" s="55" t="s">
        <v>1177</v>
      </c>
      <c r="F241" s="55" t="s">
        <v>1272</v>
      </c>
      <c r="G241" s="55"/>
    </row>
    <row r="242" spans="1:7" s="14" customFormat="1" ht="43.5" x14ac:dyDescent="0.35">
      <c r="A242" s="56" t="s">
        <v>99</v>
      </c>
      <c r="B242" s="56" t="s">
        <v>301</v>
      </c>
      <c r="C242" s="71" t="s">
        <v>717</v>
      </c>
      <c r="D242" s="71" t="s">
        <v>9</v>
      </c>
      <c r="E242" s="55" t="s">
        <v>1743</v>
      </c>
      <c r="F242" s="55" t="s">
        <v>1272</v>
      </c>
      <c r="G242" s="55"/>
    </row>
    <row r="243" spans="1:7" s="14" customFormat="1" ht="29" x14ac:dyDescent="0.35">
      <c r="A243" s="56" t="s">
        <v>99</v>
      </c>
      <c r="B243" s="56" t="s">
        <v>301</v>
      </c>
      <c r="C243" s="71" t="s">
        <v>1509</v>
      </c>
      <c r="D243" s="71" t="s">
        <v>10</v>
      </c>
      <c r="E243" s="55" t="s">
        <v>226</v>
      </c>
      <c r="F243" s="55" t="s">
        <v>39</v>
      </c>
      <c r="G243" s="55"/>
    </row>
    <row r="244" spans="1:7" s="14" customFormat="1" ht="29" x14ac:dyDescent="0.35">
      <c r="A244" s="56" t="s">
        <v>99</v>
      </c>
      <c r="B244" s="56" t="s">
        <v>301</v>
      </c>
      <c r="C244" s="71" t="s">
        <v>1854</v>
      </c>
      <c r="D244" s="71" t="s">
        <v>10</v>
      </c>
      <c r="E244" s="55" t="s">
        <v>1746</v>
      </c>
      <c r="F244" s="55" t="s">
        <v>39</v>
      </c>
      <c r="G244" s="55"/>
    </row>
    <row r="245" spans="1:7" s="14" customFormat="1" ht="43.5" x14ac:dyDescent="0.35">
      <c r="A245" s="56" t="s">
        <v>99</v>
      </c>
      <c r="B245" s="56" t="s">
        <v>301</v>
      </c>
      <c r="C245" s="71" t="s">
        <v>718</v>
      </c>
      <c r="D245" s="71" t="s">
        <v>9</v>
      </c>
      <c r="E245" s="55" t="s">
        <v>1697</v>
      </c>
      <c r="F245" s="55" t="s">
        <v>105</v>
      </c>
      <c r="G245" s="55"/>
    </row>
    <row r="246" spans="1:7" s="14" customFormat="1" ht="29" x14ac:dyDescent="0.35">
      <c r="A246" s="56" t="s">
        <v>99</v>
      </c>
      <c r="B246" s="56" t="s">
        <v>301</v>
      </c>
      <c r="C246" s="71" t="s">
        <v>719</v>
      </c>
      <c r="D246" s="71" t="s">
        <v>10</v>
      </c>
      <c r="E246" s="55" t="s">
        <v>227</v>
      </c>
      <c r="F246" s="55" t="s">
        <v>105</v>
      </c>
      <c r="G246" s="55"/>
    </row>
    <row r="247" spans="1:7" s="14" customFormat="1" ht="72.5" x14ac:dyDescent="0.35">
      <c r="A247" s="56" t="s">
        <v>99</v>
      </c>
      <c r="B247" s="56" t="s">
        <v>301</v>
      </c>
      <c r="C247" s="71" t="s">
        <v>720</v>
      </c>
      <c r="D247" s="71" t="s">
        <v>9</v>
      </c>
      <c r="E247" s="55" t="s">
        <v>1903</v>
      </c>
      <c r="F247" s="55" t="s">
        <v>1153</v>
      </c>
      <c r="G247" s="55"/>
    </row>
    <row r="248" spans="1:7" s="14" customFormat="1" ht="72.5" x14ac:dyDescent="0.35">
      <c r="A248" s="56" t="s">
        <v>99</v>
      </c>
      <c r="B248" s="56" t="s">
        <v>301</v>
      </c>
      <c r="C248" s="71" t="s">
        <v>721</v>
      </c>
      <c r="D248" s="71" t="s">
        <v>10</v>
      </c>
      <c r="E248" s="55" t="s">
        <v>1826</v>
      </c>
      <c r="F248" s="55" t="s">
        <v>1153</v>
      </c>
      <c r="G248" s="55"/>
    </row>
    <row r="249" spans="1:7" s="14" customFormat="1" ht="43.5" x14ac:dyDescent="0.35">
      <c r="A249" s="56" t="s">
        <v>99</v>
      </c>
      <c r="B249" s="56" t="s">
        <v>301</v>
      </c>
      <c r="C249" s="71" t="s">
        <v>722</v>
      </c>
      <c r="D249" s="71" t="s">
        <v>9</v>
      </c>
      <c r="E249" s="55" t="s">
        <v>1747</v>
      </c>
      <c r="F249" s="55" t="s">
        <v>39</v>
      </c>
      <c r="G249" s="55"/>
    </row>
    <row r="250" spans="1:7" s="14" customFormat="1" ht="29" x14ac:dyDescent="0.35">
      <c r="A250" s="56" t="s">
        <v>99</v>
      </c>
      <c r="B250" s="56" t="s">
        <v>301</v>
      </c>
      <c r="C250" s="71" t="s">
        <v>723</v>
      </c>
      <c r="D250" s="71" t="s">
        <v>10</v>
      </c>
      <c r="E250" s="55" t="s">
        <v>1748</v>
      </c>
      <c r="F250" s="55" t="s">
        <v>39</v>
      </c>
      <c r="G250" s="55"/>
    </row>
    <row r="251" spans="1:7" s="14" customFormat="1" ht="29" x14ac:dyDescent="0.35">
      <c r="A251" s="56" t="s">
        <v>99</v>
      </c>
      <c r="B251" s="56" t="s">
        <v>301</v>
      </c>
      <c r="C251" s="71" t="s">
        <v>724</v>
      </c>
      <c r="D251" s="71" t="s">
        <v>9</v>
      </c>
      <c r="E251" s="55" t="s">
        <v>1745</v>
      </c>
      <c r="F251" s="55" t="s">
        <v>39</v>
      </c>
      <c r="G251" s="55"/>
    </row>
    <row r="252" spans="1:7" s="14" customFormat="1" ht="29" x14ac:dyDescent="0.35">
      <c r="A252" s="56" t="s">
        <v>99</v>
      </c>
      <c r="B252" s="56" t="s">
        <v>301</v>
      </c>
      <c r="C252" s="71" t="s">
        <v>725</v>
      </c>
      <c r="D252" s="71" t="s">
        <v>10</v>
      </c>
      <c r="E252" s="55" t="s">
        <v>447</v>
      </c>
      <c r="F252" s="55" t="s">
        <v>39</v>
      </c>
      <c r="G252" s="55"/>
    </row>
    <row r="253" spans="1:7" s="14" customFormat="1" ht="72.5" x14ac:dyDescent="0.35">
      <c r="A253" s="56" t="s">
        <v>99</v>
      </c>
      <c r="B253" s="56" t="s">
        <v>301</v>
      </c>
      <c r="C253" s="71" t="s">
        <v>726</v>
      </c>
      <c r="D253" s="71" t="s">
        <v>10</v>
      </c>
      <c r="E253" s="55" t="s">
        <v>1773</v>
      </c>
      <c r="F253" s="55" t="s">
        <v>41</v>
      </c>
      <c r="G253" s="55" t="s">
        <v>42</v>
      </c>
    </row>
    <row r="254" spans="1:7" s="14" customFormat="1" ht="29" x14ac:dyDescent="0.35">
      <c r="A254" s="56" t="s">
        <v>99</v>
      </c>
      <c r="B254" s="56" t="s">
        <v>301</v>
      </c>
      <c r="C254" s="71" t="s">
        <v>1855</v>
      </c>
      <c r="D254" s="71" t="s">
        <v>3</v>
      </c>
      <c r="E254" s="55" t="s">
        <v>373</v>
      </c>
      <c r="F254" s="55" t="s">
        <v>105</v>
      </c>
      <c r="G254" s="55"/>
    </row>
    <row r="255" spans="1:7" s="14" customFormat="1" ht="29" x14ac:dyDescent="0.35">
      <c r="A255" s="56" t="s">
        <v>99</v>
      </c>
      <c r="B255" s="56" t="s">
        <v>301</v>
      </c>
      <c r="C255" s="71" t="s">
        <v>1856</v>
      </c>
      <c r="D255" s="71" t="s">
        <v>9</v>
      </c>
      <c r="E255" s="55" t="s">
        <v>1805</v>
      </c>
      <c r="F255" s="55" t="s">
        <v>105</v>
      </c>
      <c r="G255" s="55"/>
    </row>
    <row r="256" spans="1:7" s="14" customFormat="1" ht="29.5" thickBot="1" x14ac:dyDescent="0.4">
      <c r="A256" s="60" t="s">
        <v>99</v>
      </c>
      <c r="B256" s="60" t="s">
        <v>301</v>
      </c>
      <c r="C256" s="44" t="s">
        <v>1857</v>
      </c>
      <c r="D256" s="44" t="s">
        <v>10</v>
      </c>
      <c r="E256" s="54" t="s">
        <v>374</v>
      </c>
      <c r="F256" s="54" t="s">
        <v>105</v>
      </c>
      <c r="G256" s="54"/>
    </row>
    <row r="257" spans="1:7" s="14" customFormat="1" ht="29.5" thickTop="1" x14ac:dyDescent="0.35">
      <c r="A257" s="43" t="s">
        <v>99</v>
      </c>
      <c r="B257" s="43" t="s">
        <v>302</v>
      </c>
      <c r="C257" s="70" t="s">
        <v>727</v>
      </c>
      <c r="D257" s="70" t="s">
        <v>3</v>
      </c>
      <c r="E257" s="13" t="s">
        <v>1710</v>
      </c>
      <c r="F257" s="13" t="s">
        <v>1220</v>
      </c>
      <c r="G257" s="13"/>
    </row>
    <row r="258" spans="1:7" s="14" customFormat="1" ht="58" x14ac:dyDescent="0.35">
      <c r="A258" s="56" t="s">
        <v>99</v>
      </c>
      <c r="B258" s="56" t="s">
        <v>302</v>
      </c>
      <c r="C258" s="71" t="s">
        <v>728</v>
      </c>
      <c r="D258" s="71" t="s">
        <v>3</v>
      </c>
      <c r="E258" s="55" t="s">
        <v>897</v>
      </c>
      <c r="F258" s="55" t="s">
        <v>44</v>
      </c>
      <c r="G258" s="55"/>
    </row>
    <row r="259" spans="1:7" s="14" customFormat="1" ht="29" x14ac:dyDescent="0.35">
      <c r="A259" s="56" t="s">
        <v>99</v>
      </c>
      <c r="B259" s="56" t="s">
        <v>302</v>
      </c>
      <c r="C259" s="71" t="s">
        <v>729</v>
      </c>
      <c r="D259" s="71" t="s">
        <v>9</v>
      </c>
      <c r="E259" s="55" t="s">
        <v>1117</v>
      </c>
      <c r="F259" s="13" t="s">
        <v>1220</v>
      </c>
      <c r="G259" s="55" t="s">
        <v>7</v>
      </c>
    </row>
    <row r="260" spans="1:7" s="14" customFormat="1" ht="43.5" x14ac:dyDescent="0.35">
      <c r="A260" s="56" t="s">
        <v>99</v>
      </c>
      <c r="B260" s="56" t="s">
        <v>302</v>
      </c>
      <c r="C260" s="71" t="s">
        <v>730</v>
      </c>
      <c r="D260" s="71" t="s">
        <v>10</v>
      </c>
      <c r="E260" s="55" t="s">
        <v>1674</v>
      </c>
      <c r="F260" s="13" t="s">
        <v>1220</v>
      </c>
      <c r="G260" s="55"/>
    </row>
    <row r="261" spans="1:7" s="14" customFormat="1" ht="43.5" x14ac:dyDescent="0.35">
      <c r="A261" s="56" t="s">
        <v>99</v>
      </c>
      <c r="B261" s="56" t="s">
        <v>302</v>
      </c>
      <c r="C261" s="71" t="s">
        <v>1858</v>
      </c>
      <c r="D261" s="71" t="s">
        <v>10</v>
      </c>
      <c r="E261" s="55" t="s">
        <v>1152</v>
      </c>
      <c r="F261" s="55" t="s">
        <v>1220</v>
      </c>
      <c r="G261" s="55"/>
    </row>
    <row r="262" spans="1:7" s="14" customFormat="1" ht="43.5" x14ac:dyDescent="0.35">
      <c r="A262" s="56" t="s">
        <v>99</v>
      </c>
      <c r="B262" s="56" t="s">
        <v>302</v>
      </c>
      <c r="C262" s="71" t="s">
        <v>731</v>
      </c>
      <c r="D262" s="71" t="s">
        <v>9</v>
      </c>
      <c r="E262" s="55" t="s">
        <v>1146</v>
      </c>
      <c r="F262" s="55" t="s">
        <v>1220</v>
      </c>
      <c r="G262" s="55"/>
    </row>
    <row r="263" spans="1:7" s="14" customFormat="1" ht="43.5" x14ac:dyDescent="0.35">
      <c r="A263" s="56" t="s">
        <v>99</v>
      </c>
      <c r="B263" s="56" t="s">
        <v>302</v>
      </c>
      <c r="C263" s="71" t="s">
        <v>732</v>
      </c>
      <c r="D263" s="71" t="s">
        <v>10</v>
      </c>
      <c r="E263" s="55" t="s">
        <v>1147</v>
      </c>
      <c r="F263" s="55" t="s">
        <v>1220</v>
      </c>
      <c r="G263" s="55"/>
    </row>
    <row r="264" spans="1:7" s="14" customFormat="1" ht="43.5" x14ac:dyDescent="0.35">
      <c r="A264" s="56" t="s">
        <v>99</v>
      </c>
      <c r="B264" s="56" t="s">
        <v>302</v>
      </c>
      <c r="C264" s="71" t="s">
        <v>733</v>
      </c>
      <c r="D264" s="71" t="s">
        <v>3</v>
      </c>
      <c r="E264" s="55" t="s">
        <v>1148</v>
      </c>
      <c r="F264" s="55" t="s">
        <v>1220</v>
      </c>
      <c r="G264" s="55"/>
    </row>
    <row r="265" spans="1:7" s="14" customFormat="1" ht="43.5" x14ac:dyDescent="0.35">
      <c r="A265" s="56" t="s">
        <v>99</v>
      </c>
      <c r="B265" s="56" t="s">
        <v>302</v>
      </c>
      <c r="C265" s="71" t="s">
        <v>734</v>
      </c>
      <c r="D265" s="71" t="s">
        <v>9</v>
      </c>
      <c r="E265" s="55" t="s">
        <v>1481</v>
      </c>
      <c r="F265" s="55" t="s">
        <v>1220</v>
      </c>
      <c r="G265" s="55"/>
    </row>
    <row r="266" spans="1:7" s="14" customFormat="1" ht="43.5" x14ac:dyDescent="0.35">
      <c r="A266" s="56" t="s">
        <v>99</v>
      </c>
      <c r="B266" s="56" t="s">
        <v>302</v>
      </c>
      <c r="C266" s="71" t="s">
        <v>735</v>
      </c>
      <c r="D266" s="71" t="s">
        <v>10</v>
      </c>
      <c r="E266" s="55" t="s">
        <v>1149</v>
      </c>
      <c r="F266" s="55" t="s">
        <v>1220</v>
      </c>
      <c r="G266" s="55"/>
    </row>
    <row r="267" spans="1:7" s="14" customFormat="1" ht="43.5" x14ac:dyDescent="0.35">
      <c r="A267" s="56" t="s">
        <v>99</v>
      </c>
      <c r="B267" s="56" t="s">
        <v>302</v>
      </c>
      <c r="C267" s="71" t="s">
        <v>736</v>
      </c>
      <c r="D267" s="71" t="s">
        <v>9</v>
      </c>
      <c r="E267" s="55" t="s">
        <v>1222</v>
      </c>
      <c r="F267" s="55" t="s">
        <v>105</v>
      </c>
      <c r="G267" s="55" t="s">
        <v>1347</v>
      </c>
    </row>
    <row r="268" spans="1:7" s="14" customFormat="1" ht="43.5" x14ac:dyDescent="0.35">
      <c r="A268" s="56" t="s">
        <v>99</v>
      </c>
      <c r="B268" s="56" t="s">
        <v>302</v>
      </c>
      <c r="C268" s="71" t="s">
        <v>737</v>
      </c>
      <c r="D268" s="71" t="s">
        <v>10</v>
      </c>
      <c r="E268" s="55" t="s">
        <v>1221</v>
      </c>
      <c r="F268" s="55" t="s">
        <v>105</v>
      </c>
      <c r="G268" s="55" t="s">
        <v>1347</v>
      </c>
    </row>
    <row r="269" spans="1:7" s="14" customFormat="1" ht="43.5" x14ac:dyDescent="0.35">
      <c r="A269" s="56" t="s">
        <v>99</v>
      </c>
      <c r="B269" s="56" t="s">
        <v>302</v>
      </c>
      <c r="C269" s="71" t="s">
        <v>738</v>
      </c>
      <c r="D269" s="71" t="s">
        <v>3</v>
      </c>
      <c r="E269" s="55" t="s">
        <v>1178</v>
      </c>
      <c r="F269" s="55" t="s">
        <v>1220</v>
      </c>
      <c r="G269" s="55"/>
    </row>
    <row r="270" spans="1:7" s="14" customFormat="1" ht="29" x14ac:dyDescent="0.35">
      <c r="A270" s="56" t="s">
        <v>99</v>
      </c>
      <c r="B270" s="56" t="s">
        <v>302</v>
      </c>
      <c r="C270" s="71" t="s">
        <v>739</v>
      </c>
      <c r="D270" s="71" t="s">
        <v>3</v>
      </c>
      <c r="E270" s="55" t="s">
        <v>1713</v>
      </c>
      <c r="F270" s="55" t="s">
        <v>1220</v>
      </c>
      <c r="G270" s="55"/>
    </row>
    <row r="271" spans="1:7" s="14" customFormat="1" ht="29" x14ac:dyDescent="0.35">
      <c r="A271" s="56" t="s">
        <v>99</v>
      </c>
      <c r="B271" s="56" t="s">
        <v>302</v>
      </c>
      <c r="C271" s="71" t="s">
        <v>740</v>
      </c>
      <c r="D271" s="71" t="s">
        <v>9</v>
      </c>
      <c r="E271" s="55" t="s">
        <v>1348</v>
      </c>
      <c r="F271" s="55" t="s">
        <v>105</v>
      </c>
      <c r="G271" s="55" t="s">
        <v>1347</v>
      </c>
    </row>
    <row r="272" spans="1:7" s="14" customFormat="1" ht="29" x14ac:dyDescent="0.35">
      <c r="A272" s="56" t="s">
        <v>99</v>
      </c>
      <c r="B272" s="56" t="s">
        <v>302</v>
      </c>
      <c r="C272" s="71" t="s">
        <v>1859</v>
      </c>
      <c r="D272" s="71" t="s">
        <v>10</v>
      </c>
      <c r="E272" s="55" t="s">
        <v>1349</v>
      </c>
      <c r="F272" s="55" t="s">
        <v>105</v>
      </c>
      <c r="G272" s="55" t="s">
        <v>1347</v>
      </c>
    </row>
    <row r="273" spans="1:7" s="14" customFormat="1" ht="43.5" x14ac:dyDescent="0.35">
      <c r="A273" s="56" t="s">
        <v>99</v>
      </c>
      <c r="B273" s="56" t="s">
        <v>302</v>
      </c>
      <c r="C273" s="71" t="s">
        <v>1510</v>
      </c>
      <c r="D273" s="71" t="s">
        <v>9</v>
      </c>
      <c r="E273" s="55" t="s">
        <v>1482</v>
      </c>
      <c r="F273" s="55" t="s">
        <v>1310</v>
      </c>
      <c r="G273" s="55"/>
    </row>
    <row r="274" spans="1:7" s="14" customFormat="1" ht="29" x14ac:dyDescent="0.35">
      <c r="A274" s="56" t="s">
        <v>99</v>
      </c>
      <c r="B274" s="56" t="s">
        <v>302</v>
      </c>
      <c r="C274" s="71" t="s">
        <v>1511</v>
      </c>
      <c r="D274" s="71" t="s">
        <v>10</v>
      </c>
      <c r="E274" s="55" t="s">
        <v>1179</v>
      </c>
      <c r="F274" s="55" t="s">
        <v>1310</v>
      </c>
      <c r="G274" s="55"/>
    </row>
    <row r="275" spans="1:7" s="14" customFormat="1" ht="43.5" x14ac:dyDescent="0.35">
      <c r="A275" s="56" t="s">
        <v>99</v>
      </c>
      <c r="B275" s="56" t="s">
        <v>302</v>
      </c>
      <c r="C275" s="71" t="s">
        <v>1512</v>
      </c>
      <c r="D275" s="71" t="s">
        <v>10</v>
      </c>
      <c r="E275" s="55" t="s">
        <v>1180</v>
      </c>
      <c r="F275" s="55" t="s">
        <v>1310</v>
      </c>
      <c r="G275" s="55"/>
    </row>
    <row r="276" spans="1:7" s="14" customFormat="1" ht="43.5" x14ac:dyDescent="0.35">
      <c r="A276" s="56" t="s">
        <v>99</v>
      </c>
      <c r="B276" s="56" t="s">
        <v>302</v>
      </c>
      <c r="C276" s="71" t="s">
        <v>1513</v>
      </c>
      <c r="D276" s="71" t="s">
        <v>10</v>
      </c>
      <c r="E276" s="55" t="s">
        <v>1290</v>
      </c>
      <c r="F276" s="55" t="s">
        <v>1310</v>
      </c>
      <c r="G276" s="55"/>
    </row>
    <row r="277" spans="1:7" s="14" customFormat="1" ht="29" x14ac:dyDescent="0.35">
      <c r="A277" s="56" t="s">
        <v>99</v>
      </c>
      <c r="B277" s="56" t="s">
        <v>302</v>
      </c>
      <c r="C277" s="71" t="s">
        <v>1514</v>
      </c>
      <c r="D277" s="71" t="s">
        <v>3</v>
      </c>
      <c r="E277" s="55" t="s">
        <v>1828</v>
      </c>
      <c r="F277" s="55" t="s">
        <v>1310</v>
      </c>
      <c r="G277" s="55"/>
    </row>
    <row r="278" spans="1:7" s="14" customFormat="1" ht="29" x14ac:dyDescent="0.35">
      <c r="A278" s="56" t="s">
        <v>99</v>
      </c>
      <c r="B278" s="56" t="s">
        <v>302</v>
      </c>
      <c r="C278" s="71" t="s">
        <v>1515</v>
      </c>
      <c r="D278" s="71" t="s">
        <v>9</v>
      </c>
      <c r="E278" s="55" t="s">
        <v>1829</v>
      </c>
      <c r="F278" s="55" t="s">
        <v>1310</v>
      </c>
      <c r="G278" s="55"/>
    </row>
    <row r="279" spans="1:7" s="14" customFormat="1" ht="43.5" x14ac:dyDescent="0.35">
      <c r="A279" s="56" t="s">
        <v>99</v>
      </c>
      <c r="B279" s="56" t="s">
        <v>302</v>
      </c>
      <c r="C279" s="71" t="s">
        <v>1516</v>
      </c>
      <c r="D279" s="71" t="s">
        <v>10</v>
      </c>
      <c r="E279" s="55" t="s">
        <v>1830</v>
      </c>
      <c r="F279" s="55" t="s">
        <v>1310</v>
      </c>
      <c r="G279" s="55"/>
    </row>
    <row r="280" spans="1:7" s="14" customFormat="1" ht="43.5" x14ac:dyDescent="0.35">
      <c r="A280" s="56" t="s">
        <v>99</v>
      </c>
      <c r="B280" s="56" t="s">
        <v>302</v>
      </c>
      <c r="C280" s="71" t="s">
        <v>1517</v>
      </c>
      <c r="D280" s="71" t="s">
        <v>10</v>
      </c>
      <c r="E280" s="55" t="s">
        <v>1150</v>
      </c>
      <c r="F280" s="55" t="s">
        <v>1310</v>
      </c>
      <c r="G280" s="55"/>
    </row>
    <row r="281" spans="1:7" s="14" customFormat="1" ht="43.5" x14ac:dyDescent="0.35">
      <c r="A281" s="56" t="s">
        <v>99</v>
      </c>
      <c r="B281" s="56" t="s">
        <v>302</v>
      </c>
      <c r="C281" s="71" t="s">
        <v>1518</v>
      </c>
      <c r="D281" s="71" t="s">
        <v>3</v>
      </c>
      <c r="E281" s="55" t="s">
        <v>1182</v>
      </c>
      <c r="F281" s="55" t="s">
        <v>1218</v>
      </c>
      <c r="G281" s="55"/>
    </row>
    <row r="282" spans="1:7" s="14" customFormat="1" ht="43.5" x14ac:dyDescent="0.35">
      <c r="A282" s="56" t="s">
        <v>99</v>
      </c>
      <c r="B282" s="56" t="s">
        <v>302</v>
      </c>
      <c r="C282" s="71" t="s">
        <v>1519</v>
      </c>
      <c r="D282" s="71" t="s">
        <v>9</v>
      </c>
      <c r="E282" s="55" t="s">
        <v>1151</v>
      </c>
      <c r="F282" s="55" t="s">
        <v>1218</v>
      </c>
      <c r="G282" s="55"/>
    </row>
    <row r="283" spans="1:7" s="14" customFormat="1" ht="43.5" x14ac:dyDescent="0.35">
      <c r="A283" s="56" t="s">
        <v>99</v>
      </c>
      <c r="B283" s="56" t="s">
        <v>302</v>
      </c>
      <c r="C283" s="71" t="s">
        <v>1520</v>
      </c>
      <c r="D283" s="71" t="s">
        <v>10</v>
      </c>
      <c r="E283" s="55" t="s">
        <v>1187</v>
      </c>
      <c r="F283" s="55" t="s">
        <v>1219</v>
      </c>
      <c r="G283" s="55"/>
    </row>
    <row r="284" spans="1:7" s="14" customFormat="1" ht="43.5" x14ac:dyDescent="0.35">
      <c r="A284" s="56" t="s">
        <v>99</v>
      </c>
      <c r="B284" s="56" t="s">
        <v>302</v>
      </c>
      <c r="C284" s="71" t="s">
        <v>1521</v>
      </c>
      <c r="D284" s="71" t="s">
        <v>10</v>
      </c>
      <c r="E284" s="55" t="s">
        <v>1312</v>
      </c>
      <c r="F284" s="55" t="s">
        <v>1219</v>
      </c>
      <c r="G284" s="55"/>
    </row>
    <row r="285" spans="1:7" s="14" customFormat="1" ht="43.5" x14ac:dyDescent="0.35">
      <c r="A285" s="56" t="s">
        <v>99</v>
      </c>
      <c r="B285" s="56" t="s">
        <v>302</v>
      </c>
      <c r="C285" s="71" t="s">
        <v>1860</v>
      </c>
      <c r="D285" s="71" t="s">
        <v>10</v>
      </c>
      <c r="E285" s="55" t="s">
        <v>1778</v>
      </c>
      <c r="F285" s="55" t="s">
        <v>1219</v>
      </c>
      <c r="G285" s="55"/>
    </row>
    <row r="286" spans="1:7" s="14" customFormat="1" ht="43.5" x14ac:dyDescent="0.35">
      <c r="A286" s="56" t="s">
        <v>99</v>
      </c>
      <c r="B286" s="56" t="s">
        <v>302</v>
      </c>
      <c r="C286" s="71" t="s">
        <v>1522</v>
      </c>
      <c r="D286" s="71" t="s">
        <v>3</v>
      </c>
      <c r="E286" s="55" t="s">
        <v>199</v>
      </c>
      <c r="F286" s="55" t="s">
        <v>1219</v>
      </c>
      <c r="G286" s="55"/>
    </row>
    <row r="287" spans="1:7" s="14" customFormat="1" ht="43.5" x14ac:dyDescent="0.35">
      <c r="A287" s="56" t="s">
        <v>99</v>
      </c>
      <c r="B287" s="56" t="s">
        <v>302</v>
      </c>
      <c r="C287" s="71" t="s">
        <v>1523</v>
      </c>
      <c r="D287" s="71" t="s">
        <v>9</v>
      </c>
      <c r="E287" s="55" t="s">
        <v>200</v>
      </c>
      <c r="F287" s="55" t="s">
        <v>1219</v>
      </c>
      <c r="G287" s="55"/>
    </row>
    <row r="288" spans="1:7" s="14" customFormat="1" ht="43.5" x14ac:dyDescent="0.35">
      <c r="A288" s="56" t="s">
        <v>99</v>
      </c>
      <c r="B288" s="56" t="s">
        <v>302</v>
      </c>
      <c r="C288" s="71" t="s">
        <v>1524</v>
      </c>
      <c r="D288" s="71" t="s">
        <v>10</v>
      </c>
      <c r="E288" s="55" t="s">
        <v>201</v>
      </c>
      <c r="F288" s="55" t="s">
        <v>1219</v>
      </c>
      <c r="G288" s="55"/>
    </row>
    <row r="289" spans="1:7" s="14" customFormat="1" ht="43.5" x14ac:dyDescent="0.35">
      <c r="A289" s="56" t="s">
        <v>99</v>
      </c>
      <c r="B289" s="56" t="s">
        <v>302</v>
      </c>
      <c r="C289" s="71" t="s">
        <v>1525</v>
      </c>
      <c r="D289" s="71" t="s">
        <v>10</v>
      </c>
      <c r="E289" s="55" t="s">
        <v>1783</v>
      </c>
      <c r="F289" s="55" t="s">
        <v>1219</v>
      </c>
      <c r="G289" s="55"/>
    </row>
    <row r="290" spans="1:7" s="14" customFormat="1" ht="43.5" x14ac:dyDescent="0.35">
      <c r="A290" s="56" t="s">
        <v>99</v>
      </c>
      <c r="B290" s="56" t="s">
        <v>302</v>
      </c>
      <c r="C290" s="69" t="s">
        <v>1526</v>
      </c>
      <c r="D290" s="71" t="s">
        <v>9</v>
      </c>
      <c r="E290" s="55" t="s">
        <v>1264</v>
      </c>
      <c r="F290" s="55" t="s">
        <v>44</v>
      </c>
      <c r="G290" s="55"/>
    </row>
    <row r="291" spans="1:7" s="14" customFormat="1" ht="29" x14ac:dyDescent="0.35">
      <c r="A291" s="56" t="s">
        <v>99</v>
      </c>
      <c r="B291" s="56" t="s">
        <v>302</v>
      </c>
      <c r="C291" s="69" t="s">
        <v>1527</v>
      </c>
      <c r="D291" s="71" t="s">
        <v>10</v>
      </c>
      <c r="E291" s="55" t="s">
        <v>1265</v>
      </c>
      <c r="F291" s="55" t="s">
        <v>44</v>
      </c>
      <c r="G291" s="55"/>
    </row>
    <row r="292" spans="1:7" s="14" customFormat="1" ht="43.5" x14ac:dyDescent="0.35">
      <c r="A292" s="56" t="s">
        <v>99</v>
      </c>
      <c r="B292" s="56" t="s">
        <v>302</v>
      </c>
      <c r="C292" s="69" t="s">
        <v>1528</v>
      </c>
      <c r="D292" s="71" t="s">
        <v>10</v>
      </c>
      <c r="E292" s="55" t="s">
        <v>1266</v>
      </c>
      <c r="F292" s="55" t="s">
        <v>44</v>
      </c>
      <c r="G292" s="55"/>
    </row>
    <row r="293" spans="1:7" s="14" customFormat="1" ht="43.5" x14ac:dyDescent="0.35">
      <c r="A293" s="56" t="s">
        <v>99</v>
      </c>
      <c r="B293" s="56" t="s">
        <v>302</v>
      </c>
      <c r="C293" s="69" t="s">
        <v>1861</v>
      </c>
      <c r="D293" s="71" t="s">
        <v>10</v>
      </c>
      <c r="E293" s="55" t="s">
        <v>1267</v>
      </c>
      <c r="F293" s="55" t="s">
        <v>44</v>
      </c>
      <c r="G293" s="55"/>
    </row>
    <row r="294" spans="1:7" s="14" customFormat="1" ht="43.5" x14ac:dyDescent="0.35">
      <c r="A294" s="56" t="s">
        <v>99</v>
      </c>
      <c r="B294" s="56" t="s">
        <v>302</v>
      </c>
      <c r="C294" s="69" t="s">
        <v>1529</v>
      </c>
      <c r="D294" s="70" t="s">
        <v>9</v>
      </c>
      <c r="E294" s="13" t="s">
        <v>1675</v>
      </c>
      <c r="F294" s="55" t="s">
        <v>105</v>
      </c>
      <c r="G294" s="13"/>
    </row>
    <row r="295" spans="1:7" s="14" customFormat="1" ht="29" x14ac:dyDescent="0.35">
      <c r="A295" s="56" t="s">
        <v>99</v>
      </c>
      <c r="B295" s="56" t="s">
        <v>302</v>
      </c>
      <c r="C295" s="69" t="s">
        <v>1530</v>
      </c>
      <c r="D295" s="70" t="s">
        <v>10</v>
      </c>
      <c r="E295" s="13" t="s">
        <v>1676</v>
      </c>
      <c r="F295" s="55" t="s">
        <v>105</v>
      </c>
      <c r="G295" s="13"/>
    </row>
    <row r="296" spans="1:7" s="14" customFormat="1" ht="43.5" x14ac:dyDescent="0.35">
      <c r="A296" s="56" t="s">
        <v>99</v>
      </c>
      <c r="B296" s="56" t="s">
        <v>302</v>
      </c>
      <c r="C296" s="69" t="s">
        <v>1531</v>
      </c>
      <c r="D296" s="70" t="s">
        <v>10</v>
      </c>
      <c r="E296" s="13" t="s">
        <v>1677</v>
      </c>
      <c r="F296" s="55" t="s">
        <v>105</v>
      </c>
      <c r="G296" s="13"/>
    </row>
    <row r="297" spans="1:7" s="14" customFormat="1" ht="43.5" x14ac:dyDescent="0.35">
      <c r="A297" s="56" t="s">
        <v>99</v>
      </c>
      <c r="B297" s="56" t="s">
        <v>302</v>
      </c>
      <c r="C297" s="69" t="s">
        <v>1532</v>
      </c>
      <c r="D297" s="70" t="s">
        <v>9</v>
      </c>
      <c r="E297" s="13" t="s">
        <v>1303</v>
      </c>
      <c r="F297" s="55" t="s">
        <v>1263</v>
      </c>
      <c r="G297" s="13"/>
    </row>
    <row r="298" spans="1:7" s="14" customFormat="1" ht="58" x14ac:dyDescent="0.35">
      <c r="A298" s="56" t="s">
        <v>99</v>
      </c>
      <c r="B298" s="56" t="s">
        <v>302</v>
      </c>
      <c r="C298" s="69" t="s">
        <v>1533</v>
      </c>
      <c r="D298" s="70" t="s">
        <v>10</v>
      </c>
      <c r="E298" s="13" t="s">
        <v>1304</v>
      </c>
      <c r="F298" s="55" t="s">
        <v>1263</v>
      </c>
      <c r="G298" s="13"/>
    </row>
    <row r="299" spans="1:7" s="14" customFormat="1" ht="43.5" x14ac:dyDescent="0.35">
      <c r="A299" s="43" t="s">
        <v>99</v>
      </c>
      <c r="B299" s="43" t="s">
        <v>302</v>
      </c>
      <c r="C299" s="70" t="s">
        <v>1534</v>
      </c>
      <c r="D299" s="70" t="s">
        <v>3</v>
      </c>
      <c r="E299" s="13" t="s">
        <v>1255</v>
      </c>
      <c r="F299" s="13" t="s">
        <v>398</v>
      </c>
      <c r="G299" s="13"/>
    </row>
    <row r="300" spans="1:7" s="14" customFormat="1" ht="43.5" x14ac:dyDescent="0.35">
      <c r="A300" s="56" t="s">
        <v>99</v>
      </c>
      <c r="B300" s="56" t="s">
        <v>302</v>
      </c>
      <c r="C300" s="70" t="s">
        <v>1535</v>
      </c>
      <c r="D300" s="71" t="s">
        <v>9</v>
      </c>
      <c r="E300" s="55" t="s">
        <v>1256</v>
      </c>
      <c r="F300" s="55" t="s">
        <v>398</v>
      </c>
      <c r="G300" s="55"/>
    </row>
    <row r="301" spans="1:7" s="14" customFormat="1" ht="44" thickBot="1" x14ac:dyDescent="0.4">
      <c r="A301" s="60" t="s">
        <v>99</v>
      </c>
      <c r="B301" s="60" t="s">
        <v>302</v>
      </c>
      <c r="C301" s="44" t="s">
        <v>1862</v>
      </c>
      <c r="D301" s="44" t="s">
        <v>10</v>
      </c>
      <c r="E301" s="54" t="s">
        <v>1483</v>
      </c>
      <c r="F301" s="54" t="s">
        <v>398</v>
      </c>
      <c r="G301" s="54"/>
    </row>
    <row r="302" spans="1:7" s="14" customFormat="1" ht="73" thickTop="1" x14ac:dyDescent="0.35">
      <c r="A302" s="43" t="s">
        <v>99</v>
      </c>
      <c r="B302" s="43" t="s">
        <v>303</v>
      </c>
      <c r="C302" s="70" t="s">
        <v>741</v>
      </c>
      <c r="D302" s="70" t="s">
        <v>3</v>
      </c>
      <c r="E302" s="13" t="s">
        <v>1307</v>
      </c>
      <c r="F302" s="13" t="s">
        <v>1214</v>
      </c>
      <c r="G302" s="13" t="s">
        <v>7</v>
      </c>
    </row>
    <row r="303" spans="1:7" s="14" customFormat="1" ht="72.5" x14ac:dyDescent="0.35">
      <c r="A303" s="56" t="s">
        <v>99</v>
      </c>
      <c r="B303" s="56" t="s">
        <v>303</v>
      </c>
      <c r="C303" s="71" t="s">
        <v>742</v>
      </c>
      <c r="D303" s="71" t="s">
        <v>9</v>
      </c>
      <c r="E303" s="55" t="s">
        <v>197</v>
      </c>
      <c r="F303" s="13" t="s">
        <v>1214</v>
      </c>
      <c r="G303" s="55"/>
    </row>
    <row r="304" spans="1:7" s="14" customFormat="1" ht="29" x14ac:dyDescent="0.35">
      <c r="A304" s="56" t="s">
        <v>99</v>
      </c>
      <c r="B304" s="56" t="s">
        <v>303</v>
      </c>
      <c r="C304" s="71" t="s">
        <v>743</v>
      </c>
      <c r="D304" s="71" t="s">
        <v>10</v>
      </c>
      <c r="E304" s="55" t="s">
        <v>1308</v>
      </c>
      <c r="F304" s="55" t="s">
        <v>1215</v>
      </c>
      <c r="G304" s="55"/>
    </row>
    <row r="305" spans="1:7" s="14" customFormat="1" ht="43.5" x14ac:dyDescent="0.35">
      <c r="A305" s="56" t="s">
        <v>99</v>
      </c>
      <c r="B305" s="56" t="s">
        <v>303</v>
      </c>
      <c r="C305" s="70" t="s">
        <v>744</v>
      </c>
      <c r="D305" s="71" t="s">
        <v>9</v>
      </c>
      <c r="E305" s="55" t="s">
        <v>190</v>
      </c>
      <c r="F305" s="55" t="s">
        <v>1216</v>
      </c>
      <c r="G305" s="55"/>
    </row>
    <row r="306" spans="1:7" s="14" customFormat="1" ht="43.5" x14ac:dyDescent="0.35">
      <c r="A306" s="56" t="s">
        <v>99</v>
      </c>
      <c r="B306" s="56" t="s">
        <v>303</v>
      </c>
      <c r="C306" s="70" t="s">
        <v>745</v>
      </c>
      <c r="D306" s="71" t="s">
        <v>10</v>
      </c>
      <c r="E306" s="55" t="s">
        <v>191</v>
      </c>
      <c r="F306" s="55" t="s">
        <v>1216</v>
      </c>
      <c r="G306" s="55"/>
    </row>
    <row r="307" spans="1:7" s="14" customFormat="1" ht="58" x14ac:dyDescent="0.35">
      <c r="A307" s="56" t="s">
        <v>99</v>
      </c>
      <c r="B307" s="56" t="s">
        <v>303</v>
      </c>
      <c r="C307" s="71" t="s">
        <v>746</v>
      </c>
      <c r="D307" s="71" t="s">
        <v>9</v>
      </c>
      <c r="E307" s="55" t="s">
        <v>1193</v>
      </c>
      <c r="F307" s="55" t="s">
        <v>1217</v>
      </c>
      <c r="G307" s="55"/>
    </row>
    <row r="308" spans="1:7" s="14" customFormat="1" ht="58" x14ac:dyDescent="0.35">
      <c r="A308" s="56" t="s">
        <v>99</v>
      </c>
      <c r="B308" s="56" t="s">
        <v>303</v>
      </c>
      <c r="C308" s="71" t="s">
        <v>747</v>
      </c>
      <c r="D308" s="71" t="s">
        <v>10</v>
      </c>
      <c r="E308" s="55" t="s">
        <v>1273</v>
      </c>
      <c r="F308" s="55" t="s">
        <v>1217</v>
      </c>
      <c r="G308" s="55"/>
    </row>
    <row r="309" spans="1:7" s="14" customFormat="1" ht="29" x14ac:dyDescent="0.35">
      <c r="A309" s="56" t="s">
        <v>99</v>
      </c>
      <c r="B309" s="56" t="s">
        <v>303</v>
      </c>
      <c r="C309" s="71" t="s">
        <v>748</v>
      </c>
      <c r="D309" s="71" t="s">
        <v>9</v>
      </c>
      <c r="E309" s="55" t="s">
        <v>1766</v>
      </c>
      <c r="F309" s="55" t="s">
        <v>105</v>
      </c>
      <c r="G309" s="55"/>
    </row>
    <row r="310" spans="1:7" s="14" customFormat="1" ht="29" x14ac:dyDescent="0.35">
      <c r="A310" s="56" t="s">
        <v>99</v>
      </c>
      <c r="B310" s="56" t="s">
        <v>303</v>
      </c>
      <c r="C310" s="71" t="s">
        <v>749</v>
      </c>
      <c r="D310" s="71" t="s">
        <v>10</v>
      </c>
      <c r="E310" s="55" t="s">
        <v>1767</v>
      </c>
      <c r="F310" s="55" t="s">
        <v>105</v>
      </c>
      <c r="G310" s="55"/>
    </row>
    <row r="311" spans="1:7" s="14" customFormat="1" ht="29" x14ac:dyDescent="0.35">
      <c r="A311" s="56" t="s">
        <v>99</v>
      </c>
      <c r="B311" s="56" t="s">
        <v>303</v>
      </c>
      <c r="C311" s="71" t="s">
        <v>750</v>
      </c>
      <c r="D311" s="71" t="s">
        <v>9</v>
      </c>
      <c r="E311" s="55" t="s">
        <v>1798</v>
      </c>
      <c r="F311" s="55" t="s">
        <v>105</v>
      </c>
      <c r="G311" s="55"/>
    </row>
    <row r="312" spans="1:7" s="14" customFormat="1" ht="29" x14ac:dyDescent="0.35">
      <c r="A312" s="56" t="s">
        <v>99</v>
      </c>
      <c r="B312" s="56" t="s">
        <v>303</v>
      </c>
      <c r="C312" s="71" t="s">
        <v>751</v>
      </c>
      <c r="D312" s="71" t="s">
        <v>10</v>
      </c>
      <c r="E312" s="55" t="s">
        <v>1768</v>
      </c>
      <c r="F312" s="55" t="s">
        <v>105</v>
      </c>
      <c r="G312" s="55"/>
    </row>
    <row r="313" spans="1:7" s="14" customFormat="1" ht="43.5" x14ac:dyDescent="0.35">
      <c r="A313" s="56" t="s">
        <v>99</v>
      </c>
      <c r="B313" s="56" t="s">
        <v>303</v>
      </c>
      <c r="C313" s="71" t="s">
        <v>752</v>
      </c>
      <c r="D313" s="71" t="s">
        <v>9</v>
      </c>
      <c r="E313" s="55" t="s">
        <v>157</v>
      </c>
      <c r="F313" s="55" t="s">
        <v>313</v>
      </c>
      <c r="G313" s="55"/>
    </row>
    <row r="314" spans="1:7" s="14" customFormat="1" ht="43.5" x14ac:dyDescent="0.35">
      <c r="A314" s="56" t="s">
        <v>99</v>
      </c>
      <c r="B314" s="56" t="s">
        <v>303</v>
      </c>
      <c r="C314" s="71" t="s">
        <v>753</v>
      </c>
      <c r="D314" s="71" t="s">
        <v>10</v>
      </c>
      <c r="E314" s="55" t="s">
        <v>158</v>
      </c>
      <c r="F314" s="55" t="s">
        <v>313</v>
      </c>
      <c r="G314" s="55"/>
    </row>
    <row r="315" spans="1:7" s="14" customFormat="1" ht="29" x14ac:dyDescent="0.35">
      <c r="A315" s="56" t="s">
        <v>99</v>
      </c>
      <c r="B315" s="56" t="s">
        <v>303</v>
      </c>
      <c r="C315" s="71" t="s">
        <v>754</v>
      </c>
      <c r="D315" s="71" t="s">
        <v>9</v>
      </c>
      <c r="E315" s="55" t="s">
        <v>159</v>
      </c>
      <c r="F315" s="55" t="s">
        <v>46</v>
      </c>
      <c r="G315" s="55"/>
    </row>
    <row r="316" spans="1:7" s="14" customFormat="1" ht="29" x14ac:dyDescent="0.35">
      <c r="A316" s="56" t="s">
        <v>99</v>
      </c>
      <c r="B316" s="56" t="s">
        <v>303</v>
      </c>
      <c r="C316" s="71" t="s">
        <v>755</v>
      </c>
      <c r="D316" s="71" t="s">
        <v>10</v>
      </c>
      <c r="E316" s="55" t="s">
        <v>160</v>
      </c>
      <c r="F316" s="55" t="s">
        <v>46</v>
      </c>
      <c r="G316" s="55"/>
    </row>
    <row r="317" spans="1:7" s="14" customFormat="1" ht="29" x14ac:dyDescent="0.35">
      <c r="A317" s="56" t="s">
        <v>99</v>
      </c>
      <c r="B317" s="56" t="s">
        <v>303</v>
      </c>
      <c r="C317" s="71" t="s">
        <v>756</v>
      </c>
      <c r="D317" s="71" t="s">
        <v>3</v>
      </c>
      <c r="E317" s="55" t="s">
        <v>205</v>
      </c>
      <c r="F317" s="55" t="s">
        <v>381</v>
      </c>
      <c r="G317" s="55"/>
    </row>
    <row r="318" spans="1:7" s="14" customFormat="1" ht="29" x14ac:dyDescent="0.35">
      <c r="A318" s="56" t="s">
        <v>99</v>
      </c>
      <c r="B318" s="56" t="s">
        <v>303</v>
      </c>
      <c r="C318" s="71" t="s">
        <v>757</v>
      </c>
      <c r="D318" s="71" t="s">
        <v>9</v>
      </c>
      <c r="E318" s="55" t="s">
        <v>206</v>
      </c>
      <c r="F318" s="55" t="s">
        <v>382</v>
      </c>
      <c r="G318" s="55" t="s">
        <v>48</v>
      </c>
    </row>
    <row r="319" spans="1:7" s="14" customFormat="1" ht="29" x14ac:dyDescent="0.35">
      <c r="A319" s="56" t="s">
        <v>99</v>
      </c>
      <c r="B319" s="56" t="s">
        <v>303</v>
      </c>
      <c r="C319" s="71" t="s">
        <v>1863</v>
      </c>
      <c r="D319" s="71" t="s">
        <v>10</v>
      </c>
      <c r="E319" s="55" t="s">
        <v>207</v>
      </c>
      <c r="F319" s="55" t="s">
        <v>382</v>
      </c>
      <c r="G319" s="55" t="s">
        <v>48</v>
      </c>
    </row>
    <row r="320" spans="1:7" s="14" customFormat="1" ht="29" x14ac:dyDescent="0.35">
      <c r="A320" s="56" t="s">
        <v>99</v>
      </c>
      <c r="B320" s="56" t="s">
        <v>303</v>
      </c>
      <c r="C320" s="71" t="s">
        <v>758</v>
      </c>
      <c r="D320" s="71" t="s">
        <v>3</v>
      </c>
      <c r="E320" s="55" t="s">
        <v>237</v>
      </c>
      <c r="F320" s="55" t="s">
        <v>47</v>
      </c>
      <c r="G320" s="55"/>
    </row>
    <row r="321" spans="1:7" s="14" customFormat="1" ht="29" x14ac:dyDescent="0.35">
      <c r="A321" s="56" t="s">
        <v>99</v>
      </c>
      <c r="B321" s="56" t="s">
        <v>303</v>
      </c>
      <c r="C321" s="71" t="s">
        <v>759</v>
      </c>
      <c r="D321" s="71" t="s">
        <v>9</v>
      </c>
      <c r="E321" s="55" t="s">
        <v>238</v>
      </c>
      <c r="F321" s="55" t="s">
        <v>47</v>
      </c>
      <c r="G321" s="55"/>
    </row>
    <row r="322" spans="1:7" s="14" customFormat="1" ht="43.5" x14ac:dyDescent="0.35">
      <c r="A322" s="56" t="s">
        <v>99</v>
      </c>
      <c r="B322" s="56" t="s">
        <v>303</v>
      </c>
      <c r="C322" s="71" t="s">
        <v>1864</v>
      </c>
      <c r="D322" s="71" t="s">
        <v>10</v>
      </c>
      <c r="E322" s="55" t="s">
        <v>239</v>
      </c>
      <c r="F322" s="55" t="s">
        <v>47</v>
      </c>
      <c r="G322" s="55"/>
    </row>
    <row r="323" spans="1:7" s="14" customFormat="1" ht="43.5" x14ac:dyDescent="0.35">
      <c r="A323" s="56" t="s">
        <v>99</v>
      </c>
      <c r="B323" s="56" t="s">
        <v>303</v>
      </c>
      <c r="C323" s="71" t="s">
        <v>760</v>
      </c>
      <c r="D323" s="71" t="s">
        <v>9</v>
      </c>
      <c r="E323" s="55" t="s">
        <v>417</v>
      </c>
      <c r="F323" s="55" t="s">
        <v>248</v>
      </c>
      <c r="G323" s="55"/>
    </row>
    <row r="324" spans="1:7" s="14" customFormat="1" ht="43.5" x14ac:dyDescent="0.35">
      <c r="A324" s="56" t="s">
        <v>99</v>
      </c>
      <c r="B324" s="56" t="s">
        <v>303</v>
      </c>
      <c r="C324" s="71" t="s">
        <v>761</v>
      </c>
      <c r="D324" s="71" t="s">
        <v>10</v>
      </c>
      <c r="E324" s="55" t="s">
        <v>161</v>
      </c>
      <c r="F324" s="55" t="s">
        <v>49</v>
      </c>
      <c r="G324" s="55"/>
    </row>
    <row r="325" spans="1:7" s="14" customFormat="1" ht="43.5" x14ac:dyDescent="0.35">
      <c r="A325" s="56" t="s">
        <v>99</v>
      </c>
      <c r="B325" s="56" t="s">
        <v>303</v>
      </c>
      <c r="C325" s="71" t="s">
        <v>762</v>
      </c>
      <c r="D325" s="71" t="s">
        <v>9</v>
      </c>
      <c r="E325" s="55" t="s">
        <v>418</v>
      </c>
      <c r="F325" s="55" t="s">
        <v>383</v>
      </c>
      <c r="G325" s="55"/>
    </row>
    <row r="326" spans="1:7" s="14" customFormat="1" ht="29" x14ac:dyDescent="0.35">
      <c r="A326" s="56" t="s">
        <v>99</v>
      </c>
      <c r="B326" s="56" t="s">
        <v>303</v>
      </c>
      <c r="C326" s="71" t="s">
        <v>763</v>
      </c>
      <c r="D326" s="71" t="s">
        <v>10</v>
      </c>
      <c r="E326" s="55" t="s">
        <v>162</v>
      </c>
      <c r="F326" s="55" t="s">
        <v>383</v>
      </c>
      <c r="G326" s="55"/>
    </row>
    <row r="327" spans="1:7" s="14" customFormat="1" ht="43.5" x14ac:dyDescent="0.35">
      <c r="A327" s="56" t="s">
        <v>99</v>
      </c>
      <c r="B327" s="56" t="s">
        <v>303</v>
      </c>
      <c r="C327" s="71" t="s">
        <v>764</v>
      </c>
      <c r="D327" s="71" t="s">
        <v>9</v>
      </c>
      <c r="E327" s="55" t="s">
        <v>419</v>
      </c>
      <c r="F327" s="55" t="s">
        <v>50</v>
      </c>
      <c r="G327" s="55"/>
    </row>
    <row r="328" spans="1:7" s="14" customFormat="1" ht="43.5" x14ac:dyDescent="0.35">
      <c r="A328" s="56" t="s">
        <v>99</v>
      </c>
      <c r="B328" s="56" t="s">
        <v>303</v>
      </c>
      <c r="C328" s="71" t="s">
        <v>765</v>
      </c>
      <c r="D328" s="71" t="s">
        <v>10</v>
      </c>
      <c r="E328" s="55" t="s">
        <v>198</v>
      </c>
      <c r="F328" s="55" t="s">
        <v>50</v>
      </c>
      <c r="G328" s="55"/>
    </row>
    <row r="329" spans="1:7" s="14" customFormat="1" ht="29" x14ac:dyDescent="0.35">
      <c r="A329" s="56" t="s">
        <v>99</v>
      </c>
      <c r="B329" s="56" t="s">
        <v>303</v>
      </c>
      <c r="C329" s="71" t="s">
        <v>766</v>
      </c>
      <c r="D329" s="71" t="s">
        <v>9</v>
      </c>
      <c r="E329" s="55" t="s">
        <v>1781</v>
      </c>
      <c r="F329" s="55" t="s">
        <v>1280</v>
      </c>
      <c r="G329" s="55"/>
    </row>
    <row r="330" spans="1:7" s="14" customFormat="1" ht="29" x14ac:dyDescent="0.35">
      <c r="A330" s="56" t="s">
        <v>99</v>
      </c>
      <c r="B330" s="56" t="s">
        <v>303</v>
      </c>
      <c r="C330" s="71" t="s">
        <v>767</v>
      </c>
      <c r="D330" s="71" t="s">
        <v>10</v>
      </c>
      <c r="E330" s="55" t="s">
        <v>1782</v>
      </c>
      <c r="F330" s="55" t="s">
        <v>1280</v>
      </c>
      <c r="G330" s="55"/>
    </row>
    <row r="331" spans="1:7" s="14" customFormat="1" ht="43.5" x14ac:dyDescent="0.35">
      <c r="A331" s="56" t="s">
        <v>99</v>
      </c>
      <c r="B331" s="56" t="s">
        <v>303</v>
      </c>
      <c r="C331" s="71" t="s">
        <v>768</v>
      </c>
      <c r="D331" s="71" t="s">
        <v>10</v>
      </c>
      <c r="E331" s="55" t="s">
        <v>1288</v>
      </c>
      <c r="F331" s="55" t="s">
        <v>1280</v>
      </c>
      <c r="G331" s="55"/>
    </row>
    <row r="332" spans="1:7" s="14" customFormat="1" ht="43.5" x14ac:dyDescent="0.35">
      <c r="A332" s="56" t="s">
        <v>99</v>
      </c>
      <c r="B332" s="56" t="s">
        <v>303</v>
      </c>
      <c r="C332" s="71" t="s">
        <v>769</v>
      </c>
      <c r="D332" s="71" t="s">
        <v>9</v>
      </c>
      <c r="E332" s="55" t="s">
        <v>1281</v>
      </c>
      <c r="F332" s="55" t="s">
        <v>1280</v>
      </c>
      <c r="G332" s="55"/>
    </row>
    <row r="333" spans="1:7" s="14" customFormat="1" ht="43.5" x14ac:dyDescent="0.35">
      <c r="A333" s="56" t="s">
        <v>99</v>
      </c>
      <c r="B333" s="56" t="s">
        <v>303</v>
      </c>
      <c r="C333" s="71" t="s">
        <v>770</v>
      </c>
      <c r="D333" s="71" t="s">
        <v>10</v>
      </c>
      <c r="E333" s="55" t="s">
        <v>1282</v>
      </c>
      <c r="F333" s="55" t="s">
        <v>1280</v>
      </c>
      <c r="G333" s="55"/>
    </row>
    <row r="334" spans="1:7" s="14" customFormat="1" ht="29" x14ac:dyDescent="0.35">
      <c r="A334" s="56" t="s">
        <v>99</v>
      </c>
      <c r="B334" s="56" t="s">
        <v>303</v>
      </c>
      <c r="C334" s="71" t="s">
        <v>771</v>
      </c>
      <c r="D334" s="71" t="s">
        <v>3</v>
      </c>
      <c r="E334" s="55" t="s">
        <v>1283</v>
      </c>
      <c r="F334" s="55" t="s">
        <v>1280</v>
      </c>
      <c r="G334" s="55"/>
    </row>
    <row r="335" spans="1:7" s="14" customFormat="1" ht="43.5" x14ac:dyDescent="0.35">
      <c r="A335" s="56" t="s">
        <v>99</v>
      </c>
      <c r="B335" s="56" t="s">
        <v>303</v>
      </c>
      <c r="C335" s="71" t="s">
        <v>772</v>
      </c>
      <c r="D335" s="71" t="s">
        <v>9</v>
      </c>
      <c r="E335" s="55" t="s">
        <v>1309</v>
      </c>
      <c r="F335" s="55" t="s">
        <v>1280</v>
      </c>
      <c r="G335" s="55"/>
    </row>
    <row r="336" spans="1:7" s="14" customFormat="1" ht="43.5" x14ac:dyDescent="0.35">
      <c r="A336" s="56" t="s">
        <v>99</v>
      </c>
      <c r="B336" s="56" t="s">
        <v>303</v>
      </c>
      <c r="C336" s="71" t="s">
        <v>773</v>
      </c>
      <c r="D336" s="71" t="s">
        <v>10</v>
      </c>
      <c r="E336" s="55" t="s">
        <v>1284</v>
      </c>
      <c r="F336" s="55" t="s">
        <v>1280</v>
      </c>
      <c r="G336" s="55"/>
    </row>
    <row r="337" spans="1:7" s="14" customFormat="1" ht="43.5" x14ac:dyDescent="0.35">
      <c r="A337" s="56" t="s">
        <v>99</v>
      </c>
      <c r="B337" s="56" t="s">
        <v>303</v>
      </c>
      <c r="C337" s="71" t="s">
        <v>1536</v>
      </c>
      <c r="D337" s="71" t="s">
        <v>9</v>
      </c>
      <c r="E337" s="55" t="s">
        <v>1286</v>
      </c>
      <c r="F337" s="55" t="s">
        <v>105</v>
      </c>
      <c r="G337" s="55" t="s">
        <v>1347</v>
      </c>
    </row>
    <row r="338" spans="1:7" s="14" customFormat="1" ht="43.5" x14ac:dyDescent="0.35">
      <c r="A338" s="56" t="s">
        <v>99</v>
      </c>
      <c r="B338" s="56" t="s">
        <v>303</v>
      </c>
      <c r="C338" s="71" t="s">
        <v>1537</v>
      </c>
      <c r="D338" s="71" t="s">
        <v>10</v>
      </c>
      <c r="E338" s="55" t="s">
        <v>1287</v>
      </c>
      <c r="F338" s="55" t="s">
        <v>105</v>
      </c>
      <c r="G338" s="55" t="s">
        <v>1347</v>
      </c>
    </row>
    <row r="339" spans="1:7" s="14" customFormat="1" ht="43.5" x14ac:dyDescent="0.35">
      <c r="A339" s="56" t="s">
        <v>99</v>
      </c>
      <c r="B339" s="56" t="s">
        <v>303</v>
      </c>
      <c r="C339" s="71" t="s">
        <v>1538</v>
      </c>
      <c r="D339" s="71" t="s">
        <v>3</v>
      </c>
      <c r="E339" s="55" t="s">
        <v>1285</v>
      </c>
      <c r="F339" s="55" t="s">
        <v>1220</v>
      </c>
      <c r="G339" s="55"/>
    </row>
    <row r="340" spans="1:7" s="14" customFormat="1" ht="29" x14ac:dyDescent="0.35">
      <c r="A340" s="56" t="s">
        <v>99</v>
      </c>
      <c r="B340" s="56" t="s">
        <v>303</v>
      </c>
      <c r="C340" s="71" t="s">
        <v>1539</v>
      </c>
      <c r="D340" s="71" t="s">
        <v>3</v>
      </c>
      <c r="E340" s="55" t="s">
        <v>1831</v>
      </c>
      <c r="F340" s="55" t="s">
        <v>1280</v>
      </c>
      <c r="G340" s="55"/>
    </row>
    <row r="341" spans="1:7" s="14" customFormat="1" ht="29" x14ac:dyDescent="0.35">
      <c r="A341" s="56" t="s">
        <v>99</v>
      </c>
      <c r="B341" s="56" t="s">
        <v>303</v>
      </c>
      <c r="C341" s="71" t="s">
        <v>1540</v>
      </c>
      <c r="D341" s="71" t="s">
        <v>9</v>
      </c>
      <c r="E341" s="55" t="s">
        <v>1394</v>
      </c>
      <c r="F341" s="55" t="s">
        <v>105</v>
      </c>
      <c r="G341" s="55" t="s">
        <v>1347</v>
      </c>
    </row>
    <row r="342" spans="1:7" s="14" customFormat="1" ht="29" x14ac:dyDescent="0.35">
      <c r="A342" s="56" t="s">
        <v>99</v>
      </c>
      <c r="B342" s="56" t="s">
        <v>303</v>
      </c>
      <c r="C342" s="71" t="s">
        <v>1541</v>
      </c>
      <c r="D342" s="71" t="s">
        <v>10</v>
      </c>
      <c r="E342" s="55" t="s">
        <v>1350</v>
      </c>
      <c r="F342" s="55" t="s">
        <v>105</v>
      </c>
      <c r="G342" s="55" t="s">
        <v>1347</v>
      </c>
    </row>
    <row r="343" spans="1:7" s="14" customFormat="1" ht="43.5" x14ac:dyDescent="0.35">
      <c r="A343" s="56" t="s">
        <v>99</v>
      </c>
      <c r="B343" s="56" t="s">
        <v>303</v>
      </c>
      <c r="C343" s="71" t="s">
        <v>1542</v>
      </c>
      <c r="D343" s="71" t="s">
        <v>9</v>
      </c>
      <c r="E343" s="55" t="s">
        <v>1314</v>
      </c>
      <c r="F343" s="55" t="s">
        <v>1280</v>
      </c>
      <c r="G343" s="55"/>
    </row>
    <row r="344" spans="1:7" s="14" customFormat="1" ht="29" x14ac:dyDescent="0.35">
      <c r="A344" s="56" t="s">
        <v>99</v>
      </c>
      <c r="B344" s="56" t="s">
        <v>303</v>
      </c>
      <c r="C344" s="71" t="s">
        <v>1543</v>
      </c>
      <c r="D344" s="71" t="s">
        <v>10</v>
      </c>
      <c r="E344" s="55" t="s">
        <v>1315</v>
      </c>
      <c r="F344" s="55" t="s">
        <v>1280</v>
      </c>
      <c r="G344" s="55"/>
    </row>
    <row r="345" spans="1:7" s="14" customFormat="1" ht="43.5" x14ac:dyDescent="0.35">
      <c r="A345" s="56" t="s">
        <v>99</v>
      </c>
      <c r="B345" s="56" t="s">
        <v>303</v>
      </c>
      <c r="C345" s="71" t="s">
        <v>1544</v>
      </c>
      <c r="D345" s="71" t="s">
        <v>10</v>
      </c>
      <c r="E345" s="55" t="s">
        <v>1313</v>
      </c>
      <c r="F345" s="55" t="s">
        <v>1280</v>
      </c>
      <c r="G345" s="55"/>
    </row>
    <row r="346" spans="1:7" s="14" customFormat="1" ht="43.5" x14ac:dyDescent="0.35">
      <c r="A346" s="56" t="s">
        <v>99</v>
      </c>
      <c r="B346" s="56" t="s">
        <v>303</v>
      </c>
      <c r="C346" s="71" t="s">
        <v>1545</v>
      </c>
      <c r="D346" s="71" t="s">
        <v>10</v>
      </c>
      <c r="E346" s="55" t="s">
        <v>1289</v>
      </c>
      <c r="F346" s="55" t="s">
        <v>1280</v>
      </c>
      <c r="G346" s="55"/>
    </row>
    <row r="347" spans="1:7" s="14" customFormat="1" ht="29" x14ac:dyDescent="0.35">
      <c r="A347" s="56" t="s">
        <v>99</v>
      </c>
      <c r="B347" s="56" t="s">
        <v>303</v>
      </c>
      <c r="C347" s="71" t="s">
        <v>1546</v>
      </c>
      <c r="D347" s="71" t="s">
        <v>3</v>
      </c>
      <c r="E347" s="55" t="s">
        <v>1291</v>
      </c>
      <c r="F347" s="55" t="s">
        <v>1280</v>
      </c>
      <c r="G347" s="55"/>
    </row>
    <row r="348" spans="1:7" s="14" customFormat="1" ht="29" x14ac:dyDescent="0.35">
      <c r="A348" s="56" t="s">
        <v>99</v>
      </c>
      <c r="B348" s="56" t="s">
        <v>303</v>
      </c>
      <c r="C348" s="71" t="s">
        <v>1547</v>
      </c>
      <c r="D348" s="71" t="s">
        <v>9</v>
      </c>
      <c r="E348" s="55" t="s">
        <v>1292</v>
      </c>
      <c r="F348" s="55" t="s">
        <v>1280</v>
      </c>
      <c r="G348" s="55"/>
    </row>
    <row r="349" spans="1:7" s="14" customFormat="1" ht="29" x14ac:dyDescent="0.35">
      <c r="A349" s="56" t="s">
        <v>99</v>
      </c>
      <c r="B349" s="56" t="s">
        <v>303</v>
      </c>
      <c r="C349" s="71" t="s">
        <v>1548</v>
      </c>
      <c r="D349" s="71" t="s">
        <v>10</v>
      </c>
      <c r="E349" s="55" t="s">
        <v>1293</v>
      </c>
      <c r="F349" s="55" t="s">
        <v>1280</v>
      </c>
      <c r="G349" s="55"/>
    </row>
    <row r="350" spans="1:7" s="14" customFormat="1" ht="29" x14ac:dyDescent="0.35">
      <c r="A350" s="56" t="s">
        <v>99</v>
      </c>
      <c r="B350" s="56" t="s">
        <v>303</v>
      </c>
      <c r="C350" s="71" t="s">
        <v>1865</v>
      </c>
      <c r="D350" s="71" t="s">
        <v>10</v>
      </c>
      <c r="E350" s="55" t="s">
        <v>1294</v>
      </c>
      <c r="F350" s="55" t="s">
        <v>1298</v>
      </c>
      <c r="G350" s="55"/>
    </row>
    <row r="351" spans="1:7" s="14" customFormat="1" ht="29" x14ac:dyDescent="0.35">
      <c r="A351" s="56" t="s">
        <v>99</v>
      </c>
      <c r="B351" s="56" t="s">
        <v>303</v>
      </c>
      <c r="C351" s="71" t="s">
        <v>1549</v>
      </c>
      <c r="D351" s="71" t="s">
        <v>3</v>
      </c>
      <c r="E351" s="55" t="s">
        <v>1295</v>
      </c>
      <c r="F351" s="55" t="s">
        <v>1298</v>
      </c>
      <c r="G351" s="55"/>
    </row>
    <row r="352" spans="1:7" s="14" customFormat="1" ht="43.5" x14ac:dyDescent="0.35">
      <c r="A352" s="56" t="s">
        <v>99</v>
      </c>
      <c r="B352" s="56" t="s">
        <v>303</v>
      </c>
      <c r="C352" s="71" t="s">
        <v>1550</v>
      </c>
      <c r="D352" s="71" t="s">
        <v>9</v>
      </c>
      <c r="E352" s="55" t="s">
        <v>1296</v>
      </c>
      <c r="F352" s="55" t="s">
        <v>1298</v>
      </c>
      <c r="G352" s="55"/>
    </row>
    <row r="353" spans="1:7" s="14" customFormat="1" ht="43.5" x14ac:dyDescent="0.35">
      <c r="A353" s="56" t="s">
        <v>99</v>
      </c>
      <c r="B353" s="56" t="s">
        <v>303</v>
      </c>
      <c r="C353" s="71" t="s">
        <v>1551</v>
      </c>
      <c r="D353" s="71" t="s">
        <v>10</v>
      </c>
      <c r="E353" s="55" t="s">
        <v>1297</v>
      </c>
      <c r="F353" s="55" t="s">
        <v>1298</v>
      </c>
      <c r="G353" s="55"/>
    </row>
    <row r="354" spans="1:7" s="14" customFormat="1" ht="43.5" x14ac:dyDescent="0.35">
      <c r="A354" s="56" t="s">
        <v>99</v>
      </c>
      <c r="B354" s="56" t="s">
        <v>303</v>
      </c>
      <c r="C354" s="71" t="s">
        <v>1552</v>
      </c>
      <c r="D354" s="71" t="s">
        <v>10</v>
      </c>
      <c r="E354" s="55" t="s">
        <v>1797</v>
      </c>
      <c r="F354" s="55" t="s">
        <v>1298</v>
      </c>
      <c r="G354" s="55"/>
    </row>
    <row r="355" spans="1:7" s="14" customFormat="1" ht="43.5" x14ac:dyDescent="0.35">
      <c r="A355" s="56" t="s">
        <v>99</v>
      </c>
      <c r="B355" s="56" t="s">
        <v>303</v>
      </c>
      <c r="C355" s="71" t="s">
        <v>1866</v>
      </c>
      <c r="D355" s="71" t="s">
        <v>10</v>
      </c>
      <c r="E355" s="55" t="s">
        <v>1780</v>
      </c>
      <c r="F355" s="55" t="s">
        <v>1298</v>
      </c>
      <c r="G355" s="55"/>
    </row>
    <row r="356" spans="1:7" s="14" customFormat="1" ht="43.5" x14ac:dyDescent="0.35">
      <c r="A356" s="56" t="s">
        <v>99</v>
      </c>
      <c r="B356" s="56" t="s">
        <v>303</v>
      </c>
      <c r="C356" s="71" t="s">
        <v>1553</v>
      </c>
      <c r="D356" s="71" t="s">
        <v>3</v>
      </c>
      <c r="E356" s="55" t="s">
        <v>202</v>
      </c>
      <c r="F356" s="55" t="s">
        <v>1298</v>
      </c>
      <c r="G356" s="55"/>
    </row>
    <row r="357" spans="1:7" s="14" customFormat="1" ht="43.5" x14ac:dyDescent="0.35">
      <c r="A357" s="56" t="s">
        <v>99</v>
      </c>
      <c r="B357" s="56" t="s">
        <v>303</v>
      </c>
      <c r="C357" s="71" t="s">
        <v>1554</v>
      </c>
      <c r="D357" s="71" t="s">
        <v>9</v>
      </c>
      <c r="E357" s="55" t="s">
        <v>203</v>
      </c>
      <c r="F357" s="55" t="s">
        <v>1298</v>
      </c>
      <c r="G357" s="55"/>
    </row>
    <row r="358" spans="1:7" s="14" customFormat="1" ht="43.5" x14ac:dyDescent="0.35">
      <c r="A358" s="56" t="s">
        <v>99</v>
      </c>
      <c r="B358" s="56" t="s">
        <v>303</v>
      </c>
      <c r="C358" s="71" t="s">
        <v>1555</v>
      </c>
      <c r="D358" s="71" t="s">
        <v>10</v>
      </c>
      <c r="E358" s="55" t="s">
        <v>204</v>
      </c>
      <c r="F358" s="55" t="s">
        <v>1298</v>
      </c>
      <c r="G358" s="55"/>
    </row>
    <row r="359" spans="1:7" s="14" customFormat="1" ht="43.5" x14ac:dyDescent="0.35">
      <c r="A359" s="56" t="s">
        <v>99</v>
      </c>
      <c r="B359" s="56" t="s">
        <v>303</v>
      </c>
      <c r="C359" s="71" t="s">
        <v>1867</v>
      </c>
      <c r="D359" s="71" t="s">
        <v>10</v>
      </c>
      <c r="E359" s="55" t="s">
        <v>1784</v>
      </c>
      <c r="F359" s="55" t="s">
        <v>1298</v>
      </c>
      <c r="G359" s="55"/>
    </row>
    <row r="360" spans="1:7" s="14" customFormat="1" ht="46.75" customHeight="1" x14ac:dyDescent="0.35">
      <c r="A360" s="56" t="s">
        <v>99</v>
      </c>
      <c r="B360" s="56" t="s">
        <v>303</v>
      </c>
      <c r="C360" s="69" t="s">
        <v>1556</v>
      </c>
      <c r="D360" s="71" t="s">
        <v>9</v>
      </c>
      <c r="E360" s="55" t="s">
        <v>1299</v>
      </c>
      <c r="F360" s="55" t="s">
        <v>44</v>
      </c>
      <c r="G360" s="55"/>
    </row>
    <row r="361" spans="1:7" s="14" customFormat="1" ht="29" x14ac:dyDescent="0.35">
      <c r="A361" s="56" t="s">
        <v>99</v>
      </c>
      <c r="B361" s="56" t="s">
        <v>303</v>
      </c>
      <c r="C361" s="69" t="s">
        <v>1557</v>
      </c>
      <c r="D361" s="71" t="s">
        <v>10</v>
      </c>
      <c r="E361" s="55" t="s">
        <v>1300</v>
      </c>
      <c r="F361" s="55" t="s">
        <v>44</v>
      </c>
      <c r="G361" s="55"/>
    </row>
    <row r="362" spans="1:7" s="14" customFormat="1" ht="43.5" x14ac:dyDescent="0.35">
      <c r="A362" s="56" t="s">
        <v>99</v>
      </c>
      <c r="B362" s="56" t="s">
        <v>303</v>
      </c>
      <c r="C362" s="69" t="s">
        <v>1868</v>
      </c>
      <c r="D362" s="71" t="s">
        <v>10</v>
      </c>
      <c r="E362" s="55" t="s">
        <v>1301</v>
      </c>
      <c r="F362" s="55" t="s">
        <v>44</v>
      </c>
      <c r="G362" s="55"/>
    </row>
    <row r="363" spans="1:7" s="14" customFormat="1" ht="29" x14ac:dyDescent="0.35">
      <c r="A363" s="56" t="s">
        <v>99</v>
      </c>
      <c r="B363" s="56" t="s">
        <v>303</v>
      </c>
      <c r="C363" s="69" t="s">
        <v>1869</v>
      </c>
      <c r="D363" s="71" t="s">
        <v>10</v>
      </c>
      <c r="E363" s="55" t="s">
        <v>1302</v>
      </c>
      <c r="F363" s="55" t="s">
        <v>44</v>
      </c>
      <c r="G363" s="55"/>
    </row>
    <row r="364" spans="1:7" s="14" customFormat="1" ht="29" x14ac:dyDescent="0.35">
      <c r="A364" s="56" t="s">
        <v>99</v>
      </c>
      <c r="B364" s="56" t="s">
        <v>303</v>
      </c>
      <c r="C364" s="69" t="s">
        <v>1558</v>
      </c>
      <c r="D364" s="70" t="s">
        <v>9</v>
      </c>
      <c r="E364" s="13" t="s">
        <v>1785</v>
      </c>
      <c r="F364" s="55" t="s">
        <v>105</v>
      </c>
      <c r="G364" s="13"/>
    </row>
    <row r="365" spans="1:7" s="14" customFormat="1" ht="29" x14ac:dyDescent="0.35">
      <c r="A365" s="56" t="s">
        <v>99</v>
      </c>
      <c r="B365" s="56" t="s">
        <v>303</v>
      </c>
      <c r="C365" s="69" t="s">
        <v>1559</v>
      </c>
      <c r="D365" s="70" t="s">
        <v>10</v>
      </c>
      <c r="E365" s="13" t="s">
        <v>1786</v>
      </c>
      <c r="F365" s="55" t="s">
        <v>105</v>
      </c>
      <c r="G365" s="13"/>
    </row>
    <row r="366" spans="1:7" s="14" customFormat="1" ht="43.5" x14ac:dyDescent="0.35">
      <c r="A366" s="56" t="s">
        <v>99</v>
      </c>
      <c r="B366" s="56" t="s">
        <v>303</v>
      </c>
      <c r="C366" s="69" t="s">
        <v>1560</v>
      </c>
      <c r="D366" s="70" t="s">
        <v>10</v>
      </c>
      <c r="E366" s="13" t="s">
        <v>1787</v>
      </c>
      <c r="F366" s="55" t="s">
        <v>105</v>
      </c>
      <c r="G366" s="13"/>
    </row>
    <row r="367" spans="1:7" s="14" customFormat="1" ht="43.5" x14ac:dyDescent="0.35">
      <c r="A367" s="56" t="s">
        <v>99</v>
      </c>
      <c r="B367" s="56" t="s">
        <v>303</v>
      </c>
      <c r="C367" s="69" t="s">
        <v>1561</v>
      </c>
      <c r="D367" s="70" t="s">
        <v>9</v>
      </c>
      <c r="E367" s="13" t="s">
        <v>1305</v>
      </c>
      <c r="F367" s="55" t="s">
        <v>1263</v>
      </c>
      <c r="G367" s="13"/>
    </row>
    <row r="368" spans="1:7" s="14" customFormat="1" ht="43.5" x14ac:dyDescent="0.35">
      <c r="A368" s="56" t="s">
        <v>99</v>
      </c>
      <c r="B368" s="56" t="s">
        <v>303</v>
      </c>
      <c r="C368" s="69" t="s">
        <v>1562</v>
      </c>
      <c r="D368" s="70" t="s">
        <v>10</v>
      </c>
      <c r="E368" s="13" t="s">
        <v>1306</v>
      </c>
      <c r="F368" s="55" t="s">
        <v>1263</v>
      </c>
      <c r="G368" s="13"/>
    </row>
    <row r="369" spans="1:7" s="14" customFormat="1" ht="43.5" x14ac:dyDescent="0.35">
      <c r="A369" s="56" t="s">
        <v>99</v>
      </c>
      <c r="B369" s="56" t="s">
        <v>303</v>
      </c>
      <c r="C369" s="71" t="s">
        <v>1870</v>
      </c>
      <c r="D369" s="71" t="s">
        <v>3</v>
      </c>
      <c r="E369" s="55" t="s">
        <v>236</v>
      </c>
      <c r="F369" s="55" t="s">
        <v>384</v>
      </c>
      <c r="G369" s="55"/>
    </row>
    <row r="370" spans="1:7" s="14" customFormat="1" ht="43.5" x14ac:dyDescent="0.35">
      <c r="A370" s="56" t="s">
        <v>99</v>
      </c>
      <c r="B370" s="56" t="s">
        <v>303</v>
      </c>
      <c r="C370" s="71" t="s">
        <v>1871</v>
      </c>
      <c r="D370" s="71" t="s">
        <v>9</v>
      </c>
      <c r="E370" s="55" t="s">
        <v>234</v>
      </c>
      <c r="F370" s="55" t="s">
        <v>384</v>
      </c>
      <c r="G370" s="55"/>
    </row>
    <row r="371" spans="1:7" s="14" customFormat="1" ht="29" x14ac:dyDescent="0.35">
      <c r="A371" s="56" t="s">
        <v>99</v>
      </c>
      <c r="B371" s="56" t="s">
        <v>303</v>
      </c>
      <c r="C371" s="71" t="s">
        <v>1872</v>
      </c>
      <c r="D371" s="71" t="s">
        <v>10</v>
      </c>
      <c r="E371" s="55" t="s">
        <v>235</v>
      </c>
      <c r="F371" s="55" t="s">
        <v>384</v>
      </c>
      <c r="G371" s="55"/>
    </row>
    <row r="372" spans="1:7" s="14" customFormat="1" ht="43.5" x14ac:dyDescent="0.35">
      <c r="A372" s="43" t="s">
        <v>99</v>
      </c>
      <c r="B372" s="43" t="s">
        <v>303</v>
      </c>
      <c r="C372" s="70" t="s">
        <v>1873</v>
      </c>
      <c r="D372" s="70" t="s">
        <v>3</v>
      </c>
      <c r="E372" s="13" t="s">
        <v>1257</v>
      </c>
      <c r="F372" s="13" t="s">
        <v>1260</v>
      </c>
      <c r="G372" s="13"/>
    </row>
    <row r="373" spans="1:7" s="14" customFormat="1" ht="43.5" x14ac:dyDescent="0.35">
      <c r="A373" s="56" t="s">
        <v>99</v>
      </c>
      <c r="B373" s="56" t="s">
        <v>303</v>
      </c>
      <c r="C373" s="70" t="s">
        <v>1874</v>
      </c>
      <c r="D373" s="71" t="s">
        <v>9</v>
      </c>
      <c r="E373" s="55" t="s">
        <v>1258</v>
      </c>
      <c r="F373" s="55" t="s">
        <v>1260</v>
      </c>
      <c r="G373" s="55"/>
    </row>
    <row r="374" spans="1:7" s="14" customFormat="1" ht="44" thickBot="1" x14ac:dyDescent="0.4">
      <c r="A374" s="60" t="s">
        <v>99</v>
      </c>
      <c r="B374" s="60" t="s">
        <v>303</v>
      </c>
      <c r="C374" s="44" t="s">
        <v>1875</v>
      </c>
      <c r="D374" s="44" t="s">
        <v>10</v>
      </c>
      <c r="E374" s="54" t="s">
        <v>1259</v>
      </c>
      <c r="F374" s="54" t="s">
        <v>1260</v>
      </c>
      <c r="G374" s="54"/>
    </row>
    <row r="375" spans="1:7" s="14" customFormat="1" ht="44" thickTop="1" x14ac:dyDescent="0.35">
      <c r="A375" s="43" t="s">
        <v>99</v>
      </c>
      <c r="B375" s="43" t="s">
        <v>304</v>
      </c>
      <c r="C375" s="70" t="s">
        <v>774</v>
      </c>
      <c r="D375" s="70" t="s">
        <v>3</v>
      </c>
      <c r="E375" s="13" t="s">
        <v>1484</v>
      </c>
      <c r="F375" s="13" t="s">
        <v>1216</v>
      </c>
      <c r="G375" s="42"/>
    </row>
    <row r="376" spans="1:7" s="14" customFormat="1" ht="43.5" x14ac:dyDescent="0.35">
      <c r="A376" s="56" t="s">
        <v>99</v>
      </c>
      <c r="B376" s="56" t="s">
        <v>304</v>
      </c>
      <c r="C376" s="41" t="s">
        <v>775</v>
      </c>
      <c r="D376" s="71" t="s">
        <v>9</v>
      </c>
      <c r="E376" s="55" t="s">
        <v>1395</v>
      </c>
      <c r="F376" s="55" t="s">
        <v>105</v>
      </c>
      <c r="G376" s="55" t="s">
        <v>1351</v>
      </c>
    </row>
    <row r="377" spans="1:7" s="14" customFormat="1" ht="29" x14ac:dyDescent="0.35">
      <c r="A377" s="43" t="s">
        <v>99</v>
      </c>
      <c r="B377" s="43" t="s">
        <v>304</v>
      </c>
      <c r="C377" s="71" t="s">
        <v>776</v>
      </c>
      <c r="D377" s="71" t="s">
        <v>10</v>
      </c>
      <c r="E377" s="55" t="s">
        <v>1396</v>
      </c>
      <c r="F377" s="55" t="s">
        <v>105</v>
      </c>
      <c r="G377" s="55" t="s">
        <v>1351</v>
      </c>
    </row>
    <row r="378" spans="1:7" s="14" customFormat="1" ht="43.5" x14ac:dyDescent="0.35">
      <c r="A378" s="43" t="s">
        <v>99</v>
      </c>
      <c r="B378" s="43" t="s">
        <v>304</v>
      </c>
      <c r="C378" s="70" t="s">
        <v>777</v>
      </c>
      <c r="D378" s="70" t="s">
        <v>9</v>
      </c>
      <c r="E378" s="13" t="s">
        <v>1698</v>
      </c>
      <c r="F378" s="55" t="s">
        <v>44</v>
      </c>
      <c r="G378" s="55"/>
    </row>
    <row r="379" spans="1:7" s="14" customFormat="1" ht="29" x14ac:dyDescent="0.35">
      <c r="A379" s="56" t="s">
        <v>99</v>
      </c>
      <c r="B379" s="56" t="s">
        <v>304</v>
      </c>
      <c r="C379" s="70" t="s">
        <v>778</v>
      </c>
      <c r="D379" s="71" t="s">
        <v>10</v>
      </c>
      <c r="E379" s="55" t="s">
        <v>163</v>
      </c>
      <c r="F379" s="55" t="s">
        <v>44</v>
      </c>
      <c r="G379" s="55"/>
    </row>
    <row r="380" spans="1:7" s="14" customFormat="1" ht="29" x14ac:dyDescent="0.35">
      <c r="A380" s="56" t="s">
        <v>99</v>
      </c>
      <c r="B380" s="56" t="s">
        <v>304</v>
      </c>
      <c r="C380" s="70" t="s">
        <v>1563</v>
      </c>
      <c r="D380" s="71" t="s">
        <v>10</v>
      </c>
      <c r="E380" s="55" t="s">
        <v>164</v>
      </c>
      <c r="F380" s="55" t="s">
        <v>44</v>
      </c>
      <c r="G380" s="55"/>
    </row>
    <row r="381" spans="1:7" s="14" customFormat="1" ht="58" x14ac:dyDescent="0.35">
      <c r="A381" s="43" t="s">
        <v>99</v>
      </c>
      <c r="B381" s="43" t="s">
        <v>304</v>
      </c>
      <c r="C381" s="71" t="s">
        <v>779</v>
      </c>
      <c r="D381" s="70" t="s">
        <v>3</v>
      </c>
      <c r="E381" s="13" t="s">
        <v>1834</v>
      </c>
      <c r="F381" s="13" t="s">
        <v>1835</v>
      </c>
      <c r="G381" s="13"/>
    </row>
    <row r="382" spans="1:7" s="14" customFormat="1" ht="58" x14ac:dyDescent="0.35">
      <c r="A382" s="43" t="s">
        <v>99</v>
      </c>
      <c r="B382" s="43" t="s">
        <v>304</v>
      </c>
      <c r="C382" s="71" t="s">
        <v>780</v>
      </c>
      <c r="D382" s="70" t="s">
        <v>9</v>
      </c>
      <c r="E382" s="13" t="s">
        <v>1836</v>
      </c>
      <c r="F382" s="13" t="s">
        <v>1835</v>
      </c>
      <c r="G382" s="13"/>
    </row>
    <row r="383" spans="1:7" s="14" customFormat="1" ht="58" x14ac:dyDescent="0.35">
      <c r="A383" s="43" t="s">
        <v>99</v>
      </c>
      <c r="B383" s="43" t="s">
        <v>304</v>
      </c>
      <c r="C383" s="71" t="s">
        <v>781</v>
      </c>
      <c r="D383" s="70" t="s">
        <v>10</v>
      </c>
      <c r="E383" s="13" t="s">
        <v>1837</v>
      </c>
      <c r="F383" s="13" t="s">
        <v>1835</v>
      </c>
      <c r="G383" s="13"/>
    </row>
    <row r="384" spans="1:7" s="14" customFormat="1" ht="29" x14ac:dyDescent="0.35">
      <c r="A384" s="56" t="s">
        <v>99</v>
      </c>
      <c r="B384" s="56" t="s">
        <v>304</v>
      </c>
      <c r="C384" s="69" t="s">
        <v>782</v>
      </c>
      <c r="D384" s="71" t="s">
        <v>9</v>
      </c>
      <c r="E384" s="55" t="s">
        <v>1183</v>
      </c>
      <c r="F384" s="55" t="s">
        <v>314</v>
      </c>
      <c r="G384" s="55"/>
    </row>
    <row r="385" spans="1:7" s="14" customFormat="1" ht="29" x14ac:dyDescent="0.35">
      <c r="A385" s="56" t="s">
        <v>99</v>
      </c>
      <c r="B385" s="56" t="s">
        <v>304</v>
      </c>
      <c r="C385" s="69" t="s">
        <v>783</v>
      </c>
      <c r="D385" s="71" t="s">
        <v>10</v>
      </c>
      <c r="E385" s="55" t="s">
        <v>215</v>
      </c>
      <c r="F385" s="55" t="s">
        <v>314</v>
      </c>
      <c r="G385" s="55"/>
    </row>
    <row r="386" spans="1:7" s="14" customFormat="1" ht="29" x14ac:dyDescent="0.35">
      <c r="A386" s="56" t="s">
        <v>99</v>
      </c>
      <c r="B386" s="56" t="s">
        <v>304</v>
      </c>
      <c r="C386" s="69" t="s">
        <v>784</v>
      </c>
      <c r="D386" s="71" t="s">
        <v>3</v>
      </c>
      <c r="E386" s="55" t="s">
        <v>1184</v>
      </c>
      <c r="F386" s="55" t="s">
        <v>385</v>
      </c>
      <c r="G386" s="55"/>
    </row>
    <row r="387" spans="1:7" s="14" customFormat="1" ht="43.5" x14ac:dyDescent="0.35">
      <c r="A387" s="56" t="s">
        <v>99</v>
      </c>
      <c r="B387" s="56" t="s">
        <v>304</v>
      </c>
      <c r="C387" s="69" t="s">
        <v>785</v>
      </c>
      <c r="D387" s="71" t="s">
        <v>9</v>
      </c>
      <c r="E387" s="55" t="s">
        <v>166</v>
      </c>
      <c r="F387" s="55" t="s">
        <v>386</v>
      </c>
      <c r="G387" s="55"/>
    </row>
    <row r="388" spans="1:7" s="14" customFormat="1" ht="43.5" x14ac:dyDescent="0.35">
      <c r="A388" s="56" t="s">
        <v>99</v>
      </c>
      <c r="B388" s="56" t="s">
        <v>304</v>
      </c>
      <c r="C388" s="69" t="s">
        <v>1564</v>
      </c>
      <c r="D388" s="71" t="s">
        <v>10</v>
      </c>
      <c r="E388" s="55" t="s">
        <v>167</v>
      </c>
      <c r="F388" s="55" t="s">
        <v>386</v>
      </c>
      <c r="G388" s="55"/>
    </row>
    <row r="389" spans="1:7" s="14" customFormat="1" ht="58" x14ac:dyDescent="0.35">
      <c r="A389" s="56" t="s">
        <v>99</v>
      </c>
      <c r="B389" s="56" t="s">
        <v>304</v>
      </c>
      <c r="C389" s="69" t="s">
        <v>786</v>
      </c>
      <c r="D389" s="71" t="s">
        <v>9</v>
      </c>
      <c r="E389" s="55" t="s">
        <v>1133</v>
      </c>
      <c r="F389" s="55" t="s">
        <v>52</v>
      </c>
      <c r="G389" s="55"/>
    </row>
    <row r="390" spans="1:7" s="14" customFormat="1" ht="43.5" x14ac:dyDescent="0.35">
      <c r="A390" s="56" t="s">
        <v>99</v>
      </c>
      <c r="B390" s="56" t="s">
        <v>304</v>
      </c>
      <c r="C390" s="69" t="s">
        <v>787</v>
      </c>
      <c r="D390" s="71" t="s">
        <v>10</v>
      </c>
      <c r="E390" s="55" t="s">
        <v>165</v>
      </c>
      <c r="F390" s="55" t="s">
        <v>52</v>
      </c>
      <c r="G390" s="55"/>
    </row>
    <row r="391" spans="1:7" s="14" customFormat="1" ht="29" x14ac:dyDescent="0.35">
      <c r="A391" s="56" t="s">
        <v>99</v>
      </c>
      <c r="B391" s="56" t="s">
        <v>304</v>
      </c>
      <c r="C391" s="69" t="s">
        <v>788</v>
      </c>
      <c r="D391" s="71" t="s">
        <v>3</v>
      </c>
      <c r="E391" s="55" t="s">
        <v>1185</v>
      </c>
      <c r="F391" s="55" t="s">
        <v>315</v>
      </c>
      <c r="G391" s="55"/>
    </row>
    <row r="392" spans="1:7" s="14" customFormat="1" ht="29" x14ac:dyDescent="0.35">
      <c r="A392" s="56" t="s">
        <v>99</v>
      </c>
      <c r="B392" s="56" t="s">
        <v>304</v>
      </c>
      <c r="C392" s="69" t="s">
        <v>789</v>
      </c>
      <c r="D392" s="71" t="s">
        <v>3</v>
      </c>
      <c r="E392" s="55" t="s">
        <v>168</v>
      </c>
      <c r="F392" s="55" t="s">
        <v>53</v>
      </c>
      <c r="G392" s="55"/>
    </row>
    <row r="393" spans="1:7" s="14" customFormat="1" ht="43.5" x14ac:dyDescent="0.35">
      <c r="A393" s="56" t="s">
        <v>99</v>
      </c>
      <c r="B393" s="56" t="s">
        <v>304</v>
      </c>
      <c r="C393" s="69" t="s">
        <v>790</v>
      </c>
      <c r="D393" s="71" t="s">
        <v>9</v>
      </c>
      <c r="E393" s="55" t="s">
        <v>1186</v>
      </c>
      <c r="F393" s="55" t="s">
        <v>1352</v>
      </c>
      <c r="G393" s="55"/>
    </row>
    <row r="394" spans="1:7" s="14" customFormat="1" ht="43.5" x14ac:dyDescent="0.35">
      <c r="A394" s="56" t="s">
        <v>99</v>
      </c>
      <c r="B394" s="56" t="s">
        <v>304</v>
      </c>
      <c r="C394" s="69" t="s">
        <v>791</v>
      </c>
      <c r="D394" s="71" t="s">
        <v>10</v>
      </c>
      <c r="E394" s="55" t="s">
        <v>216</v>
      </c>
      <c r="F394" s="55" t="s">
        <v>1352</v>
      </c>
      <c r="G394" s="55"/>
    </row>
    <row r="395" spans="1:7" s="14" customFormat="1" ht="29" x14ac:dyDescent="0.35">
      <c r="A395" s="56" t="s">
        <v>99</v>
      </c>
      <c r="B395" s="56" t="s">
        <v>304</v>
      </c>
      <c r="C395" s="69" t="s">
        <v>792</v>
      </c>
      <c r="D395" s="71" t="s">
        <v>9</v>
      </c>
      <c r="E395" s="55" t="s">
        <v>1261</v>
      </c>
      <c r="F395" s="55" t="s">
        <v>1212</v>
      </c>
      <c r="G395" s="55"/>
    </row>
    <row r="396" spans="1:7" s="14" customFormat="1" ht="43.5" x14ac:dyDescent="0.35">
      <c r="A396" s="56" t="s">
        <v>99</v>
      </c>
      <c r="B396" s="56" t="s">
        <v>304</v>
      </c>
      <c r="C396" s="69" t="s">
        <v>793</v>
      </c>
      <c r="D396" s="71" t="s">
        <v>10</v>
      </c>
      <c r="E396" s="55" t="s">
        <v>1262</v>
      </c>
      <c r="F396" s="55" t="s">
        <v>1212</v>
      </c>
      <c r="G396" s="55"/>
    </row>
    <row r="397" spans="1:7" s="14" customFormat="1" ht="29" x14ac:dyDescent="0.35">
      <c r="A397" s="56" t="s">
        <v>99</v>
      </c>
      <c r="B397" s="56" t="s">
        <v>304</v>
      </c>
      <c r="C397" s="69" t="s">
        <v>794</v>
      </c>
      <c r="D397" s="71" t="s">
        <v>9</v>
      </c>
      <c r="E397" s="55" t="s">
        <v>1268</v>
      </c>
      <c r="F397" s="55" t="s">
        <v>105</v>
      </c>
      <c r="G397" s="55" t="s">
        <v>1351</v>
      </c>
    </row>
    <row r="398" spans="1:7" s="14" customFormat="1" ht="29" x14ac:dyDescent="0.35">
      <c r="A398" s="56" t="s">
        <v>99</v>
      </c>
      <c r="B398" s="56" t="s">
        <v>304</v>
      </c>
      <c r="C398" s="69" t="s">
        <v>795</v>
      </c>
      <c r="D398" s="71" t="s">
        <v>10</v>
      </c>
      <c r="E398" s="55" t="s">
        <v>1788</v>
      </c>
      <c r="F398" s="55" t="s">
        <v>105</v>
      </c>
      <c r="G398" s="55" t="s">
        <v>1351</v>
      </c>
    </row>
    <row r="399" spans="1:7" s="14" customFormat="1" ht="29" x14ac:dyDescent="0.35">
      <c r="A399" s="56" t="s">
        <v>99</v>
      </c>
      <c r="B399" s="56" t="s">
        <v>304</v>
      </c>
      <c r="C399" s="69" t="s">
        <v>796</v>
      </c>
      <c r="D399" s="71" t="s">
        <v>10</v>
      </c>
      <c r="E399" s="55" t="s">
        <v>1269</v>
      </c>
      <c r="F399" s="55" t="s">
        <v>105</v>
      </c>
      <c r="G399" s="55" t="s">
        <v>1351</v>
      </c>
    </row>
    <row r="400" spans="1:7" s="14" customFormat="1" ht="29" x14ac:dyDescent="0.35">
      <c r="A400" s="56" t="s">
        <v>99</v>
      </c>
      <c r="B400" s="56" t="s">
        <v>304</v>
      </c>
      <c r="C400" s="69" t="s">
        <v>797</v>
      </c>
      <c r="D400" s="71" t="s">
        <v>10</v>
      </c>
      <c r="E400" s="55" t="s">
        <v>1397</v>
      </c>
      <c r="F400" s="55" t="s">
        <v>105</v>
      </c>
      <c r="G400" s="55"/>
    </row>
    <row r="401" spans="1:7" s="14" customFormat="1" ht="29" x14ac:dyDescent="0.35">
      <c r="A401" s="56" t="s">
        <v>99</v>
      </c>
      <c r="B401" s="56" t="s">
        <v>304</v>
      </c>
      <c r="C401" s="71" t="s">
        <v>798</v>
      </c>
      <c r="D401" s="71" t="s">
        <v>9</v>
      </c>
      <c r="E401" s="55" t="s">
        <v>1485</v>
      </c>
      <c r="F401" s="55" t="s">
        <v>44</v>
      </c>
      <c r="G401" s="55"/>
    </row>
    <row r="402" spans="1:7" s="14" customFormat="1" ht="29" x14ac:dyDescent="0.35">
      <c r="A402" s="56" t="s">
        <v>99</v>
      </c>
      <c r="B402" s="56" t="s">
        <v>304</v>
      </c>
      <c r="C402" s="71" t="s">
        <v>799</v>
      </c>
      <c r="D402" s="71" t="s">
        <v>10</v>
      </c>
      <c r="E402" s="55" t="s">
        <v>1213</v>
      </c>
      <c r="F402" s="55" t="s">
        <v>44</v>
      </c>
      <c r="G402" s="55"/>
    </row>
    <row r="403" spans="1:7" s="14" customFormat="1" ht="29" x14ac:dyDescent="0.35">
      <c r="A403" s="56" t="s">
        <v>99</v>
      </c>
      <c r="B403" s="56" t="s">
        <v>304</v>
      </c>
      <c r="C403" s="71" t="s">
        <v>800</v>
      </c>
      <c r="D403" s="71" t="s">
        <v>10</v>
      </c>
      <c r="E403" s="55" t="s">
        <v>1486</v>
      </c>
      <c r="F403" s="55" t="s">
        <v>44</v>
      </c>
      <c r="G403" s="55"/>
    </row>
    <row r="404" spans="1:7" s="14" customFormat="1" ht="43.5" x14ac:dyDescent="0.35">
      <c r="A404" s="56" t="s">
        <v>99</v>
      </c>
      <c r="B404" s="56" t="s">
        <v>304</v>
      </c>
      <c r="C404" s="69" t="s">
        <v>801</v>
      </c>
      <c r="D404" s="71" t="s">
        <v>9</v>
      </c>
      <c r="E404" s="55" t="s">
        <v>1793</v>
      </c>
      <c r="F404" s="55" t="s">
        <v>1352</v>
      </c>
      <c r="G404" s="55"/>
    </row>
    <row r="405" spans="1:7" s="14" customFormat="1" ht="29" x14ac:dyDescent="0.35">
      <c r="A405" s="56" t="s">
        <v>99</v>
      </c>
      <c r="B405" s="56" t="s">
        <v>304</v>
      </c>
      <c r="C405" s="69" t="s">
        <v>802</v>
      </c>
      <c r="D405" s="71" t="s">
        <v>10</v>
      </c>
      <c r="E405" s="55" t="s">
        <v>1794</v>
      </c>
      <c r="F405" s="55" t="s">
        <v>1352</v>
      </c>
      <c r="G405" s="55"/>
    </row>
    <row r="406" spans="1:7" s="14" customFormat="1" ht="43.5" x14ac:dyDescent="0.35">
      <c r="A406" s="56" t="s">
        <v>99</v>
      </c>
      <c r="B406" s="56" t="s">
        <v>304</v>
      </c>
      <c r="C406" s="69" t="s">
        <v>1565</v>
      </c>
      <c r="D406" s="71" t="s">
        <v>10</v>
      </c>
      <c r="E406" s="55" t="s">
        <v>1795</v>
      </c>
      <c r="F406" s="55" t="s">
        <v>1352</v>
      </c>
      <c r="G406" s="55"/>
    </row>
    <row r="407" spans="1:7" s="14" customFormat="1" ht="43.5" x14ac:dyDescent="0.35">
      <c r="A407" s="56" t="s">
        <v>99</v>
      </c>
      <c r="B407" s="56" t="s">
        <v>304</v>
      </c>
      <c r="C407" s="69" t="s">
        <v>1566</v>
      </c>
      <c r="D407" s="71" t="s">
        <v>10</v>
      </c>
      <c r="E407" s="55" t="s">
        <v>1796</v>
      </c>
      <c r="F407" s="55" t="s">
        <v>1352</v>
      </c>
      <c r="G407" s="55"/>
    </row>
    <row r="408" spans="1:7" s="14" customFormat="1" ht="29" x14ac:dyDescent="0.35">
      <c r="A408" s="56" t="s">
        <v>99</v>
      </c>
      <c r="B408" s="56" t="s">
        <v>304</v>
      </c>
      <c r="C408" s="69" t="s">
        <v>803</v>
      </c>
      <c r="D408" s="71" t="s">
        <v>3</v>
      </c>
      <c r="E408" s="55" t="s">
        <v>1354</v>
      </c>
      <c r="F408" s="55" t="s">
        <v>1352</v>
      </c>
      <c r="G408" s="55"/>
    </row>
    <row r="409" spans="1:7" s="14" customFormat="1" ht="29" x14ac:dyDescent="0.35">
      <c r="A409" s="56" t="s">
        <v>99</v>
      </c>
      <c r="B409" s="56" t="s">
        <v>304</v>
      </c>
      <c r="C409" s="69" t="s">
        <v>804</v>
      </c>
      <c r="D409" s="71" t="s">
        <v>9</v>
      </c>
      <c r="E409" s="55" t="s">
        <v>1355</v>
      </c>
      <c r="F409" s="55" t="s">
        <v>1352</v>
      </c>
      <c r="G409" s="55"/>
    </row>
    <row r="410" spans="1:7" s="14" customFormat="1" ht="45" customHeight="1" x14ac:dyDescent="0.35">
      <c r="A410" s="56" t="s">
        <v>99</v>
      </c>
      <c r="B410" s="56" t="s">
        <v>304</v>
      </c>
      <c r="C410" s="69" t="s">
        <v>805</v>
      </c>
      <c r="D410" s="71" t="s">
        <v>10</v>
      </c>
      <c r="E410" s="55" t="s">
        <v>1356</v>
      </c>
      <c r="F410" s="55" t="s">
        <v>1352</v>
      </c>
      <c r="G410" s="55"/>
    </row>
    <row r="411" spans="1:7" s="14" customFormat="1" ht="43.5" x14ac:dyDescent="0.35">
      <c r="A411" s="56" t="s">
        <v>99</v>
      </c>
      <c r="B411" s="56" t="s">
        <v>304</v>
      </c>
      <c r="C411" s="69" t="s">
        <v>1567</v>
      </c>
      <c r="D411" s="71" t="s">
        <v>10</v>
      </c>
      <c r="E411" s="55" t="s">
        <v>1357</v>
      </c>
      <c r="F411" s="55" t="s">
        <v>1352</v>
      </c>
      <c r="G411" s="55"/>
    </row>
    <row r="412" spans="1:7" s="14" customFormat="1" ht="29" x14ac:dyDescent="0.35">
      <c r="A412" s="56" t="s">
        <v>99</v>
      </c>
      <c r="B412" s="56" t="s">
        <v>304</v>
      </c>
      <c r="C412" s="69" t="s">
        <v>806</v>
      </c>
      <c r="D412" s="71" t="s">
        <v>3</v>
      </c>
      <c r="E412" s="55" t="s">
        <v>1358</v>
      </c>
      <c r="F412" s="55" t="s">
        <v>1353</v>
      </c>
      <c r="G412" s="55"/>
    </row>
    <row r="413" spans="1:7" s="14" customFormat="1" ht="43.5" x14ac:dyDescent="0.35">
      <c r="A413" s="56" t="s">
        <v>99</v>
      </c>
      <c r="B413" s="56" t="s">
        <v>304</v>
      </c>
      <c r="C413" s="69" t="s">
        <v>807</v>
      </c>
      <c r="D413" s="71" t="s">
        <v>9</v>
      </c>
      <c r="E413" s="55" t="s">
        <v>1359</v>
      </c>
      <c r="F413" s="55" t="s">
        <v>1353</v>
      </c>
      <c r="G413" s="55"/>
    </row>
    <row r="414" spans="1:7" s="14" customFormat="1" ht="43.5" x14ac:dyDescent="0.35">
      <c r="A414" s="56" t="s">
        <v>99</v>
      </c>
      <c r="B414" s="56" t="s">
        <v>304</v>
      </c>
      <c r="C414" s="69" t="s">
        <v>808</v>
      </c>
      <c r="D414" s="71" t="s">
        <v>10</v>
      </c>
      <c r="E414" s="55" t="s">
        <v>1360</v>
      </c>
      <c r="F414" s="55" t="s">
        <v>1353</v>
      </c>
      <c r="G414" s="55"/>
    </row>
    <row r="415" spans="1:7" s="14" customFormat="1" ht="43.5" x14ac:dyDescent="0.35">
      <c r="A415" s="56" t="s">
        <v>99</v>
      </c>
      <c r="B415" s="56" t="s">
        <v>304</v>
      </c>
      <c r="C415" s="69" t="s">
        <v>1568</v>
      </c>
      <c r="D415" s="71" t="s">
        <v>10</v>
      </c>
      <c r="E415" s="55" t="s">
        <v>1361</v>
      </c>
      <c r="F415" s="55" t="s">
        <v>1353</v>
      </c>
      <c r="G415" s="55"/>
    </row>
    <row r="416" spans="1:7" s="14" customFormat="1" ht="43.5" x14ac:dyDescent="0.35">
      <c r="A416" s="56" t="s">
        <v>99</v>
      </c>
      <c r="B416" s="56" t="s">
        <v>304</v>
      </c>
      <c r="C416" s="69" t="s">
        <v>1876</v>
      </c>
      <c r="D416" s="71" t="s">
        <v>10</v>
      </c>
      <c r="E416" s="55" t="s">
        <v>1779</v>
      </c>
      <c r="F416" s="55" t="s">
        <v>1353</v>
      </c>
      <c r="G416" s="55"/>
    </row>
    <row r="417" spans="1:7" s="14" customFormat="1" ht="43.5" x14ac:dyDescent="0.35">
      <c r="A417" s="56" t="s">
        <v>99</v>
      </c>
      <c r="B417" s="56" t="s">
        <v>304</v>
      </c>
      <c r="C417" s="69" t="s">
        <v>809</v>
      </c>
      <c r="D417" s="71" t="s">
        <v>3</v>
      </c>
      <c r="E417" s="55" t="s">
        <v>1362</v>
      </c>
      <c r="F417" s="55" t="s">
        <v>1353</v>
      </c>
      <c r="G417" s="55"/>
    </row>
    <row r="418" spans="1:7" s="14" customFormat="1" ht="58" x14ac:dyDescent="0.35">
      <c r="A418" s="56" t="s">
        <v>99</v>
      </c>
      <c r="B418" s="56" t="s">
        <v>304</v>
      </c>
      <c r="C418" s="69" t="s">
        <v>810</v>
      </c>
      <c r="D418" s="71" t="s">
        <v>9</v>
      </c>
      <c r="E418" s="55" t="s">
        <v>1363</v>
      </c>
      <c r="F418" s="55" t="s">
        <v>1353</v>
      </c>
      <c r="G418" s="55"/>
    </row>
    <row r="419" spans="1:7" s="14" customFormat="1" ht="43.5" x14ac:dyDescent="0.35">
      <c r="A419" s="56" t="s">
        <v>99</v>
      </c>
      <c r="B419" s="56" t="s">
        <v>304</v>
      </c>
      <c r="C419" s="69" t="s">
        <v>811</v>
      </c>
      <c r="D419" s="71" t="s">
        <v>10</v>
      </c>
      <c r="E419" s="55" t="s">
        <v>1199</v>
      </c>
      <c r="F419" s="55" t="s">
        <v>1353</v>
      </c>
      <c r="G419" s="55"/>
    </row>
    <row r="420" spans="1:7" s="14" customFormat="1" ht="43.5" x14ac:dyDescent="0.35">
      <c r="A420" s="56" t="s">
        <v>99</v>
      </c>
      <c r="B420" s="56" t="s">
        <v>304</v>
      </c>
      <c r="C420" s="69" t="s">
        <v>1877</v>
      </c>
      <c r="D420" s="71" t="s">
        <v>10</v>
      </c>
      <c r="E420" s="55" t="s">
        <v>1789</v>
      </c>
      <c r="F420" s="55" t="s">
        <v>1353</v>
      </c>
      <c r="G420" s="55"/>
    </row>
    <row r="421" spans="1:7" s="14" customFormat="1" ht="43.5" x14ac:dyDescent="0.35">
      <c r="A421" s="56" t="s">
        <v>99</v>
      </c>
      <c r="B421" s="56" t="s">
        <v>304</v>
      </c>
      <c r="C421" s="69" t="s">
        <v>812</v>
      </c>
      <c r="D421" s="71" t="s">
        <v>1270</v>
      </c>
      <c r="E421" s="83" t="s">
        <v>1271</v>
      </c>
      <c r="F421" s="55" t="s">
        <v>394</v>
      </c>
      <c r="G421" s="55"/>
    </row>
    <row r="422" spans="1:7" s="14" customFormat="1" ht="43.5" x14ac:dyDescent="0.35">
      <c r="A422" s="56" t="s">
        <v>99</v>
      </c>
      <c r="B422" s="56" t="s">
        <v>304</v>
      </c>
      <c r="C422" s="69" t="s">
        <v>813</v>
      </c>
      <c r="D422" s="71" t="s">
        <v>9</v>
      </c>
      <c r="E422" s="55" t="s">
        <v>1364</v>
      </c>
      <c r="F422" s="55" t="s">
        <v>1353</v>
      </c>
      <c r="G422" s="55"/>
    </row>
    <row r="423" spans="1:7" s="14" customFormat="1" ht="29" x14ac:dyDescent="0.35">
      <c r="A423" s="56" t="s">
        <v>99</v>
      </c>
      <c r="B423" s="56" t="s">
        <v>304</v>
      </c>
      <c r="C423" s="69" t="s">
        <v>814</v>
      </c>
      <c r="D423" s="71" t="s">
        <v>10</v>
      </c>
      <c r="E423" s="55" t="s">
        <v>1365</v>
      </c>
      <c r="F423" s="55" t="s">
        <v>1353</v>
      </c>
      <c r="G423" s="55"/>
    </row>
    <row r="424" spans="1:7" s="14" customFormat="1" ht="43.5" x14ac:dyDescent="0.35">
      <c r="A424" s="56" t="s">
        <v>99</v>
      </c>
      <c r="B424" s="56" t="s">
        <v>304</v>
      </c>
      <c r="C424" s="69" t="s">
        <v>1569</v>
      </c>
      <c r="D424" s="71" t="s">
        <v>10</v>
      </c>
      <c r="E424" s="55" t="s">
        <v>1366</v>
      </c>
      <c r="F424" s="55" t="s">
        <v>1353</v>
      </c>
      <c r="G424" s="55"/>
    </row>
    <row r="425" spans="1:7" s="14" customFormat="1" ht="43.5" x14ac:dyDescent="0.35">
      <c r="A425" s="56" t="s">
        <v>99</v>
      </c>
      <c r="B425" s="56" t="s">
        <v>304</v>
      </c>
      <c r="C425" s="69" t="s">
        <v>1570</v>
      </c>
      <c r="D425" s="71" t="s">
        <v>10</v>
      </c>
      <c r="E425" s="55" t="s">
        <v>1367</v>
      </c>
      <c r="F425" s="55" t="s">
        <v>1353</v>
      </c>
      <c r="G425" s="55"/>
    </row>
    <row r="426" spans="1:7" s="14" customFormat="1" ht="43.5" x14ac:dyDescent="0.35">
      <c r="A426" s="56" t="s">
        <v>99</v>
      </c>
      <c r="B426" s="56" t="s">
        <v>304</v>
      </c>
      <c r="C426" s="69" t="s">
        <v>1571</v>
      </c>
      <c r="D426" s="70" t="s">
        <v>9</v>
      </c>
      <c r="E426" s="13" t="s">
        <v>1790</v>
      </c>
      <c r="F426" s="55" t="s">
        <v>105</v>
      </c>
      <c r="G426" s="13"/>
    </row>
    <row r="427" spans="1:7" s="14" customFormat="1" ht="29" x14ac:dyDescent="0.35">
      <c r="A427" s="56" t="s">
        <v>99</v>
      </c>
      <c r="B427" s="56" t="s">
        <v>304</v>
      </c>
      <c r="C427" s="69" t="s">
        <v>1572</v>
      </c>
      <c r="D427" s="70" t="s">
        <v>10</v>
      </c>
      <c r="E427" s="13" t="s">
        <v>1791</v>
      </c>
      <c r="F427" s="55" t="s">
        <v>105</v>
      </c>
      <c r="G427" s="13"/>
    </row>
    <row r="428" spans="1:7" s="14" customFormat="1" ht="43.5" x14ac:dyDescent="0.35">
      <c r="A428" s="56" t="s">
        <v>99</v>
      </c>
      <c r="B428" s="56" t="s">
        <v>304</v>
      </c>
      <c r="C428" s="69" t="s">
        <v>1573</v>
      </c>
      <c r="D428" s="70" t="s">
        <v>10</v>
      </c>
      <c r="E428" s="13" t="s">
        <v>1792</v>
      </c>
      <c r="F428" s="55" t="s">
        <v>105</v>
      </c>
      <c r="G428" s="13"/>
    </row>
    <row r="429" spans="1:7" s="14" customFormat="1" ht="43.5" x14ac:dyDescent="0.35">
      <c r="A429" s="56" t="s">
        <v>99</v>
      </c>
      <c r="B429" s="56" t="s">
        <v>304</v>
      </c>
      <c r="C429" s="69" t="s">
        <v>1574</v>
      </c>
      <c r="D429" s="70" t="s">
        <v>9</v>
      </c>
      <c r="E429" s="13" t="s">
        <v>1832</v>
      </c>
      <c r="F429" s="13" t="s">
        <v>1263</v>
      </c>
      <c r="G429" s="13"/>
    </row>
    <row r="430" spans="1:7" s="14" customFormat="1" ht="43.5" x14ac:dyDescent="0.35">
      <c r="A430" s="56" t="s">
        <v>99</v>
      </c>
      <c r="B430" s="56" t="s">
        <v>304</v>
      </c>
      <c r="C430" s="69" t="s">
        <v>1575</v>
      </c>
      <c r="D430" s="70" t="s">
        <v>10</v>
      </c>
      <c r="E430" s="13" t="s">
        <v>1833</v>
      </c>
      <c r="F430" s="13" t="s">
        <v>1263</v>
      </c>
      <c r="G430" s="13"/>
    </row>
    <row r="431" spans="1:7" s="14" customFormat="1" ht="29" x14ac:dyDescent="0.35">
      <c r="A431" s="56" t="s">
        <v>99</v>
      </c>
      <c r="B431" s="56" t="s">
        <v>304</v>
      </c>
      <c r="C431" s="69" t="s">
        <v>1576</v>
      </c>
      <c r="D431" s="71" t="s">
        <v>9</v>
      </c>
      <c r="E431" s="55" t="s">
        <v>420</v>
      </c>
      <c r="F431" s="55" t="s">
        <v>54</v>
      </c>
      <c r="G431" s="55"/>
    </row>
    <row r="432" spans="1:7" s="14" customFormat="1" ht="29" x14ac:dyDescent="0.35">
      <c r="A432" s="56" t="s">
        <v>99</v>
      </c>
      <c r="B432" s="56" t="s">
        <v>304</v>
      </c>
      <c r="C432" s="69" t="s">
        <v>1577</v>
      </c>
      <c r="D432" s="71" t="s">
        <v>10</v>
      </c>
      <c r="E432" s="55" t="s">
        <v>209</v>
      </c>
      <c r="F432" s="55" t="s">
        <v>54</v>
      </c>
      <c r="G432" s="55"/>
    </row>
    <row r="433" spans="1:7" s="14" customFormat="1" ht="58" x14ac:dyDescent="0.35">
      <c r="A433" s="56" t="s">
        <v>99</v>
      </c>
      <c r="B433" s="56" t="s">
        <v>304</v>
      </c>
      <c r="C433" s="69" t="s">
        <v>1578</v>
      </c>
      <c r="D433" s="71" t="s">
        <v>9</v>
      </c>
      <c r="E433" s="55" t="s">
        <v>898</v>
      </c>
      <c r="F433" s="55" t="s">
        <v>54</v>
      </c>
      <c r="G433" s="55"/>
    </row>
    <row r="434" spans="1:7" s="14" customFormat="1" ht="29" x14ac:dyDescent="0.35">
      <c r="A434" s="56" t="s">
        <v>99</v>
      </c>
      <c r="B434" s="56" t="s">
        <v>304</v>
      </c>
      <c r="C434" s="69" t="s">
        <v>1579</v>
      </c>
      <c r="D434" s="71" t="s">
        <v>10</v>
      </c>
      <c r="E434" s="55" t="s">
        <v>169</v>
      </c>
      <c r="F434" s="55" t="s">
        <v>54</v>
      </c>
      <c r="G434" s="55"/>
    </row>
    <row r="435" spans="1:7" s="14" customFormat="1" ht="29" x14ac:dyDescent="0.35">
      <c r="A435" s="56" t="s">
        <v>99</v>
      </c>
      <c r="B435" s="56" t="s">
        <v>304</v>
      </c>
      <c r="C435" s="69" t="s">
        <v>1580</v>
      </c>
      <c r="D435" s="71" t="s">
        <v>10</v>
      </c>
      <c r="E435" s="55" t="s">
        <v>210</v>
      </c>
      <c r="F435" s="55" t="s">
        <v>54</v>
      </c>
      <c r="G435" s="55"/>
    </row>
    <row r="436" spans="1:7" s="14" customFormat="1" ht="29" x14ac:dyDescent="0.35">
      <c r="A436" s="56" t="s">
        <v>99</v>
      </c>
      <c r="B436" s="56" t="s">
        <v>304</v>
      </c>
      <c r="C436" s="69" t="s">
        <v>1581</v>
      </c>
      <c r="D436" s="71" t="s">
        <v>9</v>
      </c>
      <c r="E436" s="55" t="s">
        <v>211</v>
      </c>
      <c r="F436" s="55" t="s">
        <v>379</v>
      </c>
      <c r="G436" s="55"/>
    </row>
    <row r="437" spans="1:7" s="14" customFormat="1" ht="29" x14ac:dyDescent="0.35">
      <c r="A437" s="56" t="s">
        <v>99</v>
      </c>
      <c r="B437" s="56" t="s">
        <v>304</v>
      </c>
      <c r="C437" s="69" t="s">
        <v>1582</v>
      </c>
      <c r="D437" s="71" t="s">
        <v>10</v>
      </c>
      <c r="E437" s="55" t="s">
        <v>212</v>
      </c>
      <c r="F437" s="55" t="s">
        <v>387</v>
      </c>
      <c r="G437" s="55"/>
    </row>
    <row r="438" spans="1:7" s="14" customFormat="1" ht="29" x14ac:dyDescent="0.35">
      <c r="A438" s="56" t="s">
        <v>99</v>
      </c>
      <c r="B438" s="56" t="s">
        <v>304</v>
      </c>
      <c r="C438" s="69" t="s">
        <v>1583</v>
      </c>
      <c r="D438" s="71" t="s">
        <v>10</v>
      </c>
      <c r="E438" s="55" t="s">
        <v>1774</v>
      </c>
      <c r="F438" s="55" t="s">
        <v>379</v>
      </c>
      <c r="G438" s="55"/>
    </row>
    <row r="439" spans="1:7" s="14" customFormat="1" ht="29" x14ac:dyDescent="0.35">
      <c r="A439" s="56" t="s">
        <v>99</v>
      </c>
      <c r="B439" s="56" t="s">
        <v>304</v>
      </c>
      <c r="C439" s="69" t="s">
        <v>1584</v>
      </c>
      <c r="D439" s="71" t="s">
        <v>9</v>
      </c>
      <c r="E439" s="55" t="s">
        <v>421</v>
      </c>
      <c r="F439" s="55" t="s">
        <v>54</v>
      </c>
      <c r="G439" s="55"/>
    </row>
    <row r="440" spans="1:7" s="14" customFormat="1" ht="29" x14ac:dyDescent="0.35">
      <c r="A440" s="56" t="s">
        <v>99</v>
      </c>
      <c r="B440" s="56" t="s">
        <v>304</v>
      </c>
      <c r="C440" s="69" t="s">
        <v>1585</v>
      </c>
      <c r="D440" s="71" t="s">
        <v>10</v>
      </c>
      <c r="E440" s="55" t="s">
        <v>213</v>
      </c>
      <c r="F440" s="55" t="s">
        <v>54</v>
      </c>
      <c r="G440" s="55"/>
    </row>
    <row r="441" spans="1:7" s="14" customFormat="1" ht="72.5" x14ac:dyDescent="0.35">
      <c r="A441" s="56" t="s">
        <v>99</v>
      </c>
      <c r="B441" s="56" t="s">
        <v>304</v>
      </c>
      <c r="C441" s="69" t="s">
        <v>1586</v>
      </c>
      <c r="D441" s="71" t="s">
        <v>10</v>
      </c>
      <c r="E441" s="55" t="s">
        <v>1775</v>
      </c>
      <c r="F441" s="55" t="s">
        <v>214</v>
      </c>
      <c r="G441" s="55"/>
    </row>
    <row r="442" spans="1:7" s="14" customFormat="1" ht="43.5" x14ac:dyDescent="0.35">
      <c r="A442" s="56" t="s">
        <v>99</v>
      </c>
      <c r="B442" s="56" t="s">
        <v>304</v>
      </c>
      <c r="C442" s="69" t="s">
        <v>1587</v>
      </c>
      <c r="D442" s="71" t="s">
        <v>3</v>
      </c>
      <c r="E442" s="55" t="s">
        <v>170</v>
      </c>
      <c r="F442" s="55" t="s">
        <v>55</v>
      </c>
      <c r="G442" s="55"/>
    </row>
    <row r="443" spans="1:7" s="14" customFormat="1" ht="29" x14ac:dyDescent="0.35">
      <c r="A443" s="56" t="s">
        <v>99</v>
      </c>
      <c r="B443" s="56" t="s">
        <v>304</v>
      </c>
      <c r="C443" s="69" t="s">
        <v>1588</v>
      </c>
      <c r="D443" s="71" t="s">
        <v>9</v>
      </c>
      <c r="E443" s="55" t="s">
        <v>171</v>
      </c>
      <c r="F443" s="55" t="s">
        <v>55</v>
      </c>
      <c r="G443" s="55"/>
    </row>
    <row r="444" spans="1:7" s="14" customFormat="1" ht="29" x14ac:dyDescent="0.35">
      <c r="A444" s="56" t="s">
        <v>99</v>
      </c>
      <c r="B444" s="56" t="s">
        <v>304</v>
      </c>
      <c r="C444" s="69" t="s">
        <v>1589</v>
      </c>
      <c r="D444" s="71" t="s">
        <v>10</v>
      </c>
      <c r="E444" s="55" t="s">
        <v>172</v>
      </c>
      <c r="F444" s="55" t="s">
        <v>55</v>
      </c>
      <c r="G444" s="55"/>
    </row>
    <row r="445" spans="1:7" s="14" customFormat="1" ht="43.5" x14ac:dyDescent="0.35">
      <c r="A445" s="56" t="s">
        <v>99</v>
      </c>
      <c r="B445" s="56" t="s">
        <v>304</v>
      </c>
      <c r="C445" s="71" t="s">
        <v>1590</v>
      </c>
      <c r="D445" s="71" t="s">
        <v>3</v>
      </c>
      <c r="E445" s="55" t="s">
        <v>399</v>
      </c>
      <c r="F445" s="55" t="s">
        <v>398</v>
      </c>
      <c r="G445" s="55"/>
    </row>
    <row r="446" spans="1:7" s="14" customFormat="1" ht="43.5" x14ac:dyDescent="0.35">
      <c r="A446" s="56" t="s">
        <v>99</v>
      </c>
      <c r="B446" s="56" t="s">
        <v>304</v>
      </c>
      <c r="C446" s="71" t="s">
        <v>1591</v>
      </c>
      <c r="D446" s="71" t="s">
        <v>9</v>
      </c>
      <c r="E446" s="55" t="s">
        <v>400</v>
      </c>
      <c r="F446" s="55" t="s">
        <v>398</v>
      </c>
      <c r="G446" s="55"/>
    </row>
    <row r="447" spans="1:7" s="14" customFormat="1" ht="44" thickBot="1" x14ac:dyDescent="0.4">
      <c r="A447" s="60" t="s">
        <v>99</v>
      </c>
      <c r="B447" s="60" t="s">
        <v>304</v>
      </c>
      <c r="C447" s="44" t="s">
        <v>1592</v>
      </c>
      <c r="D447" s="44" t="s">
        <v>10</v>
      </c>
      <c r="E447" s="54" t="s">
        <v>401</v>
      </c>
      <c r="F447" s="54" t="s">
        <v>398</v>
      </c>
      <c r="G447" s="54"/>
    </row>
    <row r="448" spans="1:7" s="14" customFormat="1" ht="29.5" thickTop="1" x14ac:dyDescent="0.35">
      <c r="A448" s="43" t="s">
        <v>99</v>
      </c>
      <c r="B448" s="43" t="s">
        <v>305</v>
      </c>
      <c r="C448" s="70" t="s">
        <v>815</v>
      </c>
      <c r="D448" s="70" t="s">
        <v>9</v>
      </c>
      <c r="E448" s="13" t="s">
        <v>422</v>
      </c>
      <c r="F448" s="13" t="s">
        <v>57</v>
      </c>
      <c r="G448" s="13"/>
    </row>
    <row r="449" spans="1:7" s="14" customFormat="1" ht="29" x14ac:dyDescent="0.35">
      <c r="A449" s="56" t="s">
        <v>99</v>
      </c>
      <c r="B449" s="56" t="s">
        <v>305</v>
      </c>
      <c r="C449" s="70" t="s">
        <v>1593</v>
      </c>
      <c r="D449" s="71" t="s">
        <v>10</v>
      </c>
      <c r="E449" s="55" t="s">
        <v>173</v>
      </c>
      <c r="F449" s="55" t="s">
        <v>57</v>
      </c>
      <c r="G449" s="55"/>
    </row>
    <row r="450" spans="1:7" s="14" customFormat="1" ht="29" x14ac:dyDescent="0.35">
      <c r="A450" s="56" t="s">
        <v>99</v>
      </c>
      <c r="B450" s="56" t="s">
        <v>305</v>
      </c>
      <c r="C450" s="70" t="s">
        <v>1594</v>
      </c>
      <c r="D450" s="71" t="s">
        <v>10</v>
      </c>
      <c r="E450" s="55" t="s">
        <v>174</v>
      </c>
      <c r="F450" s="55" t="s">
        <v>57</v>
      </c>
      <c r="G450" s="55"/>
    </row>
    <row r="451" spans="1:7" s="14" customFormat="1" ht="29" x14ac:dyDescent="0.35">
      <c r="A451" s="56" t="s">
        <v>99</v>
      </c>
      <c r="B451" s="56" t="s">
        <v>305</v>
      </c>
      <c r="C451" s="71" t="s">
        <v>816</v>
      </c>
      <c r="D451" s="71" t="s">
        <v>3</v>
      </c>
      <c r="E451" s="55" t="s">
        <v>175</v>
      </c>
      <c r="F451" s="55" t="s">
        <v>57</v>
      </c>
      <c r="G451" s="55"/>
    </row>
    <row r="452" spans="1:7" s="14" customFormat="1" ht="43.5" x14ac:dyDescent="0.35">
      <c r="A452" s="56" t="s">
        <v>99</v>
      </c>
      <c r="B452" s="56" t="s">
        <v>305</v>
      </c>
      <c r="C452" s="71" t="s">
        <v>817</v>
      </c>
      <c r="D452" s="71" t="s">
        <v>9</v>
      </c>
      <c r="E452" s="55" t="s">
        <v>176</v>
      </c>
      <c r="F452" s="55" t="s">
        <v>57</v>
      </c>
      <c r="G452" s="55"/>
    </row>
    <row r="453" spans="1:7" s="14" customFormat="1" ht="43.5" x14ac:dyDescent="0.35">
      <c r="A453" s="56" t="s">
        <v>99</v>
      </c>
      <c r="B453" s="56" t="s">
        <v>305</v>
      </c>
      <c r="C453" s="71" t="s">
        <v>1595</v>
      </c>
      <c r="D453" s="71" t="s">
        <v>10</v>
      </c>
      <c r="E453" s="55" t="s">
        <v>177</v>
      </c>
      <c r="F453" s="55" t="s">
        <v>57</v>
      </c>
      <c r="G453" s="55"/>
    </row>
    <row r="454" spans="1:7" s="14" customFormat="1" ht="29" x14ac:dyDescent="0.35">
      <c r="A454" s="56" t="s">
        <v>99</v>
      </c>
      <c r="B454" s="56" t="s">
        <v>305</v>
      </c>
      <c r="C454" s="71" t="s">
        <v>818</v>
      </c>
      <c r="D454" s="71" t="s">
        <v>3</v>
      </c>
      <c r="E454" s="55" t="s">
        <v>178</v>
      </c>
      <c r="F454" s="55" t="s">
        <v>58</v>
      </c>
      <c r="G454" s="55"/>
    </row>
    <row r="455" spans="1:7" s="14" customFormat="1" ht="43.5" x14ac:dyDescent="0.35">
      <c r="A455" s="56" t="s">
        <v>99</v>
      </c>
      <c r="B455" s="56" t="s">
        <v>305</v>
      </c>
      <c r="C455" s="71" t="s">
        <v>819</v>
      </c>
      <c r="D455" s="71" t="s">
        <v>9</v>
      </c>
      <c r="E455" s="55" t="s">
        <v>179</v>
      </c>
      <c r="F455" s="55" t="s">
        <v>58</v>
      </c>
      <c r="G455" s="55"/>
    </row>
    <row r="456" spans="1:7" s="14" customFormat="1" ht="29" x14ac:dyDescent="0.35">
      <c r="A456" s="56" t="s">
        <v>99</v>
      </c>
      <c r="B456" s="56" t="s">
        <v>305</v>
      </c>
      <c r="C456" s="71" t="s">
        <v>820</v>
      </c>
      <c r="D456" s="71" t="s">
        <v>10</v>
      </c>
      <c r="E456" s="55" t="s">
        <v>1749</v>
      </c>
      <c r="F456" s="55" t="s">
        <v>57</v>
      </c>
      <c r="G456" s="55"/>
    </row>
    <row r="457" spans="1:7" s="14" customFormat="1" ht="29" x14ac:dyDescent="0.35">
      <c r="A457" s="56" t="s">
        <v>99</v>
      </c>
      <c r="B457" s="56" t="s">
        <v>305</v>
      </c>
      <c r="C457" s="71" t="s">
        <v>1596</v>
      </c>
      <c r="D457" s="71" t="s">
        <v>10</v>
      </c>
      <c r="E457" s="55" t="s">
        <v>1750</v>
      </c>
      <c r="F457" s="55" t="s">
        <v>57</v>
      </c>
      <c r="G457" s="55"/>
    </row>
    <row r="458" spans="1:7" s="14" customFormat="1" ht="29" x14ac:dyDescent="0.35">
      <c r="A458" s="56" t="s">
        <v>99</v>
      </c>
      <c r="B458" s="56" t="s">
        <v>305</v>
      </c>
      <c r="C458" s="71" t="s">
        <v>821</v>
      </c>
      <c r="D458" s="71" t="s">
        <v>3</v>
      </c>
      <c r="E458" s="55" t="s">
        <v>1716</v>
      </c>
      <c r="F458" s="55" t="s">
        <v>57</v>
      </c>
      <c r="G458" s="55"/>
    </row>
    <row r="459" spans="1:7" s="14" customFormat="1" ht="43.5" x14ac:dyDescent="0.35">
      <c r="A459" s="56" t="s">
        <v>99</v>
      </c>
      <c r="B459" s="56" t="s">
        <v>305</v>
      </c>
      <c r="C459" s="71" t="s">
        <v>822</v>
      </c>
      <c r="D459" s="71" t="s">
        <v>3</v>
      </c>
      <c r="E459" s="84" t="s">
        <v>1717</v>
      </c>
      <c r="F459" s="55" t="s">
        <v>57</v>
      </c>
      <c r="G459" s="55"/>
    </row>
    <row r="460" spans="1:7" s="14" customFormat="1" ht="43.5" x14ac:dyDescent="0.35">
      <c r="A460" s="56" t="s">
        <v>99</v>
      </c>
      <c r="B460" s="56" t="s">
        <v>305</v>
      </c>
      <c r="C460" s="71" t="s">
        <v>823</v>
      </c>
      <c r="D460" s="71" t="s">
        <v>9</v>
      </c>
      <c r="E460" s="55" t="s">
        <v>1739</v>
      </c>
      <c r="F460" s="55" t="s">
        <v>57</v>
      </c>
      <c r="G460" s="55"/>
    </row>
    <row r="461" spans="1:7" s="14" customFormat="1" ht="43.5" x14ac:dyDescent="0.35">
      <c r="A461" s="56" t="s">
        <v>99</v>
      </c>
      <c r="B461" s="56" t="s">
        <v>305</v>
      </c>
      <c r="C461" s="71" t="s">
        <v>1878</v>
      </c>
      <c r="D461" s="71" t="s">
        <v>10</v>
      </c>
      <c r="E461" s="55" t="s">
        <v>1718</v>
      </c>
      <c r="F461" s="55" t="s">
        <v>57</v>
      </c>
      <c r="G461" s="55"/>
    </row>
    <row r="462" spans="1:7" s="14" customFormat="1" ht="43.5" x14ac:dyDescent="0.35">
      <c r="A462" s="56" t="s">
        <v>99</v>
      </c>
      <c r="B462" s="56" t="s">
        <v>305</v>
      </c>
      <c r="C462" s="71" t="s">
        <v>824</v>
      </c>
      <c r="D462" s="71" t="s">
        <v>9</v>
      </c>
      <c r="E462" s="55" t="s">
        <v>1719</v>
      </c>
      <c r="F462" s="55" t="s">
        <v>57</v>
      </c>
      <c r="G462" s="55"/>
    </row>
    <row r="463" spans="1:7" s="14" customFormat="1" ht="43.5" x14ac:dyDescent="0.35">
      <c r="A463" s="56" t="s">
        <v>99</v>
      </c>
      <c r="B463" s="56" t="s">
        <v>305</v>
      </c>
      <c r="C463" s="71" t="s">
        <v>825</v>
      </c>
      <c r="D463" s="71" t="s">
        <v>10</v>
      </c>
      <c r="E463" s="55" t="s">
        <v>1720</v>
      </c>
      <c r="F463" s="55" t="s">
        <v>57</v>
      </c>
      <c r="G463" s="55"/>
    </row>
    <row r="464" spans="1:7" s="14" customFormat="1" ht="29" x14ac:dyDescent="0.35">
      <c r="A464" s="56" t="s">
        <v>99</v>
      </c>
      <c r="B464" s="56" t="s">
        <v>305</v>
      </c>
      <c r="C464" s="71" t="s">
        <v>826</v>
      </c>
      <c r="D464" s="71" t="s">
        <v>3</v>
      </c>
      <c r="E464" s="55" t="s">
        <v>1721</v>
      </c>
      <c r="F464" s="55" t="s">
        <v>57</v>
      </c>
      <c r="G464" s="55"/>
    </row>
    <row r="465" spans="1:7" s="14" customFormat="1" ht="43.5" x14ac:dyDescent="0.35">
      <c r="A465" s="56" t="s">
        <v>99</v>
      </c>
      <c r="B465" s="56" t="s">
        <v>305</v>
      </c>
      <c r="C465" s="71" t="s">
        <v>827</v>
      </c>
      <c r="D465" s="71" t="s">
        <v>9</v>
      </c>
      <c r="E465" s="55" t="s">
        <v>1722</v>
      </c>
      <c r="F465" s="55" t="s">
        <v>57</v>
      </c>
      <c r="G465" s="55"/>
    </row>
    <row r="466" spans="1:7" s="14" customFormat="1" ht="43.5" x14ac:dyDescent="0.35">
      <c r="A466" s="56" t="s">
        <v>99</v>
      </c>
      <c r="B466" s="56" t="s">
        <v>305</v>
      </c>
      <c r="C466" s="71" t="s">
        <v>1879</v>
      </c>
      <c r="D466" s="71" t="s">
        <v>10</v>
      </c>
      <c r="E466" s="55" t="s">
        <v>1723</v>
      </c>
      <c r="F466" s="55" t="s">
        <v>57</v>
      </c>
      <c r="G466" s="55"/>
    </row>
    <row r="467" spans="1:7" s="14" customFormat="1" ht="130.5" x14ac:dyDescent="0.35">
      <c r="A467" s="56" t="s">
        <v>99</v>
      </c>
      <c r="B467" s="56" t="s">
        <v>305</v>
      </c>
      <c r="C467" s="71" t="s">
        <v>828</v>
      </c>
      <c r="D467" s="71" t="s">
        <v>3</v>
      </c>
      <c r="E467" s="55" t="s">
        <v>181</v>
      </c>
      <c r="F467" s="55" t="s">
        <v>388</v>
      </c>
      <c r="G467" s="55"/>
    </row>
    <row r="468" spans="1:7" s="14" customFormat="1" ht="43.5" x14ac:dyDescent="0.35">
      <c r="A468" s="56" t="s">
        <v>99</v>
      </c>
      <c r="B468" s="56" t="s">
        <v>305</v>
      </c>
      <c r="C468" s="71" t="s">
        <v>829</v>
      </c>
      <c r="D468" s="71" t="s">
        <v>9</v>
      </c>
      <c r="E468" s="55" t="s">
        <v>423</v>
      </c>
      <c r="F468" s="55" t="s">
        <v>389</v>
      </c>
      <c r="G468" s="55"/>
    </row>
    <row r="469" spans="1:7" s="14" customFormat="1" ht="43.5" x14ac:dyDescent="0.35">
      <c r="A469" s="56" t="s">
        <v>99</v>
      </c>
      <c r="B469" s="56" t="s">
        <v>305</v>
      </c>
      <c r="C469" s="71" t="s">
        <v>1880</v>
      </c>
      <c r="D469" s="71" t="s">
        <v>10</v>
      </c>
      <c r="E469" s="55" t="s">
        <v>182</v>
      </c>
      <c r="F469" s="55" t="s">
        <v>389</v>
      </c>
      <c r="G469" s="55"/>
    </row>
    <row r="470" spans="1:7" s="14" customFormat="1" ht="43.5" x14ac:dyDescent="0.35">
      <c r="A470" s="56" t="s">
        <v>99</v>
      </c>
      <c r="B470" s="56" t="s">
        <v>305</v>
      </c>
      <c r="C470" s="71" t="s">
        <v>830</v>
      </c>
      <c r="D470" s="71" t="s">
        <v>9</v>
      </c>
      <c r="E470" s="55" t="s">
        <v>1118</v>
      </c>
      <c r="F470" s="55" t="s">
        <v>389</v>
      </c>
      <c r="G470" s="55"/>
    </row>
    <row r="471" spans="1:7" s="14" customFormat="1" ht="29" x14ac:dyDescent="0.35">
      <c r="A471" s="56" t="s">
        <v>99</v>
      </c>
      <c r="B471" s="56" t="s">
        <v>305</v>
      </c>
      <c r="C471" s="71" t="s">
        <v>831</v>
      </c>
      <c r="D471" s="71" t="s">
        <v>10</v>
      </c>
      <c r="E471" s="55" t="s">
        <v>1119</v>
      </c>
      <c r="F471" s="55" t="s">
        <v>389</v>
      </c>
      <c r="G471" s="55"/>
    </row>
    <row r="472" spans="1:7" s="14" customFormat="1" ht="72.5" x14ac:dyDescent="0.35">
      <c r="A472" s="56" t="s">
        <v>99</v>
      </c>
      <c r="B472" s="56" t="s">
        <v>305</v>
      </c>
      <c r="C472" s="71" t="s">
        <v>832</v>
      </c>
      <c r="D472" s="71" t="s">
        <v>9</v>
      </c>
      <c r="E472" s="55" t="s">
        <v>1699</v>
      </c>
      <c r="F472" s="55" t="s">
        <v>390</v>
      </c>
      <c r="G472" s="55"/>
    </row>
    <row r="473" spans="1:7" s="14" customFormat="1" ht="72.5" x14ac:dyDescent="0.35">
      <c r="A473" s="56" t="s">
        <v>99</v>
      </c>
      <c r="B473" s="56" t="s">
        <v>305</v>
      </c>
      <c r="C473" s="71" t="s">
        <v>833</v>
      </c>
      <c r="D473" s="71" t="s">
        <v>10</v>
      </c>
      <c r="E473" s="55" t="s">
        <v>183</v>
      </c>
      <c r="F473" s="55" t="s">
        <v>391</v>
      </c>
      <c r="G473" s="55"/>
    </row>
    <row r="474" spans="1:7" s="14" customFormat="1" ht="43.5" x14ac:dyDescent="0.35">
      <c r="A474" s="56" t="s">
        <v>99</v>
      </c>
      <c r="B474" s="56" t="s">
        <v>305</v>
      </c>
      <c r="C474" s="71" t="s">
        <v>834</v>
      </c>
      <c r="D474" s="71" t="s">
        <v>9</v>
      </c>
      <c r="E474" s="55" t="s">
        <v>1203</v>
      </c>
      <c r="F474" s="55" t="s">
        <v>58</v>
      </c>
      <c r="G474" s="55"/>
    </row>
    <row r="475" spans="1:7" s="14" customFormat="1" ht="29" x14ac:dyDescent="0.35">
      <c r="A475" s="56" t="s">
        <v>99</v>
      </c>
      <c r="B475" s="56" t="s">
        <v>305</v>
      </c>
      <c r="C475" s="71" t="s">
        <v>835</v>
      </c>
      <c r="D475" s="71" t="s">
        <v>10</v>
      </c>
      <c r="E475" s="55" t="s">
        <v>1204</v>
      </c>
      <c r="F475" s="55" t="s">
        <v>58</v>
      </c>
      <c r="G475" s="55"/>
    </row>
    <row r="476" spans="1:7" s="14" customFormat="1" ht="43.5" x14ac:dyDescent="0.35">
      <c r="A476" s="56" t="s">
        <v>99</v>
      </c>
      <c r="B476" s="56" t="s">
        <v>305</v>
      </c>
      <c r="C476" s="71" t="s">
        <v>836</v>
      </c>
      <c r="D476" s="71" t="s">
        <v>9</v>
      </c>
      <c r="E476" s="55" t="s">
        <v>1205</v>
      </c>
      <c r="F476" s="55" t="s">
        <v>58</v>
      </c>
      <c r="G476" s="55"/>
    </row>
    <row r="477" spans="1:7" s="14" customFormat="1" ht="43.5" x14ac:dyDescent="0.35">
      <c r="A477" s="56" t="s">
        <v>99</v>
      </c>
      <c r="B477" s="56" t="s">
        <v>305</v>
      </c>
      <c r="C477" s="71" t="s">
        <v>837</v>
      </c>
      <c r="D477" s="71" t="s">
        <v>10</v>
      </c>
      <c r="E477" s="55" t="s">
        <v>1316</v>
      </c>
      <c r="F477" s="55" t="s">
        <v>58</v>
      </c>
      <c r="G477" s="55"/>
    </row>
    <row r="478" spans="1:7" s="14" customFormat="1" ht="43.5" x14ac:dyDescent="0.35">
      <c r="A478" s="56" t="s">
        <v>99</v>
      </c>
      <c r="B478" s="56" t="s">
        <v>305</v>
      </c>
      <c r="C478" s="71" t="s">
        <v>838</v>
      </c>
      <c r="D478" s="71" t="s">
        <v>10</v>
      </c>
      <c r="E478" s="55" t="s">
        <v>1206</v>
      </c>
      <c r="F478" s="55" t="s">
        <v>58</v>
      </c>
      <c r="G478" s="55"/>
    </row>
    <row r="479" spans="1:7" s="14" customFormat="1" ht="29" x14ac:dyDescent="0.35">
      <c r="A479" s="56" t="s">
        <v>99</v>
      </c>
      <c r="B479" s="56" t="s">
        <v>305</v>
      </c>
      <c r="C479" s="71" t="s">
        <v>839</v>
      </c>
      <c r="D479" s="71" t="s">
        <v>9</v>
      </c>
      <c r="E479" s="55" t="s">
        <v>1188</v>
      </c>
      <c r="F479" s="55" t="s">
        <v>57</v>
      </c>
      <c r="G479" s="55"/>
    </row>
    <row r="480" spans="1:7" s="14" customFormat="1" ht="29" x14ac:dyDescent="0.35">
      <c r="A480" s="56" t="s">
        <v>99</v>
      </c>
      <c r="B480" s="56" t="s">
        <v>305</v>
      </c>
      <c r="C480" s="71" t="s">
        <v>840</v>
      </c>
      <c r="D480" s="71" t="s">
        <v>10</v>
      </c>
      <c r="E480" s="55" t="s">
        <v>1487</v>
      </c>
      <c r="F480" s="55" t="s">
        <v>57</v>
      </c>
      <c r="G480" s="55"/>
    </row>
    <row r="481" spans="1:7" s="14" customFormat="1" ht="43.5" x14ac:dyDescent="0.35">
      <c r="A481" s="56" t="s">
        <v>99</v>
      </c>
      <c r="B481" s="56" t="s">
        <v>305</v>
      </c>
      <c r="C481" s="71" t="s">
        <v>1597</v>
      </c>
      <c r="D481" s="71" t="s">
        <v>3</v>
      </c>
      <c r="E481" s="55" t="s">
        <v>1189</v>
      </c>
      <c r="F481" s="55" t="s">
        <v>57</v>
      </c>
      <c r="G481" s="55"/>
    </row>
    <row r="482" spans="1:7" s="14" customFormat="1" ht="43.5" x14ac:dyDescent="0.35">
      <c r="A482" s="56" t="s">
        <v>99</v>
      </c>
      <c r="B482" s="56" t="s">
        <v>305</v>
      </c>
      <c r="C482" s="71" t="s">
        <v>1598</v>
      </c>
      <c r="D482" s="71" t="s">
        <v>9</v>
      </c>
      <c r="E482" s="55" t="s">
        <v>1194</v>
      </c>
      <c r="F482" s="55" t="s">
        <v>57</v>
      </c>
      <c r="G482" s="55"/>
    </row>
    <row r="483" spans="1:7" s="14" customFormat="1" ht="43.5" x14ac:dyDescent="0.35">
      <c r="A483" s="56" t="s">
        <v>99</v>
      </c>
      <c r="B483" s="56" t="s">
        <v>305</v>
      </c>
      <c r="C483" s="71" t="s">
        <v>1881</v>
      </c>
      <c r="D483" s="71" t="s">
        <v>10</v>
      </c>
      <c r="E483" s="55" t="s">
        <v>1196</v>
      </c>
      <c r="F483" s="55" t="s">
        <v>57</v>
      </c>
      <c r="G483" s="55"/>
    </row>
    <row r="484" spans="1:7" s="14" customFormat="1" ht="29" x14ac:dyDescent="0.35">
      <c r="A484" s="56" t="s">
        <v>99</v>
      </c>
      <c r="B484" s="56" t="s">
        <v>305</v>
      </c>
      <c r="C484" s="71" t="s">
        <v>1599</v>
      </c>
      <c r="D484" s="71" t="s">
        <v>3</v>
      </c>
      <c r="E484" s="55" t="s">
        <v>1195</v>
      </c>
      <c r="F484" s="55" t="s">
        <v>57</v>
      </c>
      <c r="G484" s="55"/>
    </row>
    <row r="485" spans="1:7" s="14" customFormat="1" ht="29" x14ac:dyDescent="0.35">
      <c r="A485" s="56" t="s">
        <v>99</v>
      </c>
      <c r="B485" s="56" t="s">
        <v>305</v>
      </c>
      <c r="C485" s="71" t="s">
        <v>1600</v>
      </c>
      <c r="D485" s="71" t="s">
        <v>9</v>
      </c>
      <c r="E485" s="55" t="s">
        <v>1317</v>
      </c>
      <c r="F485" s="55" t="s">
        <v>57</v>
      </c>
      <c r="G485" s="55"/>
    </row>
    <row r="486" spans="1:7" s="14" customFormat="1" ht="43.5" x14ac:dyDescent="0.35">
      <c r="A486" s="56" t="s">
        <v>99</v>
      </c>
      <c r="B486" s="56" t="s">
        <v>305</v>
      </c>
      <c r="C486" s="71" t="s">
        <v>1601</v>
      </c>
      <c r="D486" s="71" t="s">
        <v>10</v>
      </c>
      <c r="E486" s="55" t="s">
        <v>1197</v>
      </c>
      <c r="F486" s="55" t="s">
        <v>57</v>
      </c>
      <c r="G486" s="55"/>
    </row>
    <row r="487" spans="1:7" s="14" customFormat="1" ht="43.5" x14ac:dyDescent="0.35">
      <c r="A487" s="56" t="s">
        <v>99</v>
      </c>
      <c r="B487" s="56" t="s">
        <v>305</v>
      </c>
      <c r="C487" s="71" t="s">
        <v>1602</v>
      </c>
      <c r="D487" s="71" t="s">
        <v>9</v>
      </c>
      <c r="E487" s="55" t="s">
        <v>1207</v>
      </c>
      <c r="F487" s="55" t="s">
        <v>57</v>
      </c>
      <c r="G487" s="55"/>
    </row>
    <row r="488" spans="1:7" s="14" customFormat="1" ht="29" x14ac:dyDescent="0.35">
      <c r="A488" s="56" t="s">
        <v>99</v>
      </c>
      <c r="B488" s="56" t="s">
        <v>305</v>
      </c>
      <c r="C488" s="71" t="s">
        <v>1603</v>
      </c>
      <c r="D488" s="71" t="s">
        <v>10</v>
      </c>
      <c r="E488" s="55" t="s">
        <v>1208</v>
      </c>
      <c r="F488" s="55" t="s">
        <v>57</v>
      </c>
      <c r="G488" s="55"/>
    </row>
    <row r="489" spans="1:7" s="14" customFormat="1" ht="43.5" x14ac:dyDescent="0.35">
      <c r="A489" s="56" t="s">
        <v>99</v>
      </c>
      <c r="B489" s="56" t="s">
        <v>305</v>
      </c>
      <c r="C489" s="71" t="s">
        <v>1882</v>
      </c>
      <c r="D489" s="71" t="s">
        <v>10</v>
      </c>
      <c r="E489" s="55" t="s">
        <v>1209</v>
      </c>
      <c r="F489" s="55" t="s">
        <v>57</v>
      </c>
      <c r="G489" s="55"/>
    </row>
    <row r="490" spans="1:7" s="14" customFormat="1" ht="43.5" x14ac:dyDescent="0.35">
      <c r="A490" s="56" t="s">
        <v>99</v>
      </c>
      <c r="B490" s="56" t="s">
        <v>305</v>
      </c>
      <c r="C490" s="71" t="s">
        <v>1604</v>
      </c>
      <c r="D490" s="71" t="s">
        <v>9</v>
      </c>
      <c r="E490" s="55" t="s">
        <v>1233</v>
      </c>
      <c r="F490" s="55" t="s">
        <v>1175</v>
      </c>
      <c r="G490" s="55"/>
    </row>
    <row r="491" spans="1:7" s="14" customFormat="1" ht="43.5" x14ac:dyDescent="0.35">
      <c r="A491" s="56" t="s">
        <v>99</v>
      </c>
      <c r="B491" s="56" t="s">
        <v>305</v>
      </c>
      <c r="C491" s="71" t="s">
        <v>1605</v>
      </c>
      <c r="D491" s="71" t="s">
        <v>10</v>
      </c>
      <c r="E491" s="55" t="s">
        <v>1234</v>
      </c>
      <c r="F491" s="55" t="s">
        <v>1175</v>
      </c>
      <c r="G491" s="55"/>
    </row>
    <row r="492" spans="1:7" s="14" customFormat="1" ht="43.5" x14ac:dyDescent="0.35">
      <c r="A492" s="56" t="s">
        <v>99</v>
      </c>
      <c r="B492" s="56" t="s">
        <v>305</v>
      </c>
      <c r="C492" s="71" t="s">
        <v>1606</v>
      </c>
      <c r="D492" s="71" t="s">
        <v>3</v>
      </c>
      <c r="E492" s="55" t="s">
        <v>1235</v>
      </c>
      <c r="F492" s="55" t="s">
        <v>1175</v>
      </c>
      <c r="G492" s="55"/>
    </row>
    <row r="493" spans="1:7" s="14" customFormat="1" ht="72.5" x14ac:dyDescent="0.35">
      <c r="A493" s="56" t="s">
        <v>99</v>
      </c>
      <c r="B493" s="56" t="s">
        <v>305</v>
      </c>
      <c r="C493" s="71" t="s">
        <v>1607</v>
      </c>
      <c r="D493" s="71" t="s">
        <v>9</v>
      </c>
      <c r="E493" s="55" t="s">
        <v>1756</v>
      </c>
      <c r="F493" s="55" t="s">
        <v>1175</v>
      </c>
      <c r="G493" s="55"/>
    </row>
    <row r="494" spans="1:7" s="14" customFormat="1" ht="58" x14ac:dyDescent="0.35">
      <c r="A494" s="56" t="s">
        <v>99</v>
      </c>
      <c r="B494" s="56" t="s">
        <v>305</v>
      </c>
      <c r="C494" s="71" t="s">
        <v>1883</v>
      </c>
      <c r="D494" s="71" t="s">
        <v>10</v>
      </c>
      <c r="E494" s="55" t="s">
        <v>1757</v>
      </c>
      <c r="F494" s="55" t="s">
        <v>1175</v>
      </c>
      <c r="G494" s="55"/>
    </row>
    <row r="495" spans="1:7" s="14" customFormat="1" ht="29" x14ac:dyDescent="0.35">
      <c r="A495" s="56" t="s">
        <v>99</v>
      </c>
      <c r="B495" s="56" t="s">
        <v>305</v>
      </c>
      <c r="C495" s="71" t="s">
        <v>1884</v>
      </c>
      <c r="D495" s="71" t="s">
        <v>9</v>
      </c>
      <c r="E495" s="55" t="s">
        <v>424</v>
      </c>
      <c r="F495" s="55" t="s">
        <v>57</v>
      </c>
      <c r="G495" s="55" t="s">
        <v>7</v>
      </c>
    </row>
    <row r="496" spans="1:7" s="14" customFormat="1" ht="29" x14ac:dyDescent="0.35">
      <c r="A496" s="56" t="s">
        <v>99</v>
      </c>
      <c r="B496" s="56" t="s">
        <v>305</v>
      </c>
      <c r="C496" s="71" t="s">
        <v>1885</v>
      </c>
      <c r="D496" s="71" t="s">
        <v>10</v>
      </c>
      <c r="E496" s="55" t="s">
        <v>184</v>
      </c>
      <c r="F496" s="55" t="s">
        <v>57</v>
      </c>
      <c r="G496" s="55" t="s">
        <v>7</v>
      </c>
    </row>
    <row r="497" spans="1:7" s="14" customFormat="1" ht="29" x14ac:dyDescent="0.35">
      <c r="A497" s="56" t="s">
        <v>99</v>
      </c>
      <c r="B497" s="56" t="s">
        <v>305</v>
      </c>
      <c r="C497" s="71" t="s">
        <v>1886</v>
      </c>
      <c r="D497" s="71" t="s">
        <v>9</v>
      </c>
      <c r="E497" s="55" t="s">
        <v>1806</v>
      </c>
      <c r="F497" s="55" t="s">
        <v>1198</v>
      </c>
      <c r="G497" s="55"/>
    </row>
    <row r="498" spans="1:7" s="14" customFormat="1" ht="29" x14ac:dyDescent="0.35">
      <c r="A498" s="56" t="s">
        <v>99</v>
      </c>
      <c r="B498" s="56" t="s">
        <v>305</v>
      </c>
      <c r="C498" s="71" t="s">
        <v>1887</v>
      </c>
      <c r="D498" s="71" t="s">
        <v>10</v>
      </c>
      <c r="E498" s="55" t="s">
        <v>208</v>
      </c>
      <c r="F498" s="55" t="s">
        <v>59</v>
      </c>
      <c r="G498" s="55"/>
    </row>
    <row r="499" spans="1:7" s="14" customFormat="1" ht="29" x14ac:dyDescent="0.35">
      <c r="A499" s="56" t="s">
        <v>99</v>
      </c>
      <c r="B499" s="56" t="s">
        <v>305</v>
      </c>
      <c r="C499" s="71" t="s">
        <v>1888</v>
      </c>
      <c r="D499" s="71" t="s">
        <v>10</v>
      </c>
      <c r="E499" s="55" t="s">
        <v>180</v>
      </c>
      <c r="F499" s="55" t="s">
        <v>57</v>
      </c>
      <c r="G499" s="55"/>
    </row>
    <row r="500" spans="1:7" s="14" customFormat="1" ht="43.5" x14ac:dyDescent="0.35">
      <c r="A500" s="56" t="s">
        <v>99</v>
      </c>
      <c r="B500" s="56" t="s">
        <v>305</v>
      </c>
      <c r="C500" s="71" t="s">
        <v>1889</v>
      </c>
      <c r="D500" s="71" t="s">
        <v>9</v>
      </c>
      <c r="E500" s="55" t="s">
        <v>1751</v>
      </c>
      <c r="F500" s="55" t="s">
        <v>57</v>
      </c>
      <c r="G500" s="55"/>
    </row>
    <row r="501" spans="1:7" s="14" customFormat="1" ht="29" x14ac:dyDescent="0.35">
      <c r="A501" s="56" t="s">
        <v>99</v>
      </c>
      <c r="B501" s="56" t="s">
        <v>305</v>
      </c>
      <c r="C501" s="71" t="s">
        <v>1890</v>
      </c>
      <c r="D501" s="71" t="s">
        <v>10</v>
      </c>
      <c r="E501" s="55" t="s">
        <v>1752</v>
      </c>
      <c r="F501" s="55" t="s">
        <v>57</v>
      </c>
      <c r="G501" s="55"/>
    </row>
    <row r="502" spans="1:7" s="14" customFormat="1" ht="29" x14ac:dyDescent="0.35">
      <c r="A502" s="56" t="s">
        <v>99</v>
      </c>
      <c r="B502" s="56" t="s">
        <v>305</v>
      </c>
      <c r="C502" s="71" t="s">
        <v>1891</v>
      </c>
      <c r="D502" s="71" t="s">
        <v>10</v>
      </c>
      <c r="E502" s="55" t="s">
        <v>1776</v>
      </c>
      <c r="F502" s="55" t="s">
        <v>57</v>
      </c>
      <c r="G502" s="55"/>
    </row>
    <row r="503" spans="1:7" s="14" customFormat="1" ht="29" x14ac:dyDescent="0.35">
      <c r="A503" s="56" t="s">
        <v>99</v>
      </c>
      <c r="B503" s="56" t="s">
        <v>305</v>
      </c>
      <c r="C503" s="71" t="s">
        <v>1892</v>
      </c>
      <c r="D503" s="71" t="s">
        <v>9</v>
      </c>
      <c r="E503" s="55" t="s">
        <v>1700</v>
      </c>
      <c r="F503" s="55" t="s">
        <v>60</v>
      </c>
      <c r="G503" s="55"/>
    </row>
    <row r="504" spans="1:7" s="14" customFormat="1" ht="29.5" thickBot="1" x14ac:dyDescent="0.4">
      <c r="A504" s="60" t="s">
        <v>99</v>
      </c>
      <c r="B504" s="60" t="s">
        <v>305</v>
      </c>
      <c r="C504" s="44" t="s">
        <v>1893</v>
      </c>
      <c r="D504" s="44" t="s">
        <v>10</v>
      </c>
      <c r="E504" s="54" t="s">
        <v>185</v>
      </c>
      <c r="F504" s="54" t="s">
        <v>61</v>
      </c>
      <c r="G504" s="54"/>
    </row>
    <row r="505" spans="1:7" s="14" customFormat="1" ht="44" thickTop="1" x14ac:dyDescent="0.35">
      <c r="A505" s="43" t="s">
        <v>100</v>
      </c>
      <c r="B505" s="43" t="s">
        <v>306</v>
      </c>
      <c r="C505" s="70" t="s">
        <v>841</v>
      </c>
      <c r="D505" s="70" t="s">
        <v>9</v>
      </c>
      <c r="E505" s="13" t="s">
        <v>1701</v>
      </c>
      <c r="F505" s="13" t="s">
        <v>63</v>
      </c>
      <c r="G505" s="13"/>
    </row>
    <row r="506" spans="1:7" s="14" customFormat="1" ht="29" x14ac:dyDescent="0.35">
      <c r="A506" s="56" t="s">
        <v>100</v>
      </c>
      <c r="B506" s="56" t="s">
        <v>306</v>
      </c>
      <c r="C506" s="71" t="s">
        <v>842</v>
      </c>
      <c r="D506" s="71" t="s">
        <v>10</v>
      </c>
      <c r="E506" s="55" t="s">
        <v>220</v>
      </c>
      <c r="F506" s="55" t="s">
        <v>63</v>
      </c>
      <c r="G506" s="55"/>
    </row>
    <row r="507" spans="1:7" s="14" customFormat="1" ht="29" x14ac:dyDescent="0.35">
      <c r="A507" s="56" t="s">
        <v>100</v>
      </c>
      <c r="B507" s="56" t="s">
        <v>306</v>
      </c>
      <c r="C507" s="71" t="s">
        <v>843</v>
      </c>
      <c r="D507" s="71" t="s">
        <v>9</v>
      </c>
      <c r="E507" s="55" t="s">
        <v>221</v>
      </c>
      <c r="F507" s="55" t="s">
        <v>63</v>
      </c>
      <c r="G507" s="55"/>
    </row>
    <row r="508" spans="1:7" s="14" customFormat="1" ht="29" x14ac:dyDescent="0.35">
      <c r="A508" s="56" t="s">
        <v>100</v>
      </c>
      <c r="B508" s="56" t="s">
        <v>306</v>
      </c>
      <c r="C508" s="71" t="s">
        <v>844</v>
      </c>
      <c r="D508" s="71" t="s">
        <v>10</v>
      </c>
      <c r="E508" s="55" t="s">
        <v>222</v>
      </c>
      <c r="F508" s="55" t="s">
        <v>63</v>
      </c>
      <c r="G508" s="55"/>
    </row>
    <row r="509" spans="1:7" s="14" customFormat="1" ht="29" x14ac:dyDescent="0.35">
      <c r="A509" s="56" t="s">
        <v>100</v>
      </c>
      <c r="B509" s="56" t="s">
        <v>306</v>
      </c>
      <c r="C509" s="71" t="s">
        <v>845</v>
      </c>
      <c r="D509" s="71" t="s">
        <v>10</v>
      </c>
      <c r="E509" s="55" t="s">
        <v>1724</v>
      </c>
      <c r="F509" s="55" t="s">
        <v>63</v>
      </c>
      <c r="G509" s="55"/>
    </row>
    <row r="510" spans="1:7" s="14" customFormat="1" ht="43.5" x14ac:dyDescent="0.35">
      <c r="A510" s="56" t="s">
        <v>100</v>
      </c>
      <c r="B510" s="56" t="s">
        <v>306</v>
      </c>
      <c r="C510" s="71" t="s">
        <v>846</v>
      </c>
      <c r="D510" s="71" t="s">
        <v>9</v>
      </c>
      <c r="E510" s="55" t="s">
        <v>1726</v>
      </c>
      <c r="F510" s="55" t="s">
        <v>1368</v>
      </c>
      <c r="G510" s="55"/>
    </row>
    <row r="511" spans="1:7" s="14" customFormat="1" ht="43.5" x14ac:dyDescent="0.35">
      <c r="A511" s="56" t="s">
        <v>100</v>
      </c>
      <c r="B511" s="56" t="s">
        <v>306</v>
      </c>
      <c r="C511" s="71" t="s">
        <v>847</v>
      </c>
      <c r="D511" s="71" t="s">
        <v>10</v>
      </c>
      <c r="E511" s="55" t="s">
        <v>1727</v>
      </c>
      <c r="F511" s="55" t="s">
        <v>1368</v>
      </c>
      <c r="G511" s="55"/>
    </row>
    <row r="512" spans="1:7" s="14" customFormat="1" ht="43.5" x14ac:dyDescent="0.35">
      <c r="A512" s="56" t="s">
        <v>100</v>
      </c>
      <c r="B512" s="56" t="s">
        <v>306</v>
      </c>
      <c r="C512" s="71" t="s">
        <v>848</v>
      </c>
      <c r="D512" s="71" t="s">
        <v>9</v>
      </c>
      <c r="E512" s="55" t="s">
        <v>218</v>
      </c>
      <c r="F512" s="55" t="s">
        <v>64</v>
      </c>
      <c r="G512" s="55"/>
    </row>
    <row r="513" spans="1:7" s="14" customFormat="1" ht="43.5" x14ac:dyDescent="0.35">
      <c r="A513" s="56" t="s">
        <v>100</v>
      </c>
      <c r="B513" s="56" t="s">
        <v>306</v>
      </c>
      <c r="C513" s="71" t="s">
        <v>849</v>
      </c>
      <c r="D513" s="71" t="s">
        <v>10</v>
      </c>
      <c r="E513" s="55" t="s">
        <v>219</v>
      </c>
      <c r="F513" s="55" t="s">
        <v>64</v>
      </c>
      <c r="G513" s="55"/>
    </row>
    <row r="514" spans="1:7" s="14" customFormat="1" ht="43.5" x14ac:dyDescent="0.35">
      <c r="A514" s="56" t="s">
        <v>100</v>
      </c>
      <c r="B514" s="56" t="s">
        <v>306</v>
      </c>
      <c r="C514" s="71" t="s">
        <v>850</v>
      </c>
      <c r="D514" s="71" t="s">
        <v>9</v>
      </c>
      <c r="E514" s="55" t="s">
        <v>425</v>
      </c>
      <c r="F514" s="55" t="s">
        <v>64</v>
      </c>
      <c r="G514" s="55"/>
    </row>
    <row r="515" spans="1:7" s="14" customFormat="1" ht="43.5" x14ac:dyDescent="0.35">
      <c r="A515" s="56" t="s">
        <v>100</v>
      </c>
      <c r="B515" s="56" t="s">
        <v>306</v>
      </c>
      <c r="C515" s="71" t="s">
        <v>851</v>
      </c>
      <c r="D515" s="71" t="s">
        <v>10</v>
      </c>
      <c r="E515" s="55" t="s">
        <v>336</v>
      </c>
      <c r="F515" s="55" t="s">
        <v>64</v>
      </c>
      <c r="G515" s="55"/>
    </row>
    <row r="516" spans="1:7" s="14" customFormat="1" ht="43.5" x14ac:dyDescent="0.35">
      <c r="A516" s="56" t="s">
        <v>100</v>
      </c>
      <c r="B516" s="56" t="s">
        <v>306</v>
      </c>
      <c r="C516" s="71" t="s">
        <v>852</v>
      </c>
      <c r="D516" s="71" t="s">
        <v>9</v>
      </c>
      <c r="E516" s="55" t="s">
        <v>426</v>
      </c>
      <c r="F516" s="55" t="s">
        <v>64</v>
      </c>
      <c r="G516" s="55"/>
    </row>
    <row r="517" spans="1:7" s="14" customFormat="1" ht="43.5" x14ac:dyDescent="0.35">
      <c r="A517" s="56" t="s">
        <v>100</v>
      </c>
      <c r="B517" s="56" t="s">
        <v>306</v>
      </c>
      <c r="C517" s="71" t="s">
        <v>853</v>
      </c>
      <c r="D517" s="71" t="s">
        <v>10</v>
      </c>
      <c r="E517" s="55" t="s">
        <v>223</v>
      </c>
      <c r="F517" s="55" t="s">
        <v>64</v>
      </c>
      <c r="G517" s="55"/>
    </row>
    <row r="518" spans="1:7" s="14" customFormat="1" ht="43.5" x14ac:dyDescent="0.35">
      <c r="A518" s="56" t="s">
        <v>100</v>
      </c>
      <c r="B518" s="56" t="s">
        <v>306</v>
      </c>
      <c r="C518" s="71" t="s">
        <v>854</v>
      </c>
      <c r="D518" s="71" t="s">
        <v>9</v>
      </c>
      <c r="E518" s="55" t="s">
        <v>1807</v>
      </c>
      <c r="F518" s="55" t="s">
        <v>105</v>
      </c>
      <c r="G518" s="55"/>
    </row>
    <row r="519" spans="1:7" s="14" customFormat="1" ht="43.5" x14ac:dyDescent="0.35">
      <c r="A519" s="56" t="s">
        <v>100</v>
      </c>
      <c r="B519" s="56" t="s">
        <v>306</v>
      </c>
      <c r="C519" s="71" t="s">
        <v>855</v>
      </c>
      <c r="D519" s="71" t="s">
        <v>10</v>
      </c>
      <c r="E519" s="55" t="s">
        <v>375</v>
      </c>
      <c r="F519" s="55" t="s">
        <v>105</v>
      </c>
      <c r="G519" s="55"/>
    </row>
    <row r="520" spans="1:7" s="14" customFormat="1" ht="29" x14ac:dyDescent="0.35">
      <c r="A520" s="56" t="s">
        <v>100</v>
      </c>
      <c r="B520" s="56" t="s">
        <v>306</v>
      </c>
      <c r="C520" s="71" t="s">
        <v>856</v>
      </c>
      <c r="D520" s="71" t="s">
        <v>3</v>
      </c>
      <c r="E520" s="55" t="s">
        <v>1728</v>
      </c>
      <c r="F520" s="55" t="s">
        <v>1725</v>
      </c>
      <c r="G520" s="55"/>
    </row>
    <row r="521" spans="1:7" s="14" customFormat="1" ht="29" x14ac:dyDescent="0.35">
      <c r="A521" s="56" t="s">
        <v>100</v>
      </c>
      <c r="B521" s="56" t="s">
        <v>306</v>
      </c>
      <c r="C521" s="71" t="s">
        <v>857</v>
      </c>
      <c r="D521" s="71" t="s">
        <v>9</v>
      </c>
      <c r="E521" s="55" t="s">
        <v>1730</v>
      </c>
      <c r="F521" s="55" t="s">
        <v>1725</v>
      </c>
      <c r="G521" s="55"/>
    </row>
    <row r="522" spans="1:7" s="14" customFormat="1" ht="29" x14ac:dyDescent="0.35">
      <c r="A522" s="56" t="s">
        <v>100</v>
      </c>
      <c r="B522" s="56" t="s">
        <v>306</v>
      </c>
      <c r="C522" s="71" t="s">
        <v>1894</v>
      </c>
      <c r="D522" s="71" t="s">
        <v>10</v>
      </c>
      <c r="E522" s="55" t="s">
        <v>1731</v>
      </c>
      <c r="F522" s="55" t="s">
        <v>1725</v>
      </c>
      <c r="G522" s="55"/>
    </row>
    <row r="523" spans="1:7" s="14" customFormat="1" ht="29" x14ac:dyDescent="0.35">
      <c r="A523" s="56" t="s">
        <v>100</v>
      </c>
      <c r="B523" s="56" t="s">
        <v>306</v>
      </c>
      <c r="C523" s="71" t="s">
        <v>858</v>
      </c>
      <c r="D523" s="71" t="s">
        <v>9</v>
      </c>
      <c r="E523" s="55" t="s">
        <v>1374</v>
      </c>
      <c r="F523" s="55" t="s">
        <v>1369</v>
      </c>
      <c r="G523" s="55"/>
    </row>
    <row r="524" spans="1:7" s="14" customFormat="1" ht="29" x14ac:dyDescent="0.35">
      <c r="A524" s="56" t="s">
        <v>100</v>
      </c>
      <c r="B524" s="56" t="s">
        <v>306</v>
      </c>
      <c r="C524" s="71" t="s">
        <v>859</v>
      </c>
      <c r="D524" s="71" t="s">
        <v>10</v>
      </c>
      <c r="E524" s="55" t="s">
        <v>1373</v>
      </c>
      <c r="F524" s="55" t="s">
        <v>1369</v>
      </c>
      <c r="G524" s="55"/>
    </row>
    <row r="525" spans="1:7" s="14" customFormat="1" ht="43.5" x14ac:dyDescent="0.35">
      <c r="A525" s="56" t="s">
        <v>100</v>
      </c>
      <c r="B525" s="56" t="s">
        <v>306</v>
      </c>
      <c r="C525" s="71" t="s">
        <v>860</v>
      </c>
      <c r="D525" s="71" t="s">
        <v>9</v>
      </c>
      <c r="E525" s="55" t="s">
        <v>1371</v>
      </c>
      <c r="F525" s="85" t="s">
        <v>1370</v>
      </c>
      <c r="G525" s="55"/>
    </row>
    <row r="526" spans="1:7" s="14" customFormat="1" ht="43.5" x14ac:dyDescent="0.35">
      <c r="A526" s="56" t="s">
        <v>100</v>
      </c>
      <c r="B526" s="56" t="s">
        <v>306</v>
      </c>
      <c r="C526" s="71" t="s">
        <v>861</v>
      </c>
      <c r="D526" s="71" t="s">
        <v>10</v>
      </c>
      <c r="E526" s="55" t="s">
        <v>1372</v>
      </c>
      <c r="F526" s="85" t="s">
        <v>1370</v>
      </c>
      <c r="G526" s="55"/>
    </row>
    <row r="527" spans="1:7" s="14" customFormat="1" ht="43.5" x14ac:dyDescent="0.35">
      <c r="A527" s="56" t="s">
        <v>100</v>
      </c>
      <c r="B527" s="56" t="s">
        <v>306</v>
      </c>
      <c r="C527" s="71" t="s">
        <v>1643</v>
      </c>
      <c r="D527" s="71" t="s">
        <v>3</v>
      </c>
      <c r="E527" s="55" t="s">
        <v>65</v>
      </c>
      <c r="F527" s="55" t="s">
        <v>64</v>
      </c>
      <c r="G527" s="55"/>
    </row>
    <row r="528" spans="1:7" s="14" customFormat="1" ht="29" x14ac:dyDescent="0.35">
      <c r="A528" s="56" t="s">
        <v>100</v>
      </c>
      <c r="B528" s="56" t="s">
        <v>306</v>
      </c>
      <c r="C528" s="71" t="s">
        <v>1644</v>
      </c>
      <c r="D528" s="71" t="s">
        <v>3</v>
      </c>
      <c r="E528" s="55" t="s">
        <v>1799</v>
      </c>
      <c r="F528" s="55" t="s">
        <v>18</v>
      </c>
      <c r="G528" s="55"/>
    </row>
    <row r="529" spans="1:7" s="14" customFormat="1" ht="29" x14ac:dyDescent="0.35">
      <c r="A529" s="56" t="s">
        <v>100</v>
      </c>
      <c r="B529" s="56" t="s">
        <v>306</v>
      </c>
      <c r="C529" s="71" t="s">
        <v>1644</v>
      </c>
      <c r="D529" s="71" t="s">
        <v>9</v>
      </c>
      <c r="E529" s="55" t="s">
        <v>1641</v>
      </c>
      <c r="F529" s="55" t="s">
        <v>105</v>
      </c>
      <c r="G529" s="55"/>
    </row>
    <row r="530" spans="1:7" s="14" customFormat="1" ht="29" x14ac:dyDescent="0.35">
      <c r="A530" s="56" t="s">
        <v>100</v>
      </c>
      <c r="B530" s="56" t="s">
        <v>306</v>
      </c>
      <c r="C530" s="71" t="s">
        <v>1644</v>
      </c>
      <c r="D530" s="71" t="s">
        <v>10</v>
      </c>
      <c r="E530" s="55" t="s">
        <v>1642</v>
      </c>
      <c r="F530" s="55" t="s">
        <v>105</v>
      </c>
      <c r="G530" s="55"/>
    </row>
    <row r="531" spans="1:7" s="14" customFormat="1" ht="29" x14ac:dyDescent="0.35">
      <c r="A531" s="56" t="s">
        <v>100</v>
      </c>
      <c r="B531" s="56" t="s">
        <v>306</v>
      </c>
      <c r="C531" s="71" t="s">
        <v>1895</v>
      </c>
      <c r="D531" s="71" t="s">
        <v>9</v>
      </c>
      <c r="E531" s="55" t="s">
        <v>1741</v>
      </c>
      <c r="F531" s="55" t="s">
        <v>1725</v>
      </c>
      <c r="G531" s="55"/>
    </row>
    <row r="532" spans="1:7" s="14" customFormat="1" ht="29" x14ac:dyDescent="0.35">
      <c r="A532" s="56" t="s">
        <v>100</v>
      </c>
      <c r="B532" s="56" t="s">
        <v>306</v>
      </c>
      <c r="C532" s="71" t="s">
        <v>1896</v>
      </c>
      <c r="D532" s="71" t="s">
        <v>10</v>
      </c>
      <c r="E532" s="55" t="s">
        <v>1742</v>
      </c>
      <c r="F532" s="55" t="s">
        <v>1725</v>
      </c>
      <c r="G532" s="55"/>
    </row>
    <row r="533" spans="1:7" s="14" customFormat="1" ht="43.5" x14ac:dyDescent="0.35">
      <c r="A533" s="56" t="s">
        <v>100</v>
      </c>
      <c r="B533" s="56" t="s">
        <v>306</v>
      </c>
      <c r="C533" s="71" t="s">
        <v>1897</v>
      </c>
      <c r="D533" s="71" t="s">
        <v>9</v>
      </c>
      <c r="E533" s="55" t="s">
        <v>1702</v>
      </c>
      <c r="F533" s="55" t="s">
        <v>330</v>
      </c>
      <c r="G533" s="55"/>
    </row>
    <row r="534" spans="1:7" s="14" customFormat="1" ht="29.5" thickBot="1" x14ac:dyDescent="0.4">
      <c r="A534" s="60" t="s">
        <v>100</v>
      </c>
      <c r="B534" s="60" t="s">
        <v>306</v>
      </c>
      <c r="C534" s="44" t="s">
        <v>1898</v>
      </c>
      <c r="D534" s="44" t="s">
        <v>10</v>
      </c>
      <c r="E534" s="54" t="s">
        <v>217</v>
      </c>
      <c r="F534" s="54" t="s">
        <v>330</v>
      </c>
      <c r="G534" s="54"/>
    </row>
    <row r="535" spans="1:7" s="14" customFormat="1" ht="29.5" thickTop="1" x14ac:dyDescent="0.35">
      <c r="A535" s="43" t="s">
        <v>100</v>
      </c>
      <c r="B535" s="43" t="s">
        <v>307</v>
      </c>
      <c r="C535" s="70" t="s">
        <v>862</v>
      </c>
      <c r="D535" s="70" t="s">
        <v>9</v>
      </c>
      <c r="E535" s="13" t="s">
        <v>376</v>
      </c>
      <c r="F535" s="13" t="s">
        <v>105</v>
      </c>
      <c r="G535" s="13"/>
    </row>
    <row r="536" spans="1:7" s="14" customFormat="1" ht="29" x14ac:dyDescent="0.35">
      <c r="A536" s="56" t="s">
        <v>100</v>
      </c>
      <c r="B536" s="56" t="s">
        <v>307</v>
      </c>
      <c r="C536" s="71" t="s">
        <v>863</v>
      </c>
      <c r="D536" s="71" t="s">
        <v>10</v>
      </c>
      <c r="E536" s="55" t="s">
        <v>1130</v>
      </c>
      <c r="F536" s="55" t="s">
        <v>105</v>
      </c>
      <c r="G536" s="55"/>
    </row>
    <row r="537" spans="1:7" s="14" customFormat="1" ht="43.5" x14ac:dyDescent="0.35">
      <c r="A537" s="56" t="s">
        <v>100</v>
      </c>
      <c r="B537" s="56" t="s">
        <v>307</v>
      </c>
      <c r="C537" s="71" t="s">
        <v>864</v>
      </c>
      <c r="D537" s="71" t="s">
        <v>9</v>
      </c>
      <c r="E537" s="55" t="s">
        <v>427</v>
      </c>
      <c r="F537" s="55" t="s">
        <v>105</v>
      </c>
      <c r="G537" s="55"/>
    </row>
    <row r="538" spans="1:7" s="14" customFormat="1" ht="29" x14ac:dyDescent="0.35">
      <c r="A538" s="56" t="s">
        <v>100</v>
      </c>
      <c r="B538" s="56" t="s">
        <v>307</v>
      </c>
      <c r="C538" s="71" t="s">
        <v>865</v>
      </c>
      <c r="D538" s="71" t="s">
        <v>10</v>
      </c>
      <c r="E538" s="55" t="s">
        <v>377</v>
      </c>
      <c r="F538" s="55" t="s">
        <v>105</v>
      </c>
      <c r="G538" s="55"/>
    </row>
    <row r="539" spans="1:7" s="14" customFormat="1" ht="29" x14ac:dyDescent="0.35">
      <c r="A539" s="56" t="s">
        <v>100</v>
      </c>
      <c r="B539" s="56" t="s">
        <v>307</v>
      </c>
      <c r="C539" s="71" t="s">
        <v>866</v>
      </c>
      <c r="D539" s="71" t="s">
        <v>3</v>
      </c>
      <c r="E539" s="55" t="s">
        <v>1645</v>
      </c>
      <c r="F539" s="55" t="s">
        <v>105</v>
      </c>
      <c r="G539" s="55"/>
    </row>
    <row r="540" spans="1:7" s="14" customFormat="1" ht="29" x14ac:dyDescent="0.35">
      <c r="A540" s="56" t="s">
        <v>100</v>
      </c>
      <c r="B540" s="56" t="s">
        <v>307</v>
      </c>
      <c r="C540" s="71" t="s">
        <v>867</v>
      </c>
      <c r="D540" s="71" t="s">
        <v>3</v>
      </c>
      <c r="E540" s="55" t="s">
        <v>1904</v>
      </c>
      <c r="F540" s="55" t="s">
        <v>105</v>
      </c>
      <c r="G540" s="55"/>
    </row>
    <row r="541" spans="1:7" s="14" customFormat="1" ht="29" x14ac:dyDescent="0.35">
      <c r="A541" s="56" t="s">
        <v>100</v>
      </c>
      <c r="B541" s="56" t="s">
        <v>307</v>
      </c>
      <c r="C541" s="71" t="s">
        <v>1646</v>
      </c>
      <c r="D541" s="71" t="s">
        <v>9</v>
      </c>
      <c r="E541" s="55" t="s">
        <v>1647</v>
      </c>
      <c r="F541" s="55" t="s">
        <v>105</v>
      </c>
      <c r="G541" s="55"/>
    </row>
    <row r="542" spans="1:7" s="14" customFormat="1" ht="29" x14ac:dyDescent="0.35">
      <c r="A542" s="56" t="s">
        <v>100</v>
      </c>
      <c r="B542" s="56" t="s">
        <v>307</v>
      </c>
      <c r="C542" s="71" t="s">
        <v>1648</v>
      </c>
      <c r="D542" s="71" t="s">
        <v>10</v>
      </c>
      <c r="E542" s="55" t="s">
        <v>1649</v>
      </c>
      <c r="F542" s="55" t="s">
        <v>105</v>
      </c>
      <c r="G542" s="55"/>
    </row>
    <row r="543" spans="1:7" s="14" customFormat="1" ht="29" x14ac:dyDescent="0.35">
      <c r="A543" s="56" t="s">
        <v>100</v>
      </c>
      <c r="B543" s="56" t="s">
        <v>307</v>
      </c>
      <c r="C543" s="71" t="s">
        <v>1650</v>
      </c>
      <c r="D543" s="71" t="s">
        <v>9</v>
      </c>
      <c r="E543" s="55" t="s">
        <v>1651</v>
      </c>
      <c r="F543" s="55" t="s">
        <v>105</v>
      </c>
      <c r="G543" s="55"/>
    </row>
    <row r="544" spans="1:7" s="14" customFormat="1" ht="29" x14ac:dyDescent="0.35">
      <c r="A544" s="56" t="s">
        <v>100</v>
      </c>
      <c r="B544" s="56" t="s">
        <v>307</v>
      </c>
      <c r="C544" s="71" t="s">
        <v>1652</v>
      </c>
      <c r="D544" s="71" t="s">
        <v>10</v>
      </c>
      <c r="E544" s="55" t="s">
        <v>1653</v>
      </c>
      <c r="F544" s="55" t="s">
        <v>105</v>
      </c>
      <c r="G544" s="55"/>
    </row>
    <row r="545" spans="1:7" s="14" customFormat="1" ht="29" x14ac:dyDescent="0.35">
      <c r="A545" s="56" t="s">
        <v>100</v>
      </c>
      <c r="B545" s="56" t="s">
        <v>307</v>
      </c>
      <c r="C545" s="71" t="s">
        <v>1654</v>
      </c>
      <c r="D545" s="71" t="s">
        <v>9</v>
      </c>
      <c r="E545" s="55" t="s">
        <v>1808</v>
      </c>
      <c r="F545" s="55" t="s">
        <v>105</v>
      </c>
      <c r="G545" s="55"/>
    </row>
    <row r="546" spans="1:7" s="14" customFormat="1" ht="29.5" thickBot="1" x14ac:dyDescent="0.4">
      <c r="A546" s="60" t="s">
        <v>100</v>
      </c>
      <c r="B546" s="60" t="s">
        <v>307</v>
      </c>
      <c r="C546" s="44" t="s">
        <v>1655</v>
      </c>
      <c r="D546" s="44" t="s">
        <v>10</v>
      </c>
      <c r="E546" s="54" t="s">
        <v>1777</v>
      </c>
      <c r="F546" s="54" t="s">
        <v>105</v>
      </c>
      <c r="G546" s="54"/>
    </row>
    <row r="547" spans="1:7" s="14" customFormat="1" ht="44" thickTop="1" x14ac:dyDescent="0.35">
      <c r="A547" s="43" t="s">
        <v>101</v>
      </c>
      <c r="B547" s="43" t="s">
        <v>308</v>
      </c>
      <c r="C547" s="70" t="s">
        <v>868</v>
      </c>
      <c r="D547" s="70" t="s">
        <v>9</v>
      </c>
      <c r="E547" s="13" t="s">
        <v>1120</v>
      </c>
      <c r="F547" s="13" t="s">
        <v>68</v>
      </c>
      <c r="G547" s="13"/>
    </row>
    <row r="548" spans="1:7" s="14" customFormat="1" ht="29" x14ac:dyDescent="0.35">
      <c r="A548" s="56" t="s">
        <v>101</v>
      </c>
      <c r="B548" s="56" t="s">
        <v>308</v>
      </c>
      <c r="C548" s="71" t="s">
        <v>869</v>
      </c>
      <c r="D548" s="71" t="s">
        <v>10</v>
      </c>
      <c r="E548" s="55" t="s">
        <v>1121</v>
      </c>
      <c r="F548" s="55" t="s">
        <v>68</v>
      </c>
      <c r="G548" s="55"/>
    </row>
    <row r="549" spans="1:7" s="14" customFormat="1" ht="58" x14ac:dyDescent="0.35">
      <c r="A549" s="56" t="s">
        <v>101</v>
      </c>
      <c r="B549" s="56" t="s">
        <v>308</v>
      </c>
      <c r="C549" s="71" t="s">
        <v>870</v>
      </c>
      <c r="D549" s="71" t="s">
        <v>3</v>
      </c>
      <c r="E549" s="55" t="s">
        <v>1122</v>
      </c>
      <c r="F549" s="55" t="s">
        <v>69</v>
      </c>
      <c r="G549" s="55"/>
    </row>
    <row r="550" spans="1:7" s="14" customFormat="1" ht="29" x14ac:dyDescent="0.35">
      <c r="A550" s="56" t="s">
        <v>101</v>
      </c>
      <c r="B550" s="56" t="s">
        <v>308</v>
      </c>
      <c r="C550" s="71" t="s">
        <v>871</v>
      </c>
      <c r="D550" s="71" t="s">
        <v>3</v>
      </c>
      <c r="E550" s="55" t="s">
        <v>1123</v>
      </c>
      <c r="F550" s="55" t="s">
        <v>70</v>
      </c>
      <c r="G550" s="55"/>
    </row>
    <row r="551" spans="1:7" s="14" customFormat="1" ht="43.5" x14ac:dyDescent="0.35">
      <c r="A551" s="56" t="s">
        <v>101</v>
      </c>
      <c r="B551" s="56" t="s">
        <v>308</v>
      </c>
      <c r="C551" s="71" t="s">
        <v>872</v>
      </c>
      <c r="D551" s="71" t="s">
        <v>9</v>
      </c>
      <c r="E551" s="55" t="s">
        <v>1124</v>
      </c>
      <c r="F551" s="55" t="s">
        <v>316</v>
      </c>
      <c r="G551" s="55"/>
    </row>
    <row r="552" spans="1:7" s="14" customFormat="1" ht="43.5" x14ac:dyDescent="0.35">
      <c r="A552" s="56" t="s">
        <v>101</v>
      </c>
      <c r="B552" s="56" t="s">
        <v>308</v>
      </c>
      <c r="C552" s="71" t="s">
        <v>873</v>
      </c>
      <c r="D552" s="71" t="s">
        <v>10</v>
      </c>
      <c r="E552" s="55" t="s">
        <v>1125</v>
      </c>
      <c r="F552" s="55" t="s">
        <v>316</v>
      </c>
      <c r="G552" s="55"/>
    </row>
    <row r="553" spans="1:7" s="14" customFormat="1" ht="43.5" x14ac:dyDescent="0.35">
      <c r="A553" s="56" t="s">
        <v>101</v>
      </c>
      <c r="B553" s="56" t="s">
        <v>308</v>
      </c>
      <c r="C553" s="71" t="s">
        <v>874</v>
      </c>
      <c r="D553" s="71" t="s">
        <v>9</v>
      </c>
      <c r="E553" s="55" t="s">
        <v>1126</v>
      </c>
      <c r="F553" s="55" t="s">
        <v>71</v>
      </c>
      <c r="G553" s="55"/>
    </row>
    <row r="554" spans="1:7" s="14" customFormat="1" ht="43.5" x14ac:dyDescent="0.35">
      <c r="A554" s="56" t="s">
        <v>101</v>
      </c>
      <c r="B554" s="56" t="s">
        <v>308</v>
      </c>
      <c r="C554" s="71" t="s">
        <v>875</v>
      </c>
      <c r="D554" s="71" t="s">
        <v>10</v>
      </c>
      <c r="E554" s="55" t="s">
        <v>1127</v>
      </c>
      <c r="F554" s="55" t="s">
        <v>69</v>
      </c>
      <c r="G554" s="55"/>
    </row>
    <row r="555" spans="1:7" s="14" customFormat="1" ht="43.5" x14ac:dyDescent="0.35">
      <c r="A555" s="56" t="s">
        <v>101</v>
      </c>
      <c r="B555" s="56" t="s">
        <v>308</v>
      </c>
      <c r="C555" s="71" t="s">
        <v>876</v>
      </c>
      <c r="D555" s="71" t="s">
        <v>9</v>
      </c>
      <c r="E555" s="55" t="s">
        <v>1128</v>
      </c>
      <c r="F555" s="55" t="s">
        <v>317</v>
      </c>
      <c r="G555" s="55"/>
    </row>
    <row r="556" spans="1:7" s="14" customFormat="1" ht="29" x14ac:dyDescent="0.35">
      <c r="A556" s="56" t="s">
        <v>101</v>
      </c>
      <c r="B556" s="56" t="s">
        <v>308</v>
      </c>
      <c r="C556" s="71" t="s">
        <v>877</v>
      </c>
      <c r="D556" s="71" t="s">
        <v>10</v>
      </c>
      <c r="E556" s="55" t="s">
        <v>1129</v>
      </c>
      <c r="F556" s="55" t="s">
        <v>317</v>
      </c>
      <c r="G556" s="55"/>
    </row>
    <row r="557" spans="1:7" s="14" customFormat="1" ht="58" x14ac:dyDescent="0.35">
      <c r="A557" s="56" t="s">
        <v>101</v>
      </c>
      <c r="B557" s="56" t="s">
        <v>308</v>
      </c>
      <c r="C557" s="71" t="s">
        <v>878</v>
      </c>
      <c r="D557" s="71" t="s">
        <v>9</v>
      </c>
      <c r="E557" s="55" t="s">
        <v>1703</v>
      </c>
      <c r="F557" s="55" t="s">
        <v>316</v>
      </c>
      <c r="G557" s="55"/>
    </row>
    <row r="558" spans="1:7" s="14" customFormat="1" ht="43.5" x14ac:dyDescent="0.35">
      <c r="A558" s="56" t="s">
        <v>101</v>
      </c>
      <c r="B558" s="56" t="s">
        <v>308</v>
      </c>
      <c r="C558" s="71" t="s">
        <v>879</v>
      </c>
      <c r="D558" s="71" t="s">
        <v>10</v>
      </c>
      <c r="E558" s="55" t="s">
        <v>1154</v>
      </c>
      <c r="F558" s="55" t="s">
        <v>316</v>
      </c>
      <c r="G558" s="55"/>
    </row>
    <row r="559" spans="1:7" s="14" customFormat="1" ht="29" x14ac:dyDescent="0.35">
      <c r="A559" s="56" t="s">
        <v>101</v>
      </c>
      <c r="B559" s="56" t="s">
        <v>308</v>
      </c>
      <c r="C559" s="71" t="s">
        <v>880</v>
      </c>
      <c r="D559" s="71" t="s">
        <v>3</v>
      </c>
      <c r="E559" s="55" t="s">
        <v>240</v>
      </c>
      <c r="F559" s="55" t="s">
        <v>325</v>
      </c>
      <c r="G559" s="55"/>
    </row>
    <row r="560" spans="1:7" s="14" customFormat="1" ht="29" x14ac:dyDescent="0.35">
      <c r="A560" s="56" t="s">
        <v>101</v>
      </c>
      <c r="B560" s="56" t="s">
        <v>308</v>
      </c>
      <c r="C560" s="71" t="s">
        <v>881</v>
      </c>
      <c r="D560" s="71" t="s">
        <v>3</v>
      </c>
      <c r="E560" s="55" t="s">
        <v>1905</v>
      </c>
      <c r="F560" s="55" t="s">
        <v>18</v>
      </c>
      <c r="G560" s="55"/>
    </row>
    <row r="561" spans="1:7" s="14" customFormat="1" ht="58" x14ac:dyDescent="0.35">
      <c r="A561" s="56" t="s">
        <v>101</v>
      </c>
      <c r="B561" s="56" t="s">
        <v>308</v>
      </c>
      <c r="C561" s="71" t="s">
        <v>882</v>
      </c>
      <c r="D561" s="71" t="s">
        <v>3</v>
      </c>
      <c r="E561" s="55" t="s">
        <v>241</v>
      </c>
      <c r="F561" s="55" t="s">
        <v>325</v>
      </c>
      <c r="G561" s="55"/>
    </row>
    <row r="562" spans="1:7" s="14" customFormat="1" ht="29" x14ac:dyDescent="0.35">
      <c r="A562" s="56" t="s">
        <v>101</v>
      </c>
      <c r="B562" s="56" t="s">
        <v>308</v>
      </c>
      <c r="C562" s="71" t="s">
        <v>883</v>
      </c>
      <c r="D562" s="71" t="s">
        <v>9</v>
      </c>
      <c r="E562" s="55" t="s">
        <v>1740</v>
      </c>
      <c r="F562" s="55" t="s">
        <v>324</v>
      </c>
      <c r="G562" s="55"/>
    </row>
    <row r="563" spans="1:7" s="14" customFormat="1" ht="43.5" x14ac:dyDescent="0.35">
      <c r="A563" s="56" t="s">
        <v>101</v>
      </c>
      <c r="B563" s="56" t="s">
        <v>308</v>
      </c>
      <c r="C563" s="71" t="s">
        <v>1899</v>
      </c>
      <c r="D563" s="71" t="s">
        <v>10</v>
      </c>
      <c r="E563" s="55" t="s">
        <v>242</v>
      </c>
      <c r="F563" s="55" t="s">
        <v>324</v>
      </c>
      <c r="G563" s="55"/>
    </row>
    <row r="564" spans="1:7" s="14" customFormat="1" ht="29" x14ac:dyDescent="0.35">
      <c r="A564" s="56" t="s">
        <v>101</v>
      </c>
      <c r="B564" s="56" t="s">
        <v>308</v>
      </c>
      <c r="C564" s="71" t="s">
        <v>884</v>
      </c>
      <c r="D564" s="71" t="s">
        <v>3</v>
      </c>
      <c r="E564" s="55" t="s">
        <v>243</v>
      </c>
      <c r="F564" s="55" t="s">
        <v>326</v>
      </c>
      <c r="G564" s="55"/>
    </row>
    <row r="565" spans="1:7" s="14" customFormat="1" ht="43.5" x14ac:dyDescent="0.35">
      <c r="A565" s="56" t="s">
        <v>101</v>
      </c>
      <c r="B565" s="56" t="s">
        <v>308</v>
      </c>
      <c r="C565" s="71" t="s">
        <v>885</v>
      </c>
      <c r="D565" s="71" t="s">
        <v>9</v>
      </c>
      <c r="E565" s="55" t="s">
        <v>244</v>
      </c>
      <c r="F565" s="55" t="s">
        <v>326</v>
      </c>
      <c r="G565" s="55"/>
    </row>
    <row r="566" spans="1:7" s="14" customFormat="1" ht="44" thickBot="1" x14ac:dyDescent="0.4">
      <c r="A566" s="60" t="s">
        <v>101</v>
      </c>
      <c r="B566" s="60" t="s">
        <v>308</v>
      </c>
      <c r="C566" s="44" t="s">
        <v>886</v>
      </c>
      <c r="D566" s="44" t="s">
        <v>10</v>
      </c>
      <c r="E566" s="54" t="s">
        <v>245</v>
      </c>
      <c r="F566" s="54" t="s">
        <v>326</v>
      </c>
      <c r="G566" s="54"/>
    </row>
    <row r="567" spans="1:7" s="14" customFormat="1" ht="29.5" thickTop="1" x14ac:dyDescent="0.35">
      <c r="A567" s="56" t="s">
        <v>101</v>
      </c>
      <c r="B567" s="56" t="s">
        <v>925</v>
      </c>
      <c r="C567" s="57" t="s">
        <v>252</v>
      </c>
      <c r="D567" s="71" t="s">
        <v>9</v>
      </c>
      <c r="E567" s="55" t="s">
        <v>976</v>
      </c>
      <c r="F567" s="55" t="s">
        <v>327</v>
      </c>
      <c r="G567" s="55"/>
    </row>
    <row r="568" spans="1:7" s="14" customFormat="1" ht="43.5" x14ac:dyDescent="0.35">
      <c r="A568" s="56" t="s">
        <v>101</v>
      </c>
      <c r="B568" s="56" t="s">
        <v>925</v>
      </c>
      <c r="C568" s="57" t="s">
        <v>253</v>
      </c>
      <c r="D568" s="71" t="s">
        <v>10</v>
      </c>
      <c r="E568" s="55" t="s">
        <v>995</v>
      </c>
      <c r="F568" s="55" t="s">
        <v>327</v>
      </c>
      <c r="G568" s="55"/>
    </row>
    <row r="569" spans="1:7" s="14" customFormat="1" ht="43.5" x14ac:dyDescent="0.35">
      <c r="A569" s="56" t="s">
        <v>101</v>
      </c>
      <c r="B569" s="56" t="s">
        <v>925</v>
      </c>
      <c r="C569" s="57" t="s">
        <v>449</v>
      </c>
      <c r="D569" s="71" t="s">
        <v>9</v>
      </c>
      <c r="E569" s="55" t="s">
        <v>994</v>
      </c>
      <c r="F569" s="55" t="s">
        <v>347</v>
      </c>
      <c r="G569" s="55"/>
    </row>
    <row r="570" spans="1:7" s="14" customFormat="1" ht="29" x14ac:dyDescent="0.35">
      <c r="A570" s="56" t="s">
        <v>101</v>
      </c>
      <c r="B570" s="56" t="s">
        <v>925</v>
      </c>
      <c r="C570" s="57" t="s">
        <v>254</v>
      </c>
      <c r="D570" s="71" t="s">
        <v>10</v>
      </c>
      <c r="E570" s="55" t="s">
        <v>346</v>
      </c>
      <c r="F570" s="55" t="s">
        <v>347</v>
      </c>
      <c r="G570" s="55"/>
    </row>
    <row r="571" spans="1:7" s="14" customFormat="1" ht="43.5" x14ac:dyDescent="0.35">
      <c r="A571" s="56" t="s">
        <v>101</v>
      </c>
      <c r="B571" s="56" t="s">
        <v>925</v>
      </c>
      <c r="C571" s="57" t="s">
        <v>255</v>
      </c>
      <c r="D571" s="71" t="s">
        <v>9</v>
      </c>
      <c r="E571" s="55" t="s">
        <v>108</v>
      </c>
      <c r="F571" s="55" t="s">
        <v>347</v>
      </c>
      <c r="G571" s="55"/>
    </row>
    <row r="572" spans="1:7" s="14" customFormat="1" ht="43.5" x14ac:dyDescent="0.35">
      <c r="A572" s="56" t="s">
        <v>101</v>
      </c>
      <c r="B572" s="56" t="s">
        <v>925</v>
      </c>
      <c r="C572" s="57" t="s">
        <v>256</v>
      </c>
      <c r="D572" s="71" t="s">
        <v>10</v>
      </c>
      <c r="E572" s="55" t="s">
        <v>996</v>
      </c>
      <c r="F572" s="55" t="s">
        <v>347</v>
      </c>
      <c r="G572" s="55"/>
    </row>
    <row r="573" spans="1:7" s="14" customFormat="1" ht="43.5" x14ac:dyDescent="0.35">
      <c r="A573" s="56" t="s">
        <v>101</v>
      </c>
      <c r="B573" s="56" t="s">
        <v>925</v>
      </c>
      <c r="C573" s="57" t="s">
        <v>450</v>
      </c>
      <c r="D573" s="71" t="s">
        <v>10</v>
      </c>
      <c r="E573" s="55" t="s">
        <v>927</v>
      </c>
      <c r="F573" s="55" t="s">
        <v>347</v>
      </c>
      <c r="G573" s="55"/>
    </row>
    <row r="574" spans="1:7" s="14" customFormat="1" ht="43.5" x14ac:dyDescent="0.35">
      <c r="A574" s="56" t="s">
        <v>101</v>
      </c>
      <c r="B574" s="56" t="s">
        <v>925</v>
      </c>
      <c r="C574" s="57" t="s">
        <v>257</v>
      </c>
      <c r="D574" s="71" t="s">
        <v>9</v>
      </c>
      <c r="E574" s="55" t="s">
        <v>392</v>
      </c>
      <c r="F574" s="55" t="s">
        <v>1906</v>
      </c>
      <c r="G574" s="38"/>
    </row>
    <row r="575" spans="1:7" s="14" customFormat="1" ht="29" x14ac:dyDescent="0.35">
      <c r="A575" s="56" t="s">
        <v>101</v>
      </c>
      <c r="B575" s="56" t="s">
        <v>925</v>
      </c>
      <c r="C575" s="57" t="s">
        <v>258</v>
      </c>
      <c r="D575" s="71" t="s">
        <v>10</v>
      </c>
      <c r="E575" s="55" t="s">
        <v>393</v>
      </c>
      <c r="F575" s="55" t="s">
        <v>1906</v>
      </c>
      <c r="G575" s="38"/>
    </row>
    <row r="576" spans="1:7" s="14" customFormat="1" ht="43.5" x14ac:dyDescent="0.35">
      <c r="A576" s="56" t="s">
        <v>101</v>
      </c>
      <c r="B576" s="56" t="s">
        <v>925</v>
      </c>
      <c r="C576" s="57" t="s">
        <v>259</v>
      </c>
      <c r="D576" s="71" t="s">
        <v>9</v>
      </c>
      <c r="E576" s="55" t="s">
        <v>403</v>
      </c>
      <c r="F576" s="55" t="s">
        <v>74</v>
      </c>
      <c r="G576" s="55"/>
    </row>
    <row r="577" spans="1:7" s="14" customFormat="1" ht="43.5" x14ac:dyDescent="0.35">
      <c r="A577" s="56" t="s">
        <v>101</v>
      </c>
      <c r="B577" s="56" t="s">
        <v>925</v>
      </c>
      <c r="C577" s="57" t="s">
        <v>337</v>
      </c>
      <c r="D577" s="71" t="s">
        <v>10</v>
      </c>
      <c r="E577" s="55" t="s">
        <v>997</v>
      </c>
      <c r="F577" s="55" t="s">
        <v>74</v>
      </c>
      <c r="G577" s="55"/>
    </row>
    <row r="578" spans="1:7" s="14" customFormat="1" ht="43.5" x14ac:dyDescent="0.35">
      <c r="A578" s="56" t="s">
        <v>101</v>
      </c>
      <c r="B578" s="56" t="s">
        <v>925</v>
      </c>
      <c r="C578" s="57" t="s">
        <v>260</v>
      </c>
      <c r="D578" s="71" t="s">
        <v>3</v>
      </c>
      <c r="E578" s="55" t="s">
        <v>998</v>
      </c>
      <c r="F578" s="55" t="s">
        <v>74</v>
      </c>
      <c r="G578" s="55"/>
    </row>
    <row r="579" spans="1:7" s="14" customFormat="1" ht="58" x14ac:dyDescent="0.35">
      <c r="A579" s="56" t="s">
        <v>101</v>
      </c>
      <c r="B579" s="56" t="s">
        <v>925</v>
      </c>
      <c r="C579" s="57" t="s">
        <v>261</v>
      </c>
      <c r="D579" s="71" t="s">
        <v>9</v>
      </c>
      <c r="E579" s="55" t="s">
        <v>999</v>
      </c>
      <c r="F579" s="55" t="s">
        <v>74</v>
      </c>
      <c r="G579" s="55"/>
    </row>
    <row r="580" spans="1:7" s="14" customFormat="1" ht="58" x14ac:dyDescent="0.35">
      <c r="A580" s="56" t="s">
        <v>101</v>
      </c>
      <c r="B580" s="56" t="s">
        <v>925</v>
      </c>
      <c r="C580" s="57" t="s">
        <v>338</v>
      </c>
      <c r="D580" s="71" t="s">
        <v>10</v>
      </c>
      <c r="E580" s="55" t="s">
        <v>1000</v>
      </c>
      <c r="F580" s="55" t="s">
        <v>74</v>
      </c>
      <c r="G580" s="55"/>
    </row>
    <row r="581" spans="1:7" s="14" customFormat="1" ht="43.5" x14ac:dyDescent="0.35">
      <c r="A581" s="56" t="s">
        <v>101</v>
      </c>
      <c r="B581" s="56" t="s">
        <v>925</v>
      </c>
      <c r="C581" s="57" t="s">
        <v>451</v>
      </c>
      <c r="D581" s="71" t="s">
        <v>10</v>
      </c>
      <c r="E581" s="55" t="s">
        <v>1001</v>
      </c>
      <c r="F581" s="55" t="s">
        <v>74</v>
      </c>
      <c r="G581" s="55"/>
    </row>
    <row r="582" spans="1:7" s="14" customFormat="1" ht="29" x14ac:dyDescent="0.35">
      <c r="A582" s="56" t="s">
        <v>101</v>
      </c>
      <c r="B582" s="56" t="s">
        <v>925</v>
      </c>
      <c r="C582" s="58" t="s">
        <v>262</v>
      </c>
      <c r="D582" s="70" t="s">
        <v>3</v>
      </c>
      <c r="E582" s="13" t="s">
        <v>909</v>
      </c>
      <c r="F582" s="13" t="s">
        <v>340</v>
      </c>
      <c r="G582" s="13"/>
    </row>
    <row r="583" spans="1:7" s="14" customFormat="1" ht="43.5" x14ac:dyDescent="0.35">
      <c r="A583" s="43" t="s">
        <v>101</v>
      </c>
      <c r="B583" s="43" t="s">
        <v>925</v>
      </c>
      <c r="C583" s="58" t="s">
        <v>263</v>
      </c>
      <c r="D583" s="70" t="s">
        <v>3</v>
      </c>
      <c r="E583" s="13" t="s">
        <v>1163</v>
      </c>
      <c r="F583" s="55" t="s">
        <v>1019</v>
      </c>
      <c r="G583" s="55"/>
    </row>
    <row r="584" spans="1:7" s="14" customFormat="1" ht="43.5" x14ac:dyDescent="0.35">
      <c r="A584" s="56" t="s">
        <v>101</v>
      </c>
      <c r="B584" s="56" t="s">
        <v>925</v>
      </c>
      <c r="C584" s="58" t="s">
        <v>264</v>
      </c>
      <c r="D584" s="71" t="s">
        <v>9</v>
      </c>
      <c r="E584" s="55" t="s">
        <v>937</v>
      </c>
      <c r="F584" s="55" t="s">
        <v>1020</v>
      </c>
      <c r="G584" s="55"/>
    </row>
    <row r="585" spans="1:7" s="14" customFormat="1" ht="29" x14ac:dyDescent="0.35">
      <c r="A585" s="56" t="s">
        <v>101</v>
      </c>
      <c r="B585" s="56" t="s">
        <v>925</v>
      </c>
      <c r="C585" s="58" t="s">
        <v>944</v>
      </c>
      <c r="D585" s="71" t="s">
        <v>10</v>
      </c>
      <c r="E585" s="55" t="s">
        <v>938</v>
      </c>
      <c r="F585" s="55" t="s">
        <v>1020</v>
      </c>
      <c r="G585" s="55"/>
    </row>
    <row r="586" spans="1:7" s="14" customFormat="1" ht="29" x14ac:dyDescent="0.35">
      <c r="A586" s="56" t="s">
        <v>101</v>
      </c>
      <c r="B586" s="56" t="s">
        <v>925</v>
      </c>
      <c r="C586" s="58" t="s">
        <v>265</v>
      </c>
      <c r="D586" s="71" t="s">
        <v>9</v>
      </c>
      <c r="E586" s="55" t="s">
        <v>918</v>
      </c>
      <c r="F586" s="55" t="s">
        <v>341</v>
      </c>
      <c r="G586" s="55"/>
    </row>
    <row r="587" spans="1:7" s="14" customFormat="1" ht="29" x14ac:dyDescent="0.35">
      <c r="A587" s="56" t="s">
        <v>101</v>
      </c>
      <c r="B587" s="56" t="s">
        <v>925</v>
      </c>
      <c r="C587" s="58" t="s">
        <v>266</v>
      </c>
      <c r="D587" s="71" t="s">
        <v>10</v>
      </c>
      <c r="E587" s="55" t="s">
        <v>919</v>
      </c>
      <c r="F587" s="55" t="s">
        <v>341</v>
      </c>
      <c r="G587" s="55"/>
    </row>
    <row r="588" spans="1:7" s="14" customFormat="1" ht="43.5" x14ac:dyDescent="0.35">
      <c r="A588" s="56" t="s">
        <v>101</v>
      </c>
      <c r="B588" s="56" t="s">
        <v>925</v>
      </c>
      <c r="C588" s="58" t="s">
        <v>267</v>
      </c>
      <c r="D588" s="71" t="s">
        <v>9</v>
      </c>
      <c r="E588" s="55" t="s">
        <v>939</v>
      </c>
      <c r="F588" s="55" t="s">
        <v>940</v>
      </c>
      <c r="G588" s="55"/>
    </row>
    <row r="589" spans="1:7" s="14" customFormat="1" ht="29" x14ac:dyDescent="0.35">
      <c r="A589" s="56" t="s">
        <v>101</v>
      </c>
      <c r="B589" s="56" t="s">
        <v>925</v>
      </c>
      <c r="C589" s="58" t="s">
        <v>268</v>
      </c>
      <c r="D589" s="71" t="s">
        <v>10</v>
      </c>
      <c r="E589" s="55" t="s">
        <v>941</v>
      </c>
      <c r="F589" s="55" t="s">
        <v>940</v>
      </c>
      <c r="G589" s="55"/>
    </row>
    <row r="590" spans="1:7" s="14" customFormat="1" ht="29" x14ac:dyDescent="0.35">
      <c r="A590" s="56" t="s">
        <v>101</v>
      </c>
      <c r="B590" s="56" t="s">
        <v>925</v>
      </c>
      <c r="C590" s="58" t="s">
        <v>269</v>
      </c>
      <c r="D590" s="71" t="s">
        <v>9</v>
      </c>
      <c r="E590" s="55" t="s">
        <v>1017</v>
      </c>
      <c r="F590" s="55" t="s">
        <v>940</v>
      </c>
      <c r="G590" s="55"/>
    </row>
    <row r="591" spans="1:7" s="14" customFormat="1" ht="29" x14ac:dyDescent="0.35">
      <c r="A591" s="56" t="s">
        <v>101</v>
      </c>
      <c r="B591" s="56" t="s">
        <v>925</v>
      </c>
      <c r="C591" s="58" t="s">
        <v>270</v>
      </c>
      <c r="D591" s="71" t="s">
        <v>10</v>
      </c>
      <c r="E591" s="55" t="s">
        <v>1018</v>
      </c>
      <c r="F591" s="55" t="s">
        <v>940</v>
      </c>
      <c r="G591" s="55"/>
    </row>
    <row r="592" spans="1:7" s="14" customFormat="1" ht="43.5" x14ac:dyDescent="0.35">
      <c r="A592" s="56" t="s">
        <v>101</v>
      </c>
      <c r="B592" s="56" t="s">
        <v>925</v>
      </c>
      <c r="C592" s="58" t="s">
        <v>271</v>
      </c>
      <c r="D592" s="71" t="s">
        <v>9</v>
      </c>
      <c r="E592" s="55" t="s">
        <v>977</v>
      </c>
      <c r="F592" s="55" t="s">
        <v>342</v>
      </c>
      <c r="G592" s="55"/>
    </row>
    <row r="593" spans="1:7" s="14" customFormat="1" ht="43.5" x14ac:dyDescent="0.35">
      <c r="A593" s="56" t="s">
        <v>101</v>
      </c>
      <c r="B593" s="56" t="s">
        <v>925</v>
      </c>
      <c r="C593" s="58" t="s">
        <v>272</v>
      </c>
      <c r="D593" s="71" t="s">
        <v>10</v>
      </c>
      <c r="E593" s="55" t="s">
        <v>978</v>
      </c>
      <c r="F593" s="55" t="s">
        <v>342</v>
      </c>
      <c r="G593" s="55"/>
    </row>
    <row r="594" spans="1:7" s="14" customFormat="1" ht="43.5" x14ac:dyDescent="0.35">
      <c r="A594" s="56" t="s">
        <v>101</v>
      </c>
      <c r="B594" s="56" t="s">
        <v>925</v>
      </c>
      <c r="C594" s="58" t="s">
        <v>273</v>
      </c>
      <c r="D594" s="71" t="s">
        <v>3</v>
      </c>
      <c r="E594" s="55" t="s">
        <v>979</v>
      </c>
      <c r="F594" s="55" t="s">
        <v>342</v>
      </c>
      <c r="G594" s="55"/>
    </row>
    <row r="595" spans="1:7" s="14" customFormat="1" ht="43.5" x14ac:dyDescent="0.35">
      <c r="A595" s="56" t="s">
        <v>101</v>
      </c>
      <c r="B595" s="56" t="s">
        <v>925</v>
      </c>
      <c r="C595" s="58" t="s">
        <v>274</v>
      </c>
      <c r="D595" s="71" t="s">
        <v>9</v>
      </c>
      <c r="E595" s="55" t="s">
        <v>905</v>
      </c>
      <c r="F595" s="55" t="s">
        <v>342</v>
      </c>
      <c r="G595" s="55"/>
    </row>
    <row r="596" spans="1:7" s="14" customFormat="1" ht="43.5" x14ac:dyDescent="0.35">
      <c r="A596" s="56" t="s">
        <v>101</v>
      </c>
      <c r="B596" s="56" t="s">
        <v>925</v>
      </c>
      <c r="C596" s="58" t="s">
        <v>452</v>
      </c>
      <c r="D596" s="71" t="s">
        <v>10</v>
      </c>
      <c r="E596" s="55" t="s">
        <v>904</v>
      </c>
      <c r="F596" s="55" t="s">
        <v>342</v>
      </c>
      <c r="G596" s="55"/>
    </row>
    <row r="597" spans="1:7" s="14" customFormat="1" ht="29" x14ac:dyDescent="0.35">
      <c r="A597" s="56" t="s">
        <v>101</v>
      </c>
      <c r="B597" s="56" t="s">
        <v>925</v>
      </c>
      <c r="C597" s="58" t="s">
        <v>275</v>
      </c>
      <c r="D597" s="71" t="s">
        <v>3</v>
      </c>
      <c r="E597" s="55" t="s">
        <v>430</v>
      </c>
      <c r="F597" s="55" t="s">
        <v>340</v>
      </c>
      <c r="G597" s="55"/>
    </row>
    <row r="598" spans="1:7" s="14" customFormat="1" ht="29" x14ac:dyDescent="0.35">
      <c r="A598" s="56" t="s">
        <v>101</v>
      </c>
      <c r="B598" s="56" t="s">
        <v>925</v>
      </c>
      <c r="C598" s="58" t="s">
        <v>276</v>
      </c>
      <c r="D598" s="71" t="s">
        <v>9</v>
      </c>
      <c r="E598" s="55" t="s">
        <v>917</v>
      </c>
      <c r="F598" s="55" t="s">
        <v>340</v>
      </c>
      <c r="G598" s="55"/>
    </row>
    <row r="599" spans="1:7" s="14" customFormat="1" ht="29" x14ac:dyDescent="0.35">
      <c r="A599" s="56" t="s">
        <v>101</v>
      </c>
      <c r="B599" s="56" t="s">
        <v>925</v>
      </c>
      <c r="C599" s="58" t="s">
        <v>902</v>
      </c>
      <c r="D599" s="71" t="s">
        <v>10</v>
      </c>
      <c r="E599" s="55" t="s">
        <v>429</v>
      </c>
      <c r="F599" s="55" t="s">
        <v>340</v>
      </c>
      <c r="G599" s="55"/>
    </row>
    <row r="600" spans="1:7" s="14" customFormat="1" ht="43.5" x14ac:dyDescent="0.35">
      <c r="A600" s="56" t="s">
        <v>101</v>
      </c>
      <c r="B600" s="56" t="s">
        <v>925</v>
      </c>
      <c r="C600" s="58" t="s">
        <v>945</v>
      </c>
      <c r="D600" s="71" t="s">
        <v>10</v>
      </c>
      <c r="E600" s="55" t="s">
        <v>894</v>
      </c>
      <c r="F600" s="55" t="s">
        <v>340</v>
      </c>
      <c r="G600" s="55"/>
    </row>
    <row r="601" spans="1:7" s="14" customFormat="1" ht="29" x14ac:dyDescent="0.35">
      <c r="A601" s="56" t="s">
        <v>101</v>
      </c>
      <c r="B601" s="56" t="s">
        <v>925</v>
      </c>
      <c r="C601" s="58" t="s">
        <v>277</v>
      </c>
      <c r="D601" s="71" t="s">
        <v>9</v>
      </c>
      <c r="E601" s="55" t="s">
        <v>431</v>
      </c>
      <c r="F601" s="55" t="s">
        <v>436</v>
      </c>
      <c r="G601" s="55"/>
    </row>
    <row r="602" spans="1:7" s="14" customFormat="1" ht="29" x14ac:dyDescent="0.35">
      <c r="A602" s="56" t="s">
        <v>101</v>
      </c>
      <c r="B602" s="56" t="s">
        <v>925</v>
      </c>
      <c r="C602" s="58" t="s">
        <v>278</v>
      </c>
      <c r="D602" s="71" t="s">
        <v>10</v>
      </c>
      <c r="E602" s="55" t="s">
        <v>432</v>
      </c>
      <c r="F602" s="55" t="s">
        <v>436</v>
      </c>
      <c r="G602" s="55"/>
    </row>
    <row r="603" spans="1:7" s="14" customFormat="1" ht="43.5" x14ac:dyDescent="0.35">
      <c r="A603" s="56" t="s">
        <v>101</v>
      </c>
      <c r="B603" s="56" t="s">
        <v>925</v>
      </c>
      <c r="C603" s="58" t="s">
        <v>279</v>
      </c>
      <c r="D603" s="71" t="s">
        <v>3</v>
      </c>
      <c r="E603" s="55" t="s">
        <v>1032</v>
      </c>
      <c r="F603" s="55" t="s">
        <v>436</v>
      </c>
      <c r="G603" s="55"/>
    </row>
    <row r="604" spans="1:7" s="14" customFormat="1" ht="43.5" x14ac:dyDescent="0.35">
      <c r="A604" s="56" t="s">
        <v>101</v>
      </c>
      <c r="B604" s="56" t="s">
        <v>925</v>
      </c>
      <c r="C604" s="58" t="s">
        <v>280</v>
      </c>
      <c r="D604" s="71" t="s">
        <v>9</v>
      </c>
      <c r="E604" s="55" t="s">
        <v>1033</v>
      </c>
      <c r="F604" s="55" t="s">
        <v>436</v>
      </c>
      <c r="G604" s="55"/>
    </row>
    <row r="605" spans="1:7" s="14" customFormat="1" ht="58" x14ac:dyDescent="0.35">
      <c r="A605" s="56" t="s">
        <v>101</v>
      </c>
      <c r="B605" s="56" t="s">
        <v>925</v>
      </c>
      <c r="C605" s="58" t="s">
        <v>455</v>
      </c>
      <c r="D605" s="71" t="s">
        <v>10</v>
      </c>
      <c r="E605" s="55" t="s">
        <v>1034</v>
      </c>
      <c r="F605" s="55" t="s">
        <v>436</v>
      </c>
      <c r="G605" s="55"/>
    </row>
    <row r="606" spans="1:7" s="14" customFormat="1" ht="29" x14ac:dyDescent="0.35">
      <c r="A606" s="56" t="s">
        <v>101</v>
      </c>
      <c r="B606" s="56" t="s">
        <v>925</v>
      </c>
      <c r="C606" s="58" t="s">
        <v>281</v>
      </c>
      <c r="D606" s="71" t="s">
        <v>3</v>
      </c>
      <c r="E606" s="55" t="s">
        <v>434</v>
      </c>
      <c r="F606" s="55" t="s">
        <v>436</v>
      </c>
      <c r="G606" s="55"/>
    </row>
    <row r="607" spans="1:7" s="14" customFormat="1" ht="43.5" x14ac:dyDescent="0.35">
      <c r="A607" s="56" t="s">
        <v>101</v>
      </c>
      <c r="B607" s="56" t="s">
        <v>925</v>
      </c>
      <c r="C607" s="58" t="s">
        <v>282</v>
      </c>
      <c r="D607" s="71" t="s">
        <v>9</v>
      </c>
      <c r="E607" s="55" t="s">
        <v>433</v>
      </c>
      <c r="F607" s="55" t="s">
        <v>436</v>
      </c>
      <c r="G607" s="55"/>
    </row>
    <row r="608" spans="1:7" s="14" customFormat="1" ht="43.5" x14ac:dyDescent="0.35">
      <c r="A608" s="56" t="s">
        <v>101</v>
      </c>
      <c r="B608" s="56" t="s">
        <v>925</v>
      </c>
      <c r="C608" s="58" t="s">
        <v>339</v>
      </c>
      <c r="D608" s="71" t="s">
        <v>10</v>
      </c>
      <c r="E608" s="55" t="s">
        <v>435</v>
      </c>
      <c r="F608" s="55" t="s">
        <v>436</v>
      </c>
      <c r="G608" s="55"/>
    </row>
    <row r="609" spans="1:7" s="14" customFormat="1" ht="43.5" x14ac:dyDescent="0.35">
      <c r="A609" s="56" t="s">
        <v>101</v>
      </c>
      <c r="B609" s="56" t="s">
        <v>925</v>
      </c>
      <c r="C609" s="58" t="s">
        <v>1049</v>
      </c>
      <c r="D609" s="71" t="s">
        <v>10</v>
      </c>
      <c r="E609" s="55" t="s">
        <v>1320</v>
      </c>
      <c r="F609" s="55" t="s">
        <v>436</v>
      </c>
      <c r="G609" s="55"/>
    </row>
    <row r="610" spans="1:7" s="14" customFormat="1" ht="29" x14ac:dyDescent="0.35">
      <c r="A610" s="56" t="s">
        <v>101</v>
      </c>
      <c r="B610" s="56" t="s">
        <v>925</v>
      </c>
      <c r="C610" s="57" t="s">
        <v>283</v>
      </c>
      <c r="D610" s="71" t="s">
        <v>3</v>
      </c>
      <c r="E610" s="55" t="s">
        <v>921</v>
      </c>
      <c r="F610" s="55" t="s">
        <v>74</v>
      </c>
      <c r="G610" s="55"/>
    </row>
    <row r="611" spans="1:7" s="14" customFormat="1" ht="43.5" x14ac:dyDescent="0.35">
      <c r="A611" s="56" t="s">
        <v>101</v>
      </c>
      <c r="B611" s="56" t="s">
        <v>925</v>
      </c>
      <c r="C611" s="57" t="s">
        <v>284</v>
      </c>
      <c r="D611" s="71" t="s">
        <v>9</v>
      </c>
      <c r="E611" s="55" t="s">
        <v>920</v>
      </c>
      <c r="F611" s="55" t="s">
        <v>74</v>
      </c>
      <c r="G611" s="55"/>
    </row>
    <row r="612" spans="1:7" s="14" customFormat="1" ht="29" x14ac:dyDescent="0.35">
      <c r="A612" s="56" t="s">
        <v>101</v>
      </c>
      <c r="B612" s="56" t="s">
        <v>925</v>
      </c>
      <c r="C612" s="57" t="s">
        <v>946</v>
      </c>
      <c r="D612" s="71" t="s">
        <v>10</v>
      </c>
      <c r="E612" s="55" t="s">
        <v>922</v>
      </c>
      <c r="F612" s="55" t="s">
        <v>74</v>
      </c>
      <c r="G612" s="55"/>
    </row>
    <row r="613" spans="1:7" s="14" customFormat="1" ht="29" x14ac:dyDescent="0.35">
      <c r="A613" s="56" t="s">
        <v>101</v>
      </c>
      <c r="B613" s="56" t="s">
        <v>925</v>
      </c>
      <c r="C613" s="57" t="s">
        <v>285</v>
      </c>
      <c r="D613" s="71" t="s">
        <v>3</v>
      </c>
      <c r="E613" s="55" t="s">
        <v>107</v>
      </c>
      <c r="F613" s="55" t="s">
        <v>75</v>
      </c>
      <c r="G613" s="55"/>
    </row>
    <row r="614" spans="1:7" s="14" customFormat="1" ht="43.5" x14ac:dyDescent="0.35">
      <c r="A614" s="56" t="s">
        <v>101</v>
      </c>
      <c r="B614" s="56" t="s">
        <v>925</v>
      </c>
      <c r="C614" s="57" t="s">
        <v>286</v>
      </c>
      <c r="D614" s="71" t="s">
        <v>9</v>
      </c>
      <c r="E614" s="55" t="s">
        <v>428</v>
      </c>
      <c r="F614" s="55" t="s">
        <v>75</v>
      </c>
      <c r="G614" s="55"/>
    </row>
    <row r="615" spans="1:7" s="14" customFormat="1" ht="43.5" x14ac:dyDescent="0.35">
      <c r="A615" s="56" t="s">
        <v>101</v>
      </c>
      <c r="B615" s="56" t="s">
        <v>925</v>
      </c>
      <c r="C615" s="57" t="s">
        <v>457</v>
      </c>
      <c r="D615" s="71" t="s">
        <v>10</v>
      </c>
      <c r="E615" s="55" t="s">
        <v>106</v>
      </c>
      <c r="F615" s="55" t="s">
        <v>75</v>
      </c>
      <c r="G615" s="55"/>
    </row>
    <row r="616" spans="1:7" s="14" customFormat="1" ht="43.5" x14ac:dyDescent="0.35">
      <c r="A616" s="56" t="s">
        <v>101</v>
      </c>
      <c r="B616" s="56" t="s">
        <v>925</v>
      </c>
      <c r="C616" s="57" t="s">
        <v>287</v>
      </c>
      <c r="D616" s="71" t="s">
        <v>3</v>
      </c>
      <c r="E616" s="55" t="s">
        <v>1021</v>
      </c>
      <c r="F616" s="55" t="s">
        <v>394</v>
      </c>
      <c r="G616" s="55" t="s">
        <v>910</v>
      </c>
    </row>
    <row r="617" spans="1:7" s="14" customFormat="1" ht="43.5" x14ac:dyDescent="0.35">
      <c r="A617" s="56" t="s">
        <v>101</v>
      </c>
      <c r="B617" s="56" t="s">
        <v>925</v>
      </c>
      <c r="C617" s="57" t="s">
        <v>288</v>
      </c>
      <c r="D617" s="71" t="s">
        <v>3</v>
      </c>
      <c r="E617" s="55" t="s">
        <v>916</v>
      </c>
      <c r="F617" s="55" t="s">
        <v>394</v>
      </c>
      <c r="G617" s="55" t="s">
        <v>910</v>
      </c>
    </row>
    <row r="618" spans="1:7" s="14" customFormat="1" ht="58" x14ac:dyDescent="0.35">
      <c r="A618" s="56" t="s">
        <v>101</v>
      </c>
      <c r="B618" s="56" t="s">
        <v>925</v>
      </c>
      <c r="C618" s="57" t="s">
        <v>289</v>
      </c>
      <c r="D618" s="71" t="s">
        <v>3</v>
      </c>
      <c r="E618" s="55" t="s">
        <v>915</v>
      </c>
      <c r="F618" s="55" t="s">
        <v>394</v>
      </c>
      <c r="G618" s="55" t="s">
        <v>911</v>
      </c>
    </row>
    <row r="619" spans="1:7" s="14" customFormat="1" ht="116" x14ac:dyDescent="0.35">
      <c r="A619" s="56" t="s">
        <v>101</v>
      </c>
      <c r="B619" s="56" t="s">
        <v>925</v>
      </c>
      <c r="C619" s="57" t="s">
        <v>947</v>
      </c>
      <c r="D619" s="71" t="s">
        <v>3</v>
      </c>
      <c r="E619" s="55" t="s">
        <v>899</v>
      </c>
      <c r="F619" s="55" t="s">
        <v>1099</v>
      </c>
      <c r="G619" s="55"/>
    </row>
    <row r="620" spans="1:7" s="14" customFormat="1" ht="58" x14ac:dyDescent="0.35">
      <c r="A620" s="56" t="s">
        <v>101</v>
      </c>
      <c r="B620" s="56" t="s">
        <v>925</v>
      </c>
      <c r="C620" s="57" t="s">
        <v>1050</v>
      </c>
      <c r="D620" s="71" t="s">
        <v>3</v>
      </c>
      <c r="E620" s="55" t="s">
        <v>1114</v>
      </c>
      <c r="F620" s="55" t="s">
        <v>913</v>
      </c>
      <c r="G620" s="55"/>
    </row>
    <row r="621" spans="1:7" s="14" customFormat="1" ht="43.5" x14ac:dyDescent="0.35">
      <c r="A621" s="56" t="s">
        <v>101</v>
      </c>
      <c r="B621" s="56" t="s">
        <v>925</v>
      </c>
      <c r="C621" s="57" t="s">
        <v>1051</v>
      </c>
      <c r="D621" s="71" t="s">
        <v>9</v>
      </c>
      <c r="E621" s="55" t="s">
        <v>1002</v>
      </c>
      <c r="F621" s="55" t="s">
        <v>914</v>
      </c>
      <c r="G621" s="55"/>
    </row>
    <row r="622" spans="1:7" s="14" customFormat="1" ht="43.5" x14ac:dyDescent="0.35">
      <c r="A622" s="56" t="s">
        <v>101</v>
      </c>
      <c r="B622" s="56" t="s">
        <v>925</v>
      </c>
      <c r="C622" s="57" t="s">
        <v>1052</v>
      </c>
      <c r="D622" s="71" t="s">
        <v>10</v>
      </c>
      <c r="E622" s="55" t="s">
        <v>912</v>
      </c>
      <c r="F622" s="55" t="s">
        <v>1042</v>
      </c>
      <c r="G622" s="55"/>
    </row>
    <row r="623" spans="1:7" s="14" customFormat="1" ht="43.5" x14ac:dyDescent="0.35">
      <c r="A623" s="56" t="s">
        <v>101</v>
      </c>
      <c r="B623" s="56" t="s">
        <v>925</v>
      </c>
      <c r="C623" s="57" t="s">
        <v>290</v>
      </c>
      <c r="D623" s="71" t="s">
        <v>9</v>
      </c>
      <c r="E623" s="55" t="s">
        <v>1003</v>
      </c>
      <c r="F623" s="55" t="s">
        <v>1043</v>
      </c>
      <c r="G623" s="55" t="s">
        <v>1007</v>
      </c>
    </row>
    <row r="624" spans="1:7" s="14" customFormat="1" ht="43.5" x14ac:dyDescent="0.35">
      <c r="A624" s="56" t="s">
        <v>101</v>
      </c>
      <c r="B624" s="56" t="s">
        <v>925</v>
      </c>
      <c r="C624" s="57" t="s">
        <v>291</v>
      </c>
      <c r="D624" s="71" t="s">
        <v>10</v>
      </c>
      <c r="E624" s="55" t="s">
        <v>1006</v>
      </c>
      <c r="F624" s="55" t="s">
        <v>1043</v>
      </c>
      <c r="G624" s="55" t="s">
        <v>1007</v>
      </c>
    </row>
    <row r="625" spans="1:7" s="14" customFormat="1" ht="43.5" x14ac:dyDescent="0.35">
      <c r="A625" s="56" t="s">
        <v>101</v>
      </c>
      <c r="B625" s="56" t="s">
        <v>925</v>
      </c>
      <c r="C625" s="57" t="s">
        <v>903</v>
      </c>
      <c r="D625" s="71" t="s">
        <v>10</v>
      </c>
      <c r="E625" s="55" t="s">
        <v>1318</v>
      </c>
      <c r="F625" s="55" t="s">
        <v>1043</v>
      </c>
      <c r="G625" s="55" t="s">
        <v>1007</v>
      </c>
    </row>
    <row r="626" spans="1:7" s="14" customFormat="1" ht="43.5" x14ac:dyDescent="0.35">
      <c r="A626" s="56" t="s">
        <v>101</v>
      </c>
      <c r="B626" s="56" t="s">
        <v>925</v>
      </c>
      <c r="C626" s="57" t="s">
        <v>1053</v>
      </c>
      <c r="D626" s="71" t="s">
        <v>10</v>
      </c>
      <c r="E626" s="55" t="s">
        <v>1028</v>
      </c>
      <c r="F626" s="55" t="s">
        <v>1043</v>
      </c>
      <c r="G626" s="55" t="s">
        <v>1007</v>
      </c>
    </row>
    <row r="627" spans="1:7" s="14" customFormat="1" ht="43.5" x14ac:dyDescent="0.35">
      <c r="A627" s="56" t="s">
        <v>101</v>
      </c>
      <c r="B627" s="56" t="s">
        <v>925</v>
      </c>
      <c r="C627" s="57" t="s">
        <v>292</v>
      </c>
      <c r="D627" s="71" t="s">
        <v>3</v>
      </c>
      <c r="E627" s="55" t="s">
        <v>1029</v>
      </c>
      <c r="F627" s="55" t="s">
        <v>1043</v>
      </c>
      <c r="G627" s="55" t="s">
        <v>1007</v>
      </c>
    </row>
    <row r="628" spans="1:7" s="14" customFormat="1" ht="43.5" x14ac:dyDescent="0.35">
      <c r="A628" s="56" t="s">
        <v>101</v>
      </c>
      <c r="B628" s="56" t="s">
        <v>925</v>
      </c>
      <c r="C628" s="57" t="s">
        <v>293</v>
      </c>
      <c r="D628" s="71" t="s">
        <v>3</v>
      </c>
      <c r="E628" s="55" t="s">
        <v>1011</v>
      </c>
      <c r="F628" s="55" t="s">
        <v>394</v>
      </c>
      <c r="G628" s="55" t="s">
        <v>910</v>
      </c>
    </row>
    <row r="629" spans="1:7" s="14" customFormat="1" ht="43.5" x14ac:dyDescent="0.35">
      <c r="A629" s="56" t="s">
        <v>101</v>
      </c>
      <c r="B629" s="56" t="s">
        <v>925</v>
      </c>
      <c r="C629" s="57" t="s">
        <v>948</v>
      </c>
      <c r="D629" s="71" t="s">
        <v>3</v>
      </c>
      <c r="E629" s="55" t="s">
        <v>1010</v>
      </c>
      <c r="F629" s="55" t="s">
        <v>394</v>
      </c>
      <c r="G629" s="55" t="s">
        <v>910</v>
      </c>
    </row>
    <row r="630" spans="1:7" s="14" customFormat="1" ht="43.5" x14ac:dyDescent="0.35">
      <c r="A630" s="56" t="s">
        <v>101</v>
      </c>
      <c r="B630" s="56" t="s">
        <v>925</v>
      </c>
      <c r="C630" s="57" t="s">
        <v>1054</v>
      </c>
      <c r="D630" s="71" t="s">
        <v>9</v>
      </c>
      <c r="E630" s="55" t="s">
        <v>1030</v>
      </c>
      <c r="F630" s="55" t="s">
        <v>394</v>
      </c>
      <c r="G630" s="55" t="s">
        <v>910</v>
      </c>
    </row>
    <row r="631" spans="1:7" s="14" customFormat="1" ht="43.5" x14ac:dyDescent="0.35">
      <c r="A631" s="56" t="s">
        <v>101</v>
      </c>
      <c r="B631" s="56" t="s">
        <v>925</v>
      </c>
      <c r="C631" s="57" t="s">
        <v>1055</v>
      </c>
      <c r="D631" s="71" t="s">
        <v>10</v>
      </c>
      <c r="E631" s="55" t="s">
        <v>1031</v>
      </c>
      <c r="F631" s="55" t="s">
        <v>394</v>
      </c>
      <c r="G631" s="55" t="s">
        <v>910</v>
      </c>
    </row>
    <row r="632" spans="1:7" s="14" customFormat="1" ht="43.5" x14ac:dyDescent="0.35">
      <c r="A632" s="56" t="s">
        <v>101</v>
      </c>
      <c r="B632" s="56" t="s">
        <v>925</v>
      </c>
      <c r="C632" s="57" t="s">
        <v>294</v>
      </c>
      <c r="D632" s="71" t="s">
        <v>9</v>
      </c>
      <c r="E632" s="55" t="s">
        <v>1239</v>
      </c>
      <c r="F632" s="55" t="s">
        <v>448</v>
      </c>
      <c r="G632" s="55"/>
    </row>
    <row r="633" spans="1:7" s="14" customFormat="1" ht="43.5" x14ac:dyDescent="0.35">
      <c r="A633" s="56" t="s">
        <v>101</v>
      </c>
      <c r="B633" s="56" t="s">
        <v>925</v>
      </c>
      <c r="C633" s="57" t="s">
        <v>295</v>
      </c>
      <c r="D633" s="71" t="s">
        <v>10</v>
      </c>
      <c r="E633" s="55" t="s">
        <v>1238</v>
      </c>
      <c r="F633" s="55" t="s">
        <v>448</v>
      </c>
      <c r="G633" s="55"/>
    </row>
    <row r="634" spans="1:7" s="14" customFormat="1" ht="43.5" x14ac:dyDescent="0.35">
      <c r="A634" s="56" t="s">
        <v>101</v>
      </c>
      <c r="B634" s="56" t="s">
        <v>925</v>
      </c>
      <c r="C634" s="57" t="s">
        <v>1608</v>
      </c>
      <c r="D634" s="71" t="s">
        <v>10</v>
      </c>
      <c r="E634" s="55" t="s">
        <v>1240</v>
      </c>
      <c r="F634" s="55" t="s">
        <v>448</v>
      </c>
      <c r="G634" s="55"/>
    </row>
    <row r="635" spans="1:7" s="14" customFormat="1" ht="43.5" x14ac:dyDescent="0.35">
      <c r="A635" s="56" t="s">
        <v>101</v>
      </c>
      <c r="B635" s="56" t="s">
        <v>925</v>
      </c>
      <c r="C635" s="57" t="s">
        <v>1056</v>
      </c>
      <c r="D635" s="71" t="s">
        <v>3</v>
      </c>
      <c r="E635" s="55" t="s">
        <v>1376</v>
      </c>
      <c r="F635" s="55" t="s">
        <v>402</v>
      </c>
      <c r="G635" s="55"/>
    </row>
    <row r="636" spans="1:7" s="14" customFormat="1" ht="43.5" x14ac:dyDescent="0.35">
      <c r="A636" s="56" t="s">
        <v>101</v>
      </c>
      <c r="B636" s="56" t="s">
        <v>925</v>
      </c>
      <c r="C636" s="57" t="s">
        <v>1057</v>
      </c>
      <c r="D636" s="71" t="s">
        <v>9</v>
      </c>
      <c r="E636" s="55" t="s">
        <v>1377</v>
      </c>
      <c r="F636" s="55" t="s">
        <v>402</v>
      </c>
      <c r="G636" s="55"/>
    </row>
    <row r="637" spans="1:7" s="14" customFormat="1" ht="43.5" x14ac:dyDescent="0.35">
      <c r="A637" s="56" t="s">
        <v>101</v>
      </c>
      <c r="B637" s="56" t="s">
        <v>925</v>
      </c>
      <c r="C637" s="57" t="s">
        <v>1058</v>
      </c>
      <c r="D637" s="71" t="s">
        <v>10</v>
      </c>
      <c r="E637" s="55" t="s">
        <v>1378</v>
      </c>
      <c r="F637" s="55" t="s">
        <v>402</v>
      </c>
      <c r="G637" s="55"/>
    </row>
    <row r="638" spans="1:7" s="14" customFormat="1" ht="29" x14ac:dyDescent="0.35">
      <c r="A638" s="56" t="s">
        <v>101</v>
      </c>
      <c r="B638" s="56" t="s">
        <v>925</v>
      </c>
      <c r="C638" s="57" t="s">
        <v>1609</v>
      </c>
      <c r="D638" s="71" t="s">
        <v>10</v>
      </c>
      <c r="E638" s="55" t="s">
        <v>1379</v>
      </c>
      <c r="F638" s="55" t="s">
        <v>402</v>
      </c>
      <c r="G638" s="55"/>
    </row>
    <row r="639" spans="1:7" s="14" customFormat="1" ht="58" x14ac:dyDescent="0.35">
      <c r="A639" s="56" t="s">
        <v>101</v>
      </c>
      <c r="B639" s="56" t="s">
        <v>925</v>
      </c>
      <c r="C639" s="57" t="s">
        <v>1059</v>
      </c>
      <c r="D639" s="71" t="s">
        <v>9</v>
      </c>
      <c r="E639" s="55" t="s">
        <v>1380</v>
      </c>
      <c r="F639" s="55" t="s">
        <v>1375</v>
      </c>
      <c r="G639" s="55"/>
    </row>
    <row r="640" spans="1:7" s="14" customFormat="1" ht="43.5" x14ac:dyDescent="0.35">
      <c r="A640" s="56" t="s">
        <v>101</v>
      </c>
      <c r="B640" s="56" t="s">
        <v>925</v>
      </c>
      <c r="C640" s="57" t="s">
        <v>1060</v>
      </c>
      <c r="D640" s="71" t="s">
        <v>10</v>
      </c>
      <c r="E640" s="55" t="s">
        <v>1381</v>
      </c>
      <c r="F640" s="55" t="s">
        <v>1375</v>
      </c>
      <c r="G640" s="55"/>
    </row>
    <row r="641" spans="1:7" s="14" customFormat="1" ht="58" x14ac:dyDescent="0.35">
      <c r="A641" s="56" t="s">
        <v>101</v>
      </c>
      <c r="B641" s="56" t="s">
        <v>925</v>
      </c>
      <c r="C641" s="57" t="s">
        <v>453</v>
      </c>
      <c r="D641" s="71" t="s">
        <v>9</v>
      </c>
      <c r="E641" s="55" t="s">
        <v>1115</v>
      </c>
      <c r="F641" s="55" t="s">
        <v>74</v>
      </c>
      <c r="G641" s="55"/>
    </row>
    <row r="642" spans="1:7" s="14" customFormat="1" ht="43.5" x14ac:dyDescent="0.35">
      <c r="A642" s="56" t="s">
        <v>101</v>
      </c>
      <c r="B642" s="56" t="s">
        <v>925</v>
      </c>
      <c r="C642" s="57" t="s">
        <v>458</v>
      </c>
      <c r="D642" s="71" t="s">
        <v>10</v>
      </c>
      <c r="E642" s="55" t="s">
        <v>1319</v>
      </c>
      <c r="F642" s="55" t="s">
        <v>74</v>
      </c>
      <c r="G642" s="55"/>
    </row>
    <row r="643" spans="1:7" s="14" customFormat="1" ht="43.5" x14ac:dyDescent="0.35">
      <c r="A643" s="56" t="s">
        <v>101</v>
      </c>
      <c r="B643" s="56" t="s">
        <v>925</v>
      </c>
      <c r="C643" s="57" t="s">
        <v>487</v>
      </c>
      <c r="D643" s="71" t="s">
        <v>10</v>
      </c>
      <c r="E643" s="55" t="s">
        <v>1321</v>
      </c>
      <c r="F643" s="55" t="s">
        <v>74</v>
      </c>
      <c r="G643" s="55"/>
    </row>
    <row r="644" spans="1:7" s="14" customFormat="1" ht="29" x14ac:dyDescent="0.35">
      <c r="A644" s="56" t="s">
        <v>101</v>
      </c>
      <c r="B644" s="56" t="s">
        <v>925</v>
      </c>
      <c r="C644" s="57" t="s">
        <v>459</v>
      </c>
      <c r="D644" s="71" t="s">
        <v>3</v>
      </c>
      <c r="E644" s="55" t="s">
        <v>395</v>
      </c>
      <c r="F644" s="55" t="s">
        <v>394</v>
      </c>
      <c r="G644" s="55"/>
    </row>
    <row r="645" spans="1:7" s="14" customFormat="1" ht="43.5" x14ac:dyDescent="0.35">
      <c r="A645" s="56" t="s">
        <v>101</v>
      </c>
      <c r="B645" s="56" t="s">
        <v>925</v>
      </c>
      <c r="C645" s="57" t="s">
        <v>456</v>
      </c>
      <c r="D645" s="71" t="s">
        <v>9</v>
      </c>
      <c r="E645" s="55" t="s">
        <v>396</v>
      </c>
      <c r="F645" s="55" t="s">
        <v>394</v>
      </c>
      <c r="G645" s="55"/>
    </row>
    <row r="646" spans="1:7" s="14" customFormat="1" ht="29" x14ac:dyDescent="0.35">
      <c r="A646" s="56" t="s">
        <v>101</v>
      </c>
      <c r="B646" s="56" t="s">
        <v>925</v>
      </c>
      <c r="C646" s="57" t="s">
        <v>949</v>
      </c>
      <c r="D646" s="71" t="s">
        <v>10</v>
      </c>
      <c r="E646" s="55" t="s">
        <v>397</v>
      </c>
      <c r="F646" s="55" t="s">
        <v>394</v>
      </c>
      <c r="G646" s="55"/>
    </row>
    <row r="647" spans="1:7" s="14" customFormat="1" ht="29" x14ac:dyDescent="0.35">
      <c r="A647" s="56" t="s">
        <v>101</v>
      </c>
      <c r="B647" s="56" t="s">
        <v>925</v>
      </c>
      <c r="C647" s="57" t="s">
        <v>1610</v>
      </c>
      <c r="D647" s="71" t="s">
        <v>9</v>
      </c>
      <c r="E647" s="55" t="s">
        <v>444</v>
      </c>
      <c r="F647" s="55" t="s">
        <v>74</v>
      </c>
      <c r="G647" s="55"/>
    </row>
    <row r="648" spans="1:7" s="14" customFormat="1" ht="29" x14ac:dyDescent="0.35">
      <c r="A648" s="56" t="s">
        <v>101</v>
      </c>
      <c r="B648" s="56" t="s">
        <v>925</v>
      </c>
      <c r="C648" s="57" t="s">
        <v>1611</v>
      </c>
      <c r="D648" s="71" t="s">
        <v>10</v>
      </c>
      <c r="E648" s="55" t="s">
        <v>443</v>
      </c>
      <c r="F648" s="55" t="s">
        <v>74</v>
      </c>
      <c r="G648" s="55"/>
    </row>
    <row r="649" spans="1:7" s="14" customFormat="1" ht="29" x14ac:dyDescent="0.35">
      <c r="A649" s="56" t="s">
        <v>101</v>
      </c>
      <c r="B649" s="56" t="s">
        <v>925</v>
      </c>
      <c r="C649" s="57" t="s">
        <v>1612</v>
      </c>
      <c r="D649" s="71" t="s">
        <v>10</v>
      </c>
      <c r="E649" s="55" t="s">
        <v>404</v>
      </c>
      <c r="F649" s="55" t="s">
        <v>74</v>
      </c>
      <c r="G649" s="55"/>
    </row>
    <row r="650" spans="1:7" s="14" customFormat="1" ht="29" x14ac:dyDescent="0.35">
      <c r="A650" s="56" t="s">
        <v>101</v>
      </c>
      <c r="B650" s="56" t="s">
        <v>925</v>
      </c>
      <c r="C650" s="57" t="s">
        <v>1613</v>
      </c>
      <c r="D650" s="71" t="s">
        <v>3</v>
      </c>
      <c r="E650" s="55" t="s">
        <v>1382</v>
      </c>
      <c r="F650" s="55" t="s">
        <v>74</v>
      </c>
      <c r="G650" s="55"/>
    </row>
    <row r="651" spans="1:7" s="14" customFormat="1" ht="43.5" x14ac:dyDescent="0.35">
      <c r="A651" s="56" t="s">
        <v>101</v>
      </c>
      <c r="B651" s="56" t="s">
        <v>925</v>
      </c>
      <c r="C651" s="57" t="s">
        <v>1614</v>
      </c>
      <c r="D651" s="71" t="s">
        <v>9</v>
      </c>
      <c r="E651" s="55" t="s">
        <v>1383</v>
      </c>
      <c r="F651" s="55" t="s">
        <v>74</v>
      </c>
      <c r="G651" s="55"/>
    </row>
    <row r="652" spans="1:7" s="14" customFormat="1" ht="43.5" x14ac:dyDescent="0.35">
      <c r="A652" s="56" t="s">
        <v>101</v>
      </c>
      <c r="B652" s="56" t="s">
        <v>925</v>
      </c>
      <c r="C652" s="57" t="s">
        <v>1615</v>
      </c>
      <c r="D652" s="71" t="s">
        <v>10</v>
      </c>
      <c r="E652" s="55" t="s">
        <v>1384</v>
      </c>
      <c r="F652" s="55" t="s">
        <v>74</v>
      </c>
      <c r="G652" s="55"/>
    </row>
    <row r="653" spans="1:7" s="14" customFormat="1" ht="29" x14ac:dyDescent="0.35">
      <c r="A653" s="56" t="s">
        <v>101</v>
      </c>
      <c r="B653" s="56" t="s">
        <v>925</v>
      </c>
      <c r="C653" s="57" t="s">
        <v>1616</v>
      </c>
      <c r="D653" s="71" t="s">
        <v>10</v>
      </c>
      <c r="E653" s="55" t="s">
        <v>1385</v>
      </c>
      <c r="F653" s="55" t="s">
        <v>74</v>
      </c>
      <c r="G653" s="55"/>
    </row>
    <row r="654" spans="1:7" s="14" customFormat="1" ht="58" x14ac:dyDescent="0.35">
      <c r="A654" s="56" t="s">
        <v>101</v>
      </c>
      <c r="B654" s="56" t="s">
        <v>925</v>
      </c>
      <c r="C654" s="62" t="s">
        <v>1617</v>
      </c>
      <c r="D654" s="71" t="s">
        <v>9</v>
      </c>
      <c r="E654" s="55" t="s">
        <v>1164</v>
      </c>
      <c r="F654" s="55" t="s">
        <v>1012</v>
      </c>
      <c r="G654" s="55"/>
    </row>
    <row r="655" spans="1:7" s="14" customFormat="1" ht="29" x14ac:dyDescent="0.35">
      <c r="A655" s="56" t="s">
        <v>101</v>
      </c>
      <c r="B655" s="56" t="s">
        <v>925</v>
      </c>
      <c r="C655" s="62" t="s">
        <v>1619</v>
      </c>
      <c r="D655" s="71" t="s">
        <v>10</v>
      </c>
      <c r="E655" s="55" t="s">
        <v>1169</v>
      </c>
      <c r="F655" s="55" t="s">
        <v>1012</v>
      </c>
      <c r="G655" s="55"/>
    </row>
    <row r="656" spans="1:7" s="14" customFormat="1" ht="29" x14ac:dyDescent="0.35">
      <c r="A656" s="56" t="s">
        <v>101</v>
      </c>
      <c r="B656" s="56" t="s">
        <v>925</v>
      </c>
      <c r="C656" s="62" t="s">
        <v>1618</v>
      </c>
      <c r="D656" s="71" t="s">
        <v>3</v>
      </c>
      <c r="E656" s="55" t="s">
        <v>1165</v>
      </c>
      <c r="F656" s="55" t="s">
        <v>402</v>
      </c>
      <c r="G656" s="55"/>
    </row>
    <row r="657" spans="1:7" s="14" customFormat="1" ht="43.5" x14ac:dyDescent="0.35">
      <c r="A657" s="56" t="s">
        <v>101</v>
      </c>
      <c r="B657" s="56" t="s">
        <v>925</v>
      </c>
      <c r="C657" s="62" t="s">
        <v>1900</v>
      </c>
      <c r="D657" s="71" t="s">
        <v>9</v>
      </c>
      <c r="E657" s="55" t="s">
        <v>1166</v>
      </c>
      <c r="F657" s="55" t="s">
        <v>1012</v>
      </c>
      <c r="G657" s="55"/>
    </row>
    <row r="658" spans="1:7" s="14" customFormat="1" ht="43.5" x14ac:dyDescent="0.35">
      <c r="A658" s="56" t="s">
        <v>101</v>
      </c>
      <c r="B658" s="56" t="s">
        <v>925</v>
      </c>
      <c r="C658" s="62" t="s">
        <v>1901</v>
      </c>
      <c r="D658" s="71" t="s">
        <v>10</v>
      </c>
      <c r="E658" s="55" t="s">
        <v>1167</v>
      </c>
      <c r="F658" s="55" t="s">
        <v>1012</v>
      </c>
      <c r="G658" s="55"/>
    </row>
    <row r="659" spans="1:7" s="14" customFormat="1" ht="43.5" x14ac:dyDescent="0.35">
      <c r="A659" s="56" t="s">
        <v>101</v>
      </c>
      <c r="B659" s="56" t="s">
        <v>925</v>
      </c>
      <c r="C659" s="62" t="s">
        <v>460</v>
      </c>
      <c r="D659" s="71" t="s">
        <v>9</v>
      </c>
      <c r="E659" s="55" t="s">
        <v>1274</v>
      </c>
      <c r="F659" s="55" t="s">
        <v>74</v>
      </c>
      <c r="G659" s="55"/>
    </row>
    <row r="660" spans="1:7" s="14" customFormat="1" ht="29" x14ac:dyDescent="0.35">
      <c r="A660" s="56" t="s">
        <v>101</v>
      </c>
      <c r="B660" s="56" t="s">
        <v>925</v>
      </c>
      <c r="C660" s="62" t="s">
        <v>461</v>
      </c>
      <c r="D660" s="71" t="s">
        <v>10</v>
      </c>
      <c r="E660" s="55" t="s">
        <v>1275</v>
      </c>
      <c r="F660" s="55" t="s">
        <v>74</v>
      </c>
      <c r="G660" s="55"/>
    </row>
    <row r="661" spans="1:7" s="14" customFormat="1" ht="43.5" x14ac:dyDescent="0.35">
      <c r="A661" s="56" t="s">
        <v>101</v>
      </c>
      <c r="B661" s="56" t="s">
        <v>925</v>
      </c>
      <c r="C661" s="62" t="s">
        <v>1620</v>
      </c>
      <c r="D661" s="71" t="s">
        <v>10</v>
      </c>
      <c r="E661" s="55" t="s">
        <v>1276</v>
      </c>
      <c r="F661" s="55" t="s">
        <v>74</v>
      </c>
      <c r="G661" s="55"/>
    </row>
    <row r="662" spans="1:7" s="14" customFormat="1" ht="43.5" x14ac:dyDescent="0.35">
      <c r="A662" s="56" t="s">
        <v>101</v>
      </c>
      <c r="B662" s="56" t="s">
        <v>925</v>
      </c>
      <c r="C662" s="62" t="s">
        <v>1621</v>
      </c>
      <c r="D662" s="71" t="s">
        <v>10</v>
      </c>
      <c r="E662" s="55" t="s">
        <v>1168</v>
      </c>
      <c r="F662" s="55" t="s">
        <v>1012</v>
      </c>
      <c r="G662" s="55"/>
    </row>
    <row r="663" spans="1:7" s="14" customFormat="1" ht="43.5" x14ac:dyDescent="0.35">
      <c r="A663" s="56" t="s">
        <v>101</v>
      </c>
      <c r="B663" s="56" t="s">
        <v>925</v>
      </c>
      <c r="C663" s="62" t="s">
        <v>462</v>
      </c>
      <c r="D663" s="71" t="s">
        <v>9</v>
      </c>
      <c r="E663" s="55" t="s">
        <v>1322</v>
      </c>
      <c r="F663" s="55" t="s">
        <v>1172</v>
      </c>
      <c r="G663" s="55"/>
    </row>
    <row r="664" spans="1:7" s="14" customFormat="1" ht="29" x14ac:dyDescent="0.35">
      <c r="A664" s="56" t="s">
        <v>101</v>
      </c>
      <c r="B664" s="56" t="s">
        <v>925</v>
      </c>
      <c r="C664" s="62" t="s">
        <v>463</v>
      </c>
      <c r="D664" s="71" t="s">
        <v>10</v>
      </c>
      <c r="E664" s="55" t="s">
        <v>1488</v>
      </c>
      <c r="F664" s="55" t="s">
        <v>1172</v>
      </c>
      <c r="G664" s="55"/>
    </row>
    <row r="665" spans="1:7" s="14" customFormat="1" ht="29" x14ac:dyDescent="0.35">
      <c r="A665" s="56" t="s">
        <v>101</v>
      </c>
      <c r="B665" s="56" t="s">
        <v>925</v>
      </c>
      <c r="C665" s="62" t="s">
        <v>464</v>
      </c>
      <c r="D665" s="71" t="s">
        <v>9</v>
      </c>
      <c r="E665" s="55" t="s">
        <v>1170</v>
      </c>
      <c r="F665" s="55" t="s">
        <v>1173</v>
      </c>
      <c r="G665" s="55"/>
    </row>
    <row r="666" spans="1:7" s="14" customFormat="1" ht="29" x14ac:dyDescent="0.35">
      <c r="A666" s="56" t="s">
        <v>101</v>
      </c>
      <c r="B666" s="56" t="s">
        <v>925</v>
      </c>
      <c r="C666" s="62" t="s">
        <v>465</v>
      </c>
      <c r="D666" s="71" t="s">
        <v>10</v>
      </c>
      <c r="E666" s="55" t="s">
        <v>1211</v>
      </c>
      <c r="F666" s="55" t="s">
        <v>1173</v>
      </c>
      <c r="G666" s="55"/>
    </row>
    <row r="667" spans="1:7" s="14" customFormat="1" ht="43.5" x14ac:dyDescent="0.35">
      <c r="A667" s="56" t="s">
        <v>101</v>
      </c>
      <c r="B667" s="56" t="s">
        <v>925</v>
      </c>
      <c r="C667" s="62" t="s">
        <v>1622</v>
      </c>
      <c r="D667" s="71" t="s">
        <v>10</v>
      </c>
      <c r="E667" s="55" t="s">
        <v>1171</v>
      </c>
      <c r="F667" s="55" t="s">
        <v>1210</v>
      </c>
      <c r="G667" s="55"/>
    </row>
    <row r="668" spans="1:7" s="14" customFormat="1" ht="43.5" x14ac:dyDescent="0.35">
      <c r="A668" s="56" t="s">
        <v>101</v>
      </c>
      <c r="B668" s="56" t="s">
        <v>925</v>
      </c>
      <c r="C668" s="57" t="s">
        <v>466</v>
      </c>
      <c r="D668" s="71" t="s">
        <v>3</v>
      </c>
      <c r="E668" s="55" t="s">
        <v>1022</v>
      </c>
      <c r="F668" s="55" t="s">
        <v>1012</v>
      </c>
      <c r="G668" s="55"/>
    </row>
    <row r="669" spans="1:7" s="14" customFormat="1" ht="43.5" x14ac:dyDescent="0.35">
      <c r="A669" s="56" t="s">
        <v>101</v>
      </c>
      <c r="B669" s="56" t="s">
        <v>925</v>
      </c>
      <c r="C669" s="57" t="s">
        <v>467</v>
      </c>
      <c r="D669" s="71" t="s">
        <v>9</v>
      </c>
      <c r="E669" s="55" t="s">
        <v>1023</v>
      </c>
      <c r="F669" s="55" t="s">
        <v>1012</v>
      </c>
      <c r="G669" s="55"/>
    </row>
    <row r="670" spans="1:7" s="14" customFormat="1" ht="58" x14ac:dyDescent="0.35">
      <c r="A670" s="56" t="s">
        <v>101</v>
      </c>
      <c r="B670" s="56" t="s">
        <v>925</v>
      </c>
      <c r="C670" s="57" t="s">
        <v>1623</v>
      </c>
      <c r="D670" s="71" t="s">
        <v>10</v>
      </c>
      <c r="E670" s="55" t="s">
        <v>1024</v>
      </c>
      <c r="F670" s="55" t="s">
        <v>1012</v>
      </c>
      <c r="G670" s="55"/>
    </row>
    <row r="671" spans="1:7" s="14" customFormat="1" ht="43.5" x14ac:dyDescent="0.35">
      <c r="A671" s="56" t="s">
        <v>101</v>
      </c>
      <c r="B671" s="56" t="s">
        <v>925</v>
      </c>
      <c r="C671" s="57" t="s">
        <v>454</v>
      </c>
      <c r="D671" s="71" t="s">
        <v>9</v>
      </c>
      <c r="E671" s="55" t="s">
        <v>1025</v>
      </c>
      <c r="F671" s="55" t="s">
        <v>1012</v>
      </c>
      <c r="G671" s="55"/>
    </row>
    <row r="672" spans="1:7" s="14" customFormat="1" ht="43.5" x14ac:dyDescent="0.35">
      <c r="A672" s="56" t="s">
        <v>101</v>
      </c>
      <c r="B672" s="56" t="s">
        <v>925</v>
      </c>
      <c r="C672" s="57" t="s">
        <v>468</v>
      </c>
      <c r="D672" s="71" t="s">
        <v>10</v>
      </c>
      <c r="E672" s="55" t="s">
        <v>1112</v>
      </c>
      <c r="F672" s="55" t="s">
        <v>1012</v>
      </c>
      <c r="G672" s="55"/>
    </row>
    <row r="673" spans="1:7" s="14" customFormat="1" ht="43.5" x14ac:dyDescent="0.35">
      <c r="A673" s="56" t="s">
        <v>101</v>
      </c>
      <c r="B673" s="56" t="s">
        <v>925</v>
      </c>
      <c r="C673" s="57" t="s">
        <v>469</v>
      </c>
      <c r="D673" s="71" t="s">
        <v>9</v>
      </c>
      <c r="E673" s="55" t="s">
        <v>1026</v>
      </c>
      <c r="F673" s="55" t="s">
        <v>1100</v>
      </c>
      <c r="G673" s="38"/>
    </row>
    <row r="674" spans="1:7" s="14" customFormat="1" ht="43.5" x14ac:dyDescent="0.35">
      <c r="A674" s="56" t="s">
        <v>101</v>
      </c>
      <c r="B674" s="56" t="s">
        <v>925</v>
      </c>
      <c r="C674" s="57" t="s">
        <v>470</v>
      </c>
      <c r="D674" s="71" t="s">
        <v>10</v>
      </c>
      <c r="E674" s="55" t="s">
        <v>1027</v>
      </c>
      <c r="F674" s="55" t="s">
        <v>1100</v>
      </c>
      <c r="G674" s="38"/>
    </row>
    <row r="675" spans="1:7" s="14" customFormat="1" ht="29" x14ac:dyDescent="0.35">
      <c r="A675" s="56" t="s">
        <v>101</v>
      </c>
      <c r="B675" s="56" t="s">
        <v>925</v>
      </c>
      <c r="C675" s="57" t="s">
        <v>471</v>
      </c>
      <c r="D675" s="71" t="s">
        <v>9</v>
      </c>
      <c r="E675" s="55" t="s">
        <v>928</v>
      </c>
      <c r="F675" s="55" t="s">
        <v>74</v>
      </c>
      <c r="G675" s="38"/>
    </row>
    <row r="676" spans="1:7" s="14" customFormat="1" ht="29" x14ac:dyDescent="0.35">
      <c r="A676" s="56" t="s">
        <v>101</v>
      </c>
      <c r="B676" s="56" t="s">
        <v>925</v>
      </c>
      <c r="C676" s="57" t="s">
        <v>472</v>
      </c>
      <c r="D676" s="71" t="s">
        <v>10</v>
      </c>
      <c r="E676" s="55" t="s">
        <v>929</v>
      </c>
      <c r="F676" s="55" t="s">
        <v>74</v>
      </c>
      <c r="G676" s="38"/>
    </row>
    <row r="677" spans="1:7" s="14" customFormat="1" ht="29" x14ac:dyDescent="0.35">
      <c r="A677" s="56" t="s">
        <v>101</v>
      </c>
      <c r="B677" s="56" t="s">
        <v>925</v>
      </c>
      <c r="C677" s="57" t="s">
        <v>473</v>
      </c>
      <c r="D677" s="71" t="s">
        <v>9</v>
      </c>
      <c r="E677" s="55" t="s">
        <v>930</v>
      </c>
      <c r="F677" s="55" t="s">
        <v>74</v>
      </c>
      <c r="G677" s="38"/>
    </row>
    <row r="678" spans="1:7" s="14" customFormat="1" ht="29" x14ac:dyDescent="0.35">
      <c r="A678" s="56" t="s">
        <v>101</v>
      </c>
      <c r="B678" s="56" t="s">
        <v>925</v>
      </c>
      <c r="C678" s="57" t="s">
        <v>474</v>
      </c>
      <c r="D678" s="71" t="s">
        <v>10</v>
      </c>
      <c r="E678" s="55" t="s">
        <v>931</v>
      </c>
      <c r="F678" s="55" t="s">
        <v>74</v>
      </c>
      <c r="G678" s="38"/>
    </row>
    <row r="679" spans="1:7" s="14" customFormat="1" ht="58" x14ac:dyDescent="0.35">
      <c r="A679" s="56" t="s">
        <v>101</v>
      </c>
      <c r="B679" s="56" t="s">
        <v>925</v>
      </c>
      <c r="C679" s="57" t="s">
        <v>475</v>
      </c>
      <c r="D679" s="71" t="s">
        <v>9</v>
      </c>
      <c r="E679" s="55" t="s">
        <v>987</v>
      </c>
      <c r="F679" s="55" t="s">
        <v>74</v>
      </c>
      <c r="G679" s="38"/>
    </row>
    <row r="680" spans="1:7" s="14" customFormat="1" ht="43.5" x14ac:dyDescent="0.35">
      <c r="A680" s="56" t="s">
        <v>101</v>
      </c>
      <c r="B680" s="56" t="s">
        <v>925</v>
      </c>
      <c r="C680" s="57" t="s">
        <v>476</v>
      </c>
      <c r="D680" s="71" t="s">
        <v>10</v>
      </c>
      <c r="E680" s="55" t="s">
        <v>980</v>
      </c>
      <c r="F680" s="55" t="s">
        <v>74</v>
      </c>
      <c r="G680" s="38"/>
    </row>
    <row r="681" spans="1:7" s="14" customFormat="1" ht="29" x14ac:dyDescent="0.35">
      <c r="A681" s="56" t="s">
        <v>101</v>
      </c>
      <c r="B681" s="56" t="s">
        <v>925</v>
      </c>
      <c r="C681" s="57" t="s">
        <v>477</v>
      </c>
      <c r="D681" s="71" t="s">
        <v>9</v>
      </c>
      <c r="E681" s="55" t="s">
        <v>942</v>
      </c>
      <c r="F681" s="55" t="s">
        <v>74</v>
      </c>
      <c r="G681" s="38"/>
    </row>
    <row r="682" spans="1:7" s="14" customFormat="1" ht="29" x14ac:dyDescent="0.35">
      <c r="A682" s="56" t="s">
        <v>101</v>
      </c>
      <c r="B682" s="56" t="s">
        <v>925</v>
      </c>
      <c r="C682" s="57" t="s">
        <v>478</v>
      </c>
      <c r="D682" s="71" t="s">
        <v>10</v>
      </c>
      <c r="E682" s="55" t="s">
        <v>943</v>
      </c>
      <c r="F682" s="55" t="s">
        <v>74</v>
      </c>
      <c r="G682" s="38"/>
    </row>
    <row r="683" spans="1:7" s="14" customFormat="1" ht="43.5" x14ac:dyDescent="0.35">
      <c r="A683" s="56" t="s">
        <v>101</v>
      </c>
      <c r="B683" s="56" t="s">
        <v>925</v>
      </c>
      <c r="C683" s="57" t="s">
        <v>1624</v>
      </c>
      <c r="D683" s="71" t="s">
        <v>10</v>
      </c>
      <c r="E683" s="55" t="s">
        <v>1254</v>
      </c>
      <c r="F683" s="55" t="s">
        <v>74</v>
      </c>
      <c r="G683" s="38"/>
    </row>
    <row r="684" spans="1:7" s="14" customFormat="1" ht="58" x14ac:dyDescent="0.35">
      <c r="A684" s="56" t="s">
        <v>101</v>
      </c>
      <c r="B684" s="56" t="s">
        <v>925</v>
      </c>
      <c r="C684" s="57" t="s">
        <v>479</v>
      </c>
      <c r="D684" s="71" t="s">
        <v>9</v>
      </c>
      <c r="E684" s="55" t="s">
        <v>981</v>
      </c>
      <c r="F684" s="55" t="s">
        <v>74</v>
      </c>
      <c r="G684" s="38"/>
    </row>
    <row r="685" spans="1:7" s="14" customFormat="1" ht="58" x14ac:dyDescent="0.35">
      <c r="A685" s="56" t="s">
        <v>101</v>
      </c>
      <c r="B685" s="56" t="s">
        <v>925</v>
      </c>
      <c r="C685" s="57" t="s">
        <v>480</v>
      </c>
      <c r="D685" s="71" t="s">
        <v>10</v>
      </c>
      <c r="E685" s="55" t="s">
        <v>982</v>
      </c>
      <c r="F685" s="55" t="s">
        <v>74</v>
      </c>
      <c r="G685" s="38"/>
    </row>
    <row r="686" spans="1:7" s="14" customFormat="1" ht="58" x14ac:dyDescent="0.35">
      <c r="A686" s="56" t="s">
        <v>101</v>
      </c>
      <c r="B686" s="56" t="s">
        <v>925</v>
      </c>
      <c r="C686" s="57" t="s">
        <v>481</v>
      </c>
      <c r="D686" s="71" t="s">
        <v>9</v>
      </c>
      <c r="E686" s="55" t="s">
        <v>1004</v>
      </c>
      <c r="F686" s="55" t="s">
        <v>74</v>
      </c>
      <c r="G686" s="38"/>
    </row>
    <row r="687" spans="1:7" s="14" customFormat="1" ht="43.5" x14ac:dyDescent="0.35">
      <c r="A687" s="56" t="s">
        <v>101</v>
      </c>
      <c r="B687" s="56" t="s">
        <v>925</v>
      </c>
      <c r="C687" s="57" t="s">
        <v>482</v>
      </c>
      <c r="D687" s="71" t="s">
        <v>10</v>
      </c>
      <c r="E687" s="55" t="s">
        <v>934</v>
      </c>
      <c r="F687" s="55" t="s">
        <v>74</v>
      </c>
      <c r="G687" s="38"/>
    </row>
    <row r="688" spans="1:7" s="14" customFormat="1" ht="43.5" x14ac:dyDescent="0.35">
      <c r="A688" s="56" t="s">
        <v>101</v>
      </c>
      <c r="B688" s="56" t="s">
        <v>925</v>
      </c>
      <c r="C688" s="57" t="s">
        <v>483</v>
      </c>
      <c r="D688" s="71" t="s">
        <v>9</v>
      </c>
      <c r="E688" s="55" t="s">
        <v>935</v>
      </c>
      <c r="F688" s="55" t="s">
        <v>1012</v>
      </c>
      <c r="G688" s="38"/>
    </row>
    <row r="689" spans="1:7" s="14" customFormat="1" ht="29" x14ac:dyDescent="0.35">
      <c r="A689" s="56" t="s">
        <v>101</v>
      </c>
      <c r="B689" s="56" t="s">
        <v>925</v>
      </c>
      <c r="C689" s="57" t="s">
        <v>484</v>
      </c>
      <c r="D689" s="71" t="s">
        <v>10</v>
      </c>
      <c r="E689" s="55" t="s">
        <v>936</v>
      </c>
      <c r="F689" s="55" t="s">
        <v>328</v>
      </c>
      <c r="G689" s="38"/>
    </row>
    <row r="690" spans="1:7" s="14" customFormat="1" ht="43.5" x14ac:dyDescent="0.35">
      <c r="A690" s="56" t="s">
        <v>101</v>
      </c>
      <c r="B690" s="56" t="s">
        <v>925</v>
      </c>
      <c r="C690" s="57" t="s">
        <v>485</v>
      </c>
      <c r="D690" s="71" t="s">
        <v>9</v>
      </c>
      <c r="E690" s="55" t="s">
        <v>983</v>
      </c>
      <c r="F690" s="55" t="s">
        <v>1012</v>
      </c>
      <c r="G690" s="38"/>
    </row>
    <row r="691" spans="1:7" s="14" customFormat="1" ht="43.5" x14ac:dyDescent="0.35">
      <c r="A691" s="56" t="s">
        <v>101</v>
      </c>
      <c r="B691" s="56" t="s">
        <v>925</v>
      </c>
      <c r="C691" s="57" t="s">
        <v>486</v>
      </c>
      <c r="D691" s="71" t="s">
        <v>10</v>
      </c>
      <c r="E691" s="55" t="s">
        <v>932</v>
      </c>
      <c r="F691" s="55" t="s">
        <v>1012</v>
      </c>
      <c r="G691" s="38"/>
    </row>
    <row r="692" spans="1:7" s="14" customFormat="1" ht="43.5" x14ac:dyDescent="0.35">
      <c r="A692" s="56" t="s">
        <v>101</v>
      </c>
      <c r="B692" s="56" t="s">
        <v>925</v>
      </c>
      <c r="C692" s="57" t="s">
        <v>950</v>
      </c>
      <c r="D692" s="71" t="s">
        <v>9</v>
      </c>
      <c r="E692" s="55" t="s">
        <v>933</v>
      </c>
      <c r="F692" s="55" t="s">
        <v>1012</v>
      </c>
      <c r="G692" s="38"/>
    </row>
    <row r="693" spans="1:7" s="14" customFormat="1" ht="29" x14ac:dyDescent="0.35">
      <c r="A693" s="56" t="s">
        <v>101</v>
      </c>
      <c r="B693" s="56" t="s">
        <v>925</v>
      </c>
      <c r="C693" s="57" t="s">
        <v>951</v>
      </c>
      <c r="D693" s="71" t="s">
        <v>10</v>
      </c>
      <c r="E693" s="55" t="s">
        <v>1014</v>
      </c>
      <c r="F693" s="55" t="s">
        <v>1015</v>
      </c>
      <c r="G693" s="38"/>
    </row>
    <row r="694" spans="1:7" s="14" customFormat="1" ht="29" x14ac:dyDescent="0.35">
      <c r="A694" s="56" t="s">
        <v>101</v>
      </c>
      <c r="B694" s="56" t="s">
        <v>925</v>
      </c>
      <c r="C694" s="57" t="s">
        <v>952</v>
      </c>
      <c r="D694" s="71" t="s">
        <v>9</v>
      </c>
      <c r="E694" s="55" t="s">
        <v>1386</v>
      </c>
      <c r="F694" s="55" t="s">
        <v>1015</v>
      </c>
      <c r="G694" s="38"/>
    </row>
    <row r="695" spans="1:7" s="14" customFormat="1" ht="43.5" x14ac:dyDescent="0.35">
      <c r="A695" s="56" t="s">
        <v>101</v>
      </c>
      <c r="B695" s="56" t="s">
        <v>925</v>
      </c>
      <c r="C695" s="57" t="s">
        <v>953</v>
      </c>
      <c r="D695" s="71" t="s">
        <v>10</v>
      </c>
      <c r="E695" s="55" t="s">
        <v>1387</v>
      </c>
      <c r="F695" s="55" t="s">
        <v>1015</v>
      </c>
      <c r="G695" s="38"/>
    </row>
    <row r="696" spans="1:7" s="14" customFormat="1" ht="43.5" x14ac:dyDescent="0.35">
      <c r="A696" s="56" t="s">
        <v>101</v>
      </c>
      <c r="B696" s="56" t="s">
        <v>925</v>
      </c>
      <c r="C696" s="57" t="s">
        <v>1061</v>
      </c>
      <c r="D696" s="71" t="s">
        <v>10</v>
      </c>
      <c r="E696" s="55" t="s">
        <v>1388</v>
      </c>
      <c r="F696" s="55" t="s">
        <v>1015</v>
      </c>
      <c r="G696" s="38"/>
    </row>
    <row r="697" spans="1:7" s="14" customFormat="1" ht="29" x14ac:dyDescent="0.35">
      <c r="A697" s="56" t="s">
        <v>101</v>
      </c>
      <c r="B697" s="56" t="s">
        <v>925</v>
      </c>
      <c r="C697" s="57" t="s">
        <v>954</v>
      </c>
      <c r="D697" s="71" t="s">
        <v>9</v>
      </c>
      <c r="E697" s="55" t="s">
        <v>1008</v>
      </c>
      <c r="F697" s="55" t="s">
        <v>1012</v>
      </c>
      <c r="G697" s="38"/>
    </row>
    <row r="698" spans="1:7" s="14" customFormat="1" ht="43.5" x14ac:dyDescent="0.35">
      <c r="A698" s="56" t="s">
        <v>101</v>
      </c>
      <c r="B698" s="56" t="s">
        <v>925</v>
      </c>
      <c r="C698" s="57" t="s">
        <v>955</v>
      </c>
      <c r="D698" s="71" t="s">
        <v>10</v>
      </c>
      <c r="E698" s="55" t="s">
        <v>1016</v>
      </c>
      <c r="F698" s="55" t="s">
        <v>1015</v>
      </c>
      <c r="G698" s="38"/>
    </row>
    <row r="699" spans="1:7" s="14" customFormat="1" ht="29" x14ac:dyDescent="0.35">
      <c r="A699" s="56" t="s">
        <v>101</v>
      </c>
      <c r="B699" s="56" t="s">
        <v>925</v>
      </c>
      <c r="C699" s="57" t="s">
        <v>1625</v>
      </c>
      <c r="D699" s="71" t="s">
        <v>10</v>
      </c>
      <c r="E699" s="55" t="s">
        <v>1005</v>
      </c>
      <c r="F699" s="55" t="s">
        <v>1012</v>
      </c>
      <c r="G699" s="38"/>
    </row>
    <row r="700" spans="1:7" s="14" customFormat="1" ht="29" x14ac:dyDescent="0.35">
      <c r="A700" s="56" t="s">
        <v>101</v>
      </c>
      <c r="B700" s="56" t="s">
        <v>925</v>
      </c>
      <c r="C700" s="57" t="s">
        <v>1626</v>
      </c>
      <c r="D700" s="71" t="s">
        <v>10</v>
      </c>
      <c r="E700" s="55" t="s">
        <v>1237</v>
      </c>
      <c r="F700" s="55" t="s">
        <v>1012</v>
      </c>
      <c r="G700" s="38"/>
    </row>
    <row r="701" spans="1:7" s="14" customFormat="1" ht="43.5" x14ac:dyDescent="0.35">
      <c r="A701" s="56" t="s">
        <v>101</v>
      </c>
      <c r="B701" s="56" t="s">
        <v>925</v>
      </c>
      <c r="C701" s="57" t="s">
        <v>956</v>
      </c>
      <c r="D701" s="71" t="s">
        <v>9</v>
      </c>
      <c r="E701" s="55" t="s">
        <v>1200</v>
      </c>
      <c r="F701" s="55" t="s">
        <v>1174</v>
      </c>
      <c r="G701" s="55"/>
    </row>
    <row r="702" spans="1:7" s="14" customFormat="1" ht="43.5" x14ac:dyDescent="0.35">
      <c r="A702" s="56" t="s">
        <v>101</v>
      </c>
      <c r="B702" s="56" t="s">
        <v>925</v>
      </c>
      <c r="C702" s="57" t="s">
        <v>957</v>
      </c>
      <c r="D702" s="71" t="s">
        <v>10</v>
      </c>
      <c r="E702" s="55" t="s">
        <v>1201</v>
      </c>
      <c r="F702" s="55" t="s">
        <v>1174</v>
      </c>
      <c r="G702" s="55"/>
    </row>
    <row r="703" spans="1:7" s="14" customFormat="1" ht="43.5" x14ac:dyDescent="0.35">
      <c r="A703" s="56" t="s">
        <v>101</v>
      </c>
      <c r="B703" s="56" t="s">
        <v>925</v>
      </c>
      <c r="C703" s="57" t="s">
        <v>958</v>
      </c>
      <c r="D703" s="71" t="s">
        <v>3</v>
      </c>
      <c r="E703" s="55" t="s">
        <v>1202</v>
      </c>
      <c r="F703" s="55" t="s">
        <v>1174</v>
      </c>
      <c r="G703" s="55"/>
    </row>
    <row r="704" spans="1:7" s="14" customFormat="1" ht="58" x14ac:dyDescent="0.35">
      <c r="A704" s="56" t="s">
        <v>101</v>
      </c>
      <c r="B704" s="56" t="s">
        <v>925</v>
      </c>
      <c r="C704" s="57" t="s">
        <v>959</v>
      </c>
      <c r="D704" s="71" t="s">
        <v>9</v>
      </c>
      <c r="E704" s="55" t="s">
        <v>1758</v>
      </c>
      <c r="F704" s="55" t="s">
        <v>1174</v>
      </c>
      <c r="G704" s="55"/>
    </row>
    <row r="705" spans="1:7" s="14" customFormat="1" ht="43.5" x14ac:dyDescent="0.35">
      <c r="A705" s="56" t="s">
        <v>101</v>
      </c>
      <c r="B705" s="56" t="s">
        <v>925</v>
      </c>
      <c r="C705" s="57" t="s">
        <v>1627</v>
      </c>
      <c r="D705" s="71" t="s">
        <v>10</v>
      </c>
      <c r="E705" s="55" t="s">
        <v>1759</v>
      </c>
      <c r="F705" s="55" t="s">
        <v>1174</v>
      </c>
      <c r="G705" s="55"/>
    </row>
    <row r="706" spans="1:7" s="14" customFormat="1" ht="29" x14ac:dyDescent="0.35">
      <c r="A706" s="56" t="s">
        <v>101</v>
      </c>
      <c r="B706" s="56" t="s">
        <v>925</v>
      </c>
      <c r="C706" s="57" t="s">
        <v>960</v>
      </c>
      <c r="D706" s="71" t="s">
        <v>3</v>
      </c>
      <c r="E706" s="55" t="s">
        <v>984</v>
      </c>
      <c r="F706" s="55" t="s">
        <v>1102</v>
      </c>
      <c r="G706" s="38"/>
    </row>
    <row r="707" spans="1:7" s="14" customFormat="1" ht="29" x14ac:dyDescent="0.35">
      <c r="A707" s="56" t="s">
        <v>101</v>
      </c>
      <c r="B707" s="56" t="s">
        <v>925</v>
      </c>
      <c r="C707" s="57" t="s">
        <v>961</v>
      </c>
      <c r="D707" s="71" t="s">
        <v>9</v>
      </c>
      <c r="E707" s="55" t="s">
        <v>985</v>
      </c>
      <c r="F707" s="55" t="s">
        <v>1102</v>
      </c>
      <c r="G707" s="38"/>
    </row>
    <row r="708" spans="1:7" s="14" customFormat="1" ht="29" x14ac:dyDescent="0.35">
      <c r="A708" s="56" t="s">
        <v>101</v>
      </c>
      <c r="B708" s="56" t="s">
        <v>925</v>
      </c>
      <c r="C708" s="57" t="s">
        <v>1628</v>
      </c>
      <c r="D708" s="71" t="s">
        <v>10</v>
      </c>
      <c r="E708" s="55" t="s">
        <v>1323</v>
      </c>
      <c r="F708" s="55" t="s">
        <v>1102</v>
      </c>
      <c r="G708" s="38"/>
    </row>
    <row r="709" spans="1:7" s="14" customFormat="1" ht="29" x14ac:dyDescent="0.35">
      <c r="A709" s="56" t="s">
        <v>101</v>
      </c>
      <c r="B709" s="56" t="s">
        <v>925</v>
      </c>
      <c r="C709" s="57" t="s">
        <v>1629</v>
      </c>
      <c r="D709" s="71" t="s">
        <v>10</v>
      </c>
      <c r="E709" s="55" t="s">
        <v>1103</v>
      </c>
      <c r="F709" s="55" t="s">
        <v>1102</v>
      </c>
      <c r="G709" s="38"/>
    </row>
    <row r="710" spans="1:7" s="14" customFormat="1" ht="29" x14ac:dyDescent="0.35">
      <c r="A710" s="56" t="s">
        <v>101</v>
      </c>
      <c r="B710" s="56" t="s">
        <v>925</v>
      </c>
      <c r="C710" s="57" t="s">
        <v>962</v>
      </c>
      <c r="D710" s="71" t="s">
        <v>3</v>
      </c>
      <c r="E710" s="55" t="s">
        <v>989</v>
      </c>
      <c r="F710" s="55" t="s">
        <v>74</v>
      </c>
      <c r="G710" s="38"/>
    </row>
    <row r="711" spans="1:7" s="14" customFormat="1" ht="43.5" x14ac:dyDescent="0.35">
      <c r="A711" s="56" t="s">
        <v>101</v>
      </c>
      <c r="B711" s="56" t="s">
        <v>925</v>
      </c>
      <c r="C711" s="57" t="s">
        <v>963</v>
      </c>
      <c r="D711" s="71" t="s">
        <v>3</v>
      </c>
      <c r="E711" s="55" t="s">
        <v>990</v>
      </c>
      <c r="F711" s="55" t="s">
        <v>900</v>
      </c>
      <c r="G711" s="38"/>
    </row>
    <row r="712" spans="1:7" s="14" customFormat="1" ht="43.5" x14ac:dyDescent="0.35">
      <c r="A712" s="56" t="s">
        <v>101</v>
      </c>
      <c r="B712" s="56" t="s">
        <v>925</v>
      </c>
      <c r="C712" s="57" t="s">
        <v>1062</v>
      </c>
      <c r="D712" s="71" t="s">
        <v>9</v>
      </c>
      <c r="E712" s="55" t="s">
        <v>991</v>
      </c>
      <c r="F712" s="55" t="s">
        <v>74</v>
      </c>
      <c r="G712" s="38"/>
    </row>
    <row r="713" spans="1:7" s="14" customFormat="1" ht="43.5" x14ac:dyDescent="0.35">
      <c r="A713" s="56" t="s">
        <v>101</v>
      </c>
      <c r="B713" s="56" t="s">
        <v>925</v>
      </c>
      <c r="C713" s="57" t="s">
        <v>1630</v>
      </c>
      <c r="D713" s="71" t="s">
        <v>10</v>
      </c>
      <c r="E713" s="55" t="s">
        <v>992</v>
      </c>
      <c r="F713" s="55" t="s">
        <v>74</v>
      </c>
      <c r="G713" s="38"/>
    </row>
    <row r="714" spans="1:7" s="14" customFormat="1" ht="43.5" x14ac:dyDescent="0.35">
      <c r="A714" s="56" t="s">
        <v>101</v>
      </c>
      <c r="B714" s="56" t="s">
        <v>925</v>
      </c>
      <c r="C714" s="57" t="s">
        <v>1631</v>
      </c>
      <c r="D714" s="71" t="s">
        <v>10</v>
      </c>
      <c r="E714" s="55" t="s">
        <v>988</v>
      </c>
      <c r="F714" s="55" t="s">
        <v>901</v>
      </c>
      <c r="G714" s="38"/>
    </row>
    <row r="715" spans="1:7" s="14" customFormat="1" ht="43.5" x14ac:dyDescent="0.35">
      <c r="A715" s="56" t="s">
        <v>101</v>
      </c>
      <c r="B715" s="56" t="s">
        <v>925</v>
      </c>
      <c r="C715" s="57" t="s">
        <v>964</v>
      </c>
      <c r="D715" s="71" t="s">
        <v>9</v>
      </c>
      <c r="E715" s="55" t="s">
        <v>1389</v>
      </c>
      <c r="F715" s="55" t="s">
        <v>1101</v>
      </c>
      <c r="G715" s="38"/>
    </row>
    <row r="716" spans="1:7" s="14" customFormat="1" ht="29" x14ac:dyDescent="0.35">
      <c r="A716" s="56" t="s">
        <v>101</v>
      </c>
      <c r="B716" s="56" t="s">
        <v>925</v>
      </c>
      <c r="C716" s="57" t="s">
        <v>965</v>
      </c>
      <c r="D716" s="71" t="s">
        <v>10</v>
      </c>
      <c r="E716" s="55" t="s">
        <v>1390</v>
      </c>
      <c r="F716" s="55" t="s">
        <v>1101</v>
      </c>
      <c r="G716" s="38"/>
    </row>
    <row r="717" spans="1:7" s="14" customFormat="1" ht="43.5" x14ac:dyDescent="0.35">
      <c r="A717" s="56" t="s">
        <v>101</v>
      </c>
      <c r="B717" s="56" t="s">
        <v>925</v>
      </c>
      <c r="C717" s="57" t="s">
        <v>1063</v>
      </c>
      <c r="D717" s="71" t="s">
        <v>10</v>
      </c>
      <c r="E717" s="55" t="s">
        <v>993</v>
      </c>
      <c r="F717" s="55" t="s">
        <v>74</v>
      </c>
      <c r="G717" s="55"/>
    </row>
    <row r="718" spans="1:7" s="14" customFormat="1" ht="58" x14ac:dyDescent="0.35">
      <c r="A718" s="56" t="s">
        <v>101</v>
      </c>
      <c r="B718" s="56" t="s">
        <v>925</v>
      </c>
      <c r="C718" s="57" t="s">
        <v>966</v>
      </c>
      <c r="D718" s="71" t="s">
        <v>9</v>
      </c>
      <c r="E718" s="55" t="s">
        <v>1391</v>
      </c>
      <c r="F718" s="55" t="s">
        <v>1101</v>
      </c>
      <c r="G718" s="38"/>
    </row>
    <row r="719" spans="1:7" s="14" customFormat="1" ht="58" x14ac:dyDescent="0.35">
      <c r="A719" s="56" t="s">
        <v>101</v>
      </c>
      <c r="B719" s="56" t="s">
        <v>925</v>
      </c>
      <c r="C719" s="57" t="s">
        <v>967</v>
      </c>
      <c r="D719" s="71" t="s">
        <v>10</v>
      </c>
      <c r="E719" s="55" t="s">
        <v>1392</v>
      </c>
      <c r="F719" s="55" t="s">
        <v>1101</v>
      </c>
      <c r="G719" s="38"/>
    </row>
    <row r="720" spans="1:7" s="14" customFormat="1" ht="29" x14ac:dyDescent="0.35">
      <c r="A720" s="56" t="s">
        <v>101</v>
      </c>
      <c r="B720" s="56" t="s">
        <v>925</v>
      </c>
      <c r="C720" s="57" t="s">
        <v>968</v>
      </c>
      <c r="D720" s="71" t="s">
        <v>3</v>
      </c>
      <c r="E720" s="55" t="s">
        <v>1036</v>
      </c>
      <c r="F720" s="55" t="s">
        <v>1035</v>
      </c>
      <c r="G720" s="55"/>
    </row>
    <row r="721" spans="1:7" s="14" customFormat="1" ht="58" x14ac:dyDescent="0.35">
      <c r="A721" s="56" t="s">
        <v>101</v>
      </c>
      <c r="B721" s="56" t="s">
        <v>925</v>
      </c>
      <c r="C721" s="57" t="s">
        <v>969</v>
      </c>
      <c r="D721" s="71" t="s">
        <v>9</v>
      </c>
      <c r="E721" s="55" t="s">
        <v>1037</v>
      </c>
      <c r="F721" s="55" t="s">
        <v>1035</v>
      </c>
      <c r="G721" s="55"/>
    </row>
    <row r="722" spans="1:7" s="14" customFormat="1" ht="43.5" x14ac:dyDescent="0.35">
      <c r="A722" s="56" t="s">
        <v>101</v>
      </c>
      <c r="B722" s="56" t="s">
        <v>925</v>
      </c>
      <c r="C722" s="57" t="s">
        <v>970</v>
      </c>
      <c r="D722" s="71" t="s">
        <v>10</v>
      </c>
      <c r="E722" s="55" t="s">
        <v>1038</v>
      </c>
      <c r="F722" s="55" t="s">
        <v>1035</v>
      </c>
      <c r="G722" s="55"/>
    </row>
    <row r="723" spans="1:7" s="14" customFormat="1" ht="29" x14ac:dyDescent="0.35">
      <c r="A723" s="56" t="s">
        <v>101</v>
      </c>
      <c r="B723" s="56" t="s">
        <v>925</v>
      </c>
      <c r="C723" s="57" t="s">
        <v>1632</v>
      </c>
      <c r="D723" s="71" t="s">
        <v>10</v>
      </c>
      <c r="E723" s="55" t="s">
        <v>1039</v>
      </c>
      <c r="F723" s="55" t="s">
        <v>1035</v>
      </c>
      <c r="G723" s="55"/>
    </row>
    <row r="724" spans="1:7" s="14" customFormat="1" ht="29" x14ac:dyDescent="0.35">
      <c r="A724" s="56" t="s">
        <v>101</v>
      </c>
      <c r="B724" s="56" t="s">
        <v>925</v>
      </c>
      <c r="C724" s="58" t="s">
        <v>971</v>
      </c>
      <c r="D724" s="71" t="s">
        <v>3</v>
      </c>
      <c r="E724" s="55" t="s">
        <v>1040</v>
      </c>
      <c r="F724" s="55" t="s">
        <v>1035</v>
      </c>
      <c r="G724" s="55"/>
    </row>
    <row r="725" spans="1:7" s="14" customFormat="1" ht="43.5" x14ac:dyDescent="0.35">
      <c r="A725" s="56" t="s">
        <v>101</v>
      </c>
      <c r="B725" s="56" t="s">
        <v>925</v>
      </c>
      <c r="C725" s="58" t="s">
        <v>972</v>
      </c>
      <c r="D725" s="71" t="s">
        <v>9</v>
      </c>
      <c r="E725" s="55" t="s">
        <v>1324</v>
      </c>
      <c r="F725" s="55" t="s">
        <v>1035</v>
      </c>
      <c r="G725" s="55"/>
    </row>
    <row r="726" spans="1:7" s="14" customFormat="1" ht="43.5" x14ac:dyDescent="0.35">
      <c r="A726" s="56" t="s">
        <v>101</v>
      </c>
      <c r="B726" s="56" t="s">
        <v>925</v>
      </c>
      <c r="C726" s="58" t="s">
        <v>973</v>
      </c>
      <c r="D726" s="71" t="s">
        <v>10</v>
      </c>
      <c r="E726" s="55" t="s">
        <v>1041</v>
      </c>
      <c r="F726" s="55" t="s">
        <v>1035</v>
      </c>
      <c r="G726" s="55"/>
    </row>
    <row r="727" spans="1:7" s="14" customFormat="1" ht="29" x14ac:dyDescent="0.35">
      <c r="A727" s="56" t="s">
        <v>101</v>
      </c>
      <c r="B727" s="56" t="s">
        <v>925</v>
      </c>
      <c r="C727" s="57" t="s">
        <v>974</v>
      </c>
      <c r="D727" s="71" t="s">
        <v>3</v>
      </c>
      <c r="E727" s="55" t="s">
        <v>1325</v>
      </c>
      <c r="F727" s="55" t="s">
        <v>402</v>
      </c>
      <c r="G727" s="55"/>
    </row>
    <row r="728" spans="1:7" s="14" customFormat="1" ht="43.5" x14ac:dyDescent="0.35">
      <c r="A728" s="56" t="s">
        <v>101</v>
      </c>
      <c r="B728" s="56" t="s">
        <v>925</v>
      </c>
      <c r="C728" s="57" t="s">
        <v>975</v>
      </c>
      <c r="D728" s="71" t="s">
        <v>9</v>
      </c>
      <c r="E728" s="55" t="s">
        <v>923</v>
      </c>
      <c r="F728" s="55" t="s">
        <v>1013</v>
      </c>
      <c r="G728" s="55"/>
    </row>
    <row r="729" spans="1:7" s="14" customFormat="1" ht="29" x14ac:dyDescent="0.35">
      <c r="A729" s="56" t="s">
        <v>101</v>
      </c>
      <c r="B729" s="56" t="s">
        <v>925</v>
      </c>
      <c r="C729" s="57" t="s">
        <v>1633</v>
      </c>
      <c r="D729" s="71" t="s">
        <v>10</v>
      </c>
      <c r="E729" s="55" t="s">
        <v>924</v>
      </c>
      <c r="F729" s="55" t="s">
        <v>1013</v>
      </c>
      <c r="G729" s="55"/>
    </row>
    <row r="730" spans="1:7" s="14" customFormat="1" ht="43.5" x14ac:dyDescent="0.35">
      <c r="A730" s="56" t="s">
        <v>101</v>
      </c>
      <c r="B730" s="56" t="s">
        <v>925</v>
      </c>
      <c r="C730" s="57" t="s">
        <v>1064</v>
      </c>
      <c r="D730" s="71" t="s">
        <v>9</v>
      </c>
      <c r="E730" s="55" t="s">
        <v>1241</v>
      </c>
      <c r="F730" s="55" t="s">
        <v>1009</v>
      </c>
      <c r="G730" s="55"/>
    </row>
    <row r="731" spans="1:7" s="14" customFormat="1" ht="43.5" x14ac:dyDescent="0.35">
      <c r="A731" s="56" t="s">
        <v>101</v>
      </c>
      <c r="B731" s="56" t="s">
        <v>925</v>
      </c>
      <c r="C731" s="57" t="s">
        <v>1065</v>
      </c>
      <c r="D731" s="71" t="s">
        <v>10</v>
      </c>
      <c r="E731" s="55" t="s">
        <v>1242</v>
      </c>
      <c r="F731" s="55" t="s">
        <v>1013</v>
      </c>
      <c r="G731" s="55"/>
    </row>
    <row r="732" spans="1:7" s="14" customFormat="1" ht="43.5" x14ac:dyDescent="0.35">
      <c r="A732" s="56" t="s">
        <v>101</v>
      </c>
      <c r="B732" s="56" t="s">
        <v>925</v>
      </c>
      <c r="C732" s="57" t="s">
        <v>1634</v>
      </c>
      <c r="D732" s="71" t="s">
        <v>10</v>
      </c>
      <c r="E732" s="55" t="s">
        <v>1243</v>
      </c>
      <c r="F732" s="55" t="s">
        <v>1013</v>
      </c>
      <c r="G732" s="55"/>
    </row>
    <row r="733" spans="1:7" s="14" customFormat="1" ht="29" x14ac:dyDescent="0.35">
      <c r="A733" s="56" t="s">
        <v>101</v>
      </c>
      <c r="B733" s="56" t="s">
        <v>925</v>
      </c>
      <c r="C733" s="57" t="s">
        <v>1066</v>
      </c>
      <c r="D733" s="71" t="s">
        <v>9</v>
      </c>
      <c r="E733" s="55" t="s">
        <v>1116</v>
      </c>
      <c r="F733" s="55" t="s">
        <v>402</v>
      </c>
      <c r="G733" s="55"/>
    </row>
    <row r="734" spans="1:7" s="14" customFormat="1" ht="43.5" x14ac:dyDescent="0.35">
      <c r="A734" s="56" t="s">
        <v>101</v>
      </c>
      <c r="B734" s="56" t="s">
        <v>925</v>
      </c>
      <c r="C734" s="57" t="s">
        <v>1067</v>
      </c>
      <c r="D734" s="71" t="s">
        <v>10</v>
      </c>
      <c r="E734" s="55" t="s">
        <v>1253</v>
      </c>
      <c r="F734" s="55" t="s">
        <v>402</v>
      </c>
      <c r="G734" s="55"/>
    </row>
    <row r="735" spans="1:7" s="14" customFormat="1" ht="29" x14ac:dyDescent="0.35">
      <c r="A735" s="56" t="s">
        <v>101</v>
      </c>
      <c r="B735" s="56" t="s">
        <v>925</v>
      </c>
      <c r="C735" s="57" t="s">
        <v>1068</v>
      </c>
      <c r="D735" s="71" t="s">
        <v>9</v>
      </c>
      <c r="E735" s="55" t="s">
        <v>1326</v>
      </c>
      <c r="F735" s="55" t="s">
        <v>1009</v>
      </c>
      <c r="G735" s="55"/>
    </row>
    <row r="736" spans="1:7" s="14" customFormat="1" ht="29" x14ac:dyDescent="0.35">
      <c r="A736" s="56" t="s">
        <v>101</v>
      </c>
      <c r="B736" s="56" t="s">
        <v>925</v>
      </c>
      <c r="C736" s="57" t="s">
        <v>1069</v>
      </c>
      <c r="D736" s="71" t="s">
        <v>10</v>
      </c>
      <c r="E736" s="55" t="s">
        <v>1327</v>
      </c>
      <c r="F736" s="55" t="s">
        <v>1013</v>
      </c>
      <c r="G736" s="55"/>
    </row>
    <row r="737" spans="1:7" s="14" customFormat="1" ht="43.5" x14ac:dyDescent="0.35">
      <c r="A737" s="56" t="s">
        <v>101</v>
      </c>
      <c r="B737" s="56" t="s">
        <v>925</v>
      </c>
      <c r="C737" s="57" t="s">
        <v>1070</v>
      </c>
      <c r="D737" s="71" t="s">
        <v>9</v>
      </c>
      <c r="E737" s="55" t="s">
        <v>1328</v>
      </c>
      <c r="F737" s="55" t="s">
        <v>1013</v>
      </c>
      <c r="G737" s="55"/>
    </row>
    <row r="738" spans="1:7" s="14" customFormat="1" ht="43.5" x14ac:dyDescent="0.35">
      <c r="A738" s="56" t="s">
        <v>101</v>
      </c>
      <c r="B738" s="56" t="s">
        <v>925</v>
      </c>
      <c r="C738" s="57" t="s">
        <v>1071</v>
      </c>
      <c r="D738" s="71" t="s">
        <v>10</v>
      </c>
      <c r="E738" s="55" t="s">
        <v>1329</v>
      </c>
      <c r="F738" s="55" t="s">
        <v>1013</v>
      </c>
      <c r="G738" s="55"/>
    </row>
    <row r="739" spans="1:7" s="14" customFormat="1" ht="43.5" x14ac:dyDescent="0.35">
      <c r="A739" s="56" t="s">
        <v>101</v>
      </c>
      <c r="B739" s="56" t="s">
        <v>925</v>
      </c>
      <c r="C739" s="57" t="s">
        <v>1072</v>
      </c>
      <c r="D739" s="71" t="s">
        <v>3</v>
      </c>
      <c r="E739" s="55" t="s">
        <v>1330</v>
      </c>
      <c r="F739" s="55" t="s">
        <v>1013</v>
      </c>
      <c r="G739" s="55"/>
    </row>
    <row r="740" spans="1:7" s="14" customFormat="1" ht="43.5" x14ac:dyDescent="0.35">
      <c r="A740" s="56" t="s">
        <v>101</v>
      </c>
      <c r="B740" s="56" t="s">
        <v>925</v>
      </c>
      <c r="C740" s="57" t="s">
        <v>1073</v>
      </c>
      <c r="D740" s="71" t="s">
        <v>9</v>
      </c>
      <c r="E740" s="55" t="s">
        <v>1331</v>
      </c>
      <c r="F740" s="55" t="s">
        <v>1013</v>
      </c>
      <c r="G740" s="55"/>
    </row>
    <row r="741" spans="1:7" s="14" customFormat="1" ht="43.5" x14ac:dyDescent="0.35">
      <c r="A741" s="56" t="s">
        <v>101</v>
      </c>
      <c r="B741" s="56" t="s">
        <v>925</v>
      </c>
      <c r="C741" s="57" t="s">
        <v>1635</v>
      </c>
      <c r="D741" s="71" t="s">
        <v>10</v>
      </c>
      <c r="E741" s="55" t="s">
        <v>1332</v>
      </c>
      <c r="F741" s="55" t="s">
        <v>1013</v>
      </c>
      <c r="G741" s="55"/>
    </row>
    <row r="742" spans="1:7" s="14" customFormat="1" ht="43.5" x14ac:dyDescent="0.35">
      <c r="A742" s="56" t="s">
        <v>101</v>
      </c>
      <c r="B742" s="56" t="s">
        <v>925</v>
      </c>
      <c r="C742" s="57" t="s">
        <v>1636</v>
      </c>
      <c r="D742" s="71" t="s">
        <v>10</v>
      </c>
      <c r="E742" s="55" t="s">
        <v>1333</v>
      </c>
      <c r="F742" s="55" t="s">
        <v>1013</v>
      </c>
      <c r="G742" s="55"/>
    </row>
    <row r="743" spans="1:7" s="14" customFormat="1" ht="43.5" x14ac:dyDescent="0.35">
      <c r="A743" s="56" t="s">
        <v>101</v>
      </c>
      <c r="B743" s="56" t="s">
        <v>925</v>
      </c>
      <c r="C743" s="57" t="s">
        <v>1074</v>
      </c>
      <c r="D743" s="71" t="s">
        <v>9</v>
      </c>
      <c r="E743" s="55" t="s">
        <v>1334</v>
      </c>
      <c r="F743" s="55" t="s">
        <v>1013</v>
      </c>
      <c r="G743" s="55"/>
    </row>
    <row r="744" spans="1:7" s="14" customFormat="1" ht="43.5" x14ac:dyDescent="0.35">
      <c r="A744" s="56" t="s">
        <v>101</v>
      </c>
      <c r="B744" s="56" t="s">
        <v>925</v>
      </c>
      <c r="C744" s="57" t="s">
        <v>1075</v>
      </c>
      <c r="D744" s="71" t="s">
        <v>10</v>
      </c>
      <c r="E744" s="55" t="s">
        <v>1335</v>
      </c>
      <c r="F744" s="55" t="s">
        <v>1013</v>
      </c>
      <c r="G744" s="55"/>
    </row>
    <row r="745" spans="1:7" s="14" customFormat="1" ht="43.5" x14ac:dyDescent="0.35">
      <c r="A745" s="56" t="s">
        <v>101</v>
      </c>
      <c r="B745" s="56" t="s">
        <v>925</v>
      </c>
      <c r="C745" s="57" t="s">
        <v>1076</v>
      </c>
      <c r="D745" s="71" t="s">
        <v>3</v>
      </c>
      <c r="E745" s="55" t="s">
        <v>1336</v>
      </c>
      <c r="F745" s="55" t="s">
        <v>1013</v>
      </c>
      <c r="G745" s="55"/>
    </row>
    <row r="746" spans="1:7" s="14" customFormat="1" ht="43.5" x14ac:dyDescent="0.35">
      <c r="A746" s="56" t="s">
        <v>101</v>
      </c>
      <c r="B746" s="56" t="s">
        <v>925</v>
      </c>
      <c r="C746" s="57" t="s">
        <v>1077</v>
      </c>
      <c r="D746" s="71" t="s">
        <v>9</v>
      </c>
      <c r="E746" s="55" t="s">
        <v>1337</v>
      </c>
      <c r="F746" s="55" t="s">
        <v>1013</v>
      </c>
      <c r="G746" s="55"/>
    </row>
    <row r="747" spans="1:7" s="14" customFormat="1" ht="43.5" x14ac:dyDescent="0.35">
      <c r="A747" s="56" t="s">
        <v>101</v>
      </c>
      <c r="B747" s="56" t="s">
        <v>925</v>
      </c>
      <c r="C747" s="57" t="s">
        <v>1637</v>
      </c>
      <c r="D747" s="71" t="s">
        <v>10</v>
      </c>
      <c r="E747" s="55" t="s">
        <v>1338</v>
      </c>
      <c r="F747" s="55" t="s">
        <v>1013</v>
      </c>
      <c r="G747" s="55"/>
    </row>
    <row r="748" spans="1:7" s="14" customFormat="1" ht="58" x14ac:dyDescent="0.35">
      <c r="A748" s="56" t="s">
        <v>101</v>
      </c>
      <c r="B748" s="56" t="s">
        <v>925</v>
      </c>
      <c r="C748" s="57" t="s">
        <v>1078</v>
      </c>
      <c r="D748" s="71" t="s">
        <v>9</v>
      </c>
      <c r="E748" s="55" t="s">
        <v>1339</v>
      </c>
      <c r="F748" s="55" t="s">
        <v>1012</v>
      </c>
      <c r="G748" s="55"/>
    </row>
    <row r="749" spans="1:7" s="14" customFormat="1" ht="43.5" x14ac:dyDescent="0.35">
      <c r="A749" s="56" t="s">
        <v>101</v>
      </c>
      <c r="B749" s="56" t="s">
        <v>925</v>
      </c>
      <c r="C749" s="57" t="s">
        <v>1079</v>
      </c>
      <c r="D749" s="71" t="s">
        <v>10</v>
      </c>
      <c r="E749" s="55" t="s">
        <v>1340</v>
      </c>
      <c r="F749" s="55" t="s">
        <v>1012</v>
      </c>
      <c r="G749" s="55"/>
    </row>
    <row r="750" spans="1:7" s="14" customFormat="1" ht="58" x14ac:dyDescent="0.35">
      <c r="A750" s="56" t="s">
        <v>101</v>
      </c>
      <c r="B750" s="56" t="s">
        <v>925</v>
      </c>
      <c r="C750" s="57" t="s">
        <v>1080</v>
      </c>
      <c r="D750" s="71" t="s">
        <v>9</v>
      </c>
      <c r="E750" s="55" t="s">
        <v>1678</v>
      </c>
      <c r="F750" s="55" t="s">
        <v>1012</v>
      </c>
      <c r="G750" s="55"/>
    </row>
    <row r="751" spans="1:7" s="14" customFormat="1" ht="58" x14ac:dyDescent="0.35">
      <c r="A751" s="56" t="s">
        <v>101</v>
      </c>
      <c r="B751" s="56" t="s">
        <v>925</v>
      </c>
      <c r="C751" s="57" t="s">
        <v>1081</v>
      </c>
      <c r="D751" s="71" t="s">
        <v>10</v>
      </c>
      <c r="E751" s="55" t="s">
        <v>1341</v>
      </c>
      <c r="F751" s="55" t="s">
        <v>1012</v>
      </c>
      <c r="G751" s="55"/>
    </row>
    <row r="752" spans="1:7" s="14" customFormat="1" ht="29" x14ac:dyDescent="0.35">
      <c r="A752" s="56" t="s">
        <v>101</v>
      </c>
      <c r="B752" s="56" t="s">
        <v>925</v>
      </c>
      <c r="C752" s="57" t="s">
        <v>1082</v>
      </c>
      <c r="D752" s="71" t="s">
        <v>9</v>
      </c>
      <c r="E752" s="55" t="s">
        <v>405</v>
      </c>
      <c r="F752" s="55" t="s">
        <v>74</v>
      </c>
      <c r="G752" s="55"/>
    </row>
    <row r="753" spans="1:7" s="14" customFormat="1" ht="29" x14ac:dyDescent="0.35">
      <c r="A753" s="56" t="s">
        <v>101</v>
      </c>
      <c r="B753" s="56" t="s">
        <v>925</v>
      </c>
      <c r="C753" s="57" t="s">
        <v>1083</v>
      </c>
      <c r="D753" s="71" t="s">
        <v>10</v>
      </c>
      <c r="E753" s="55" t="s">
        <v>76</v>
      </c>
      <c r="F753" s="55" t="s">
        <v>74</v>
      </c>
      <c r="G753" s="55"/>
    </row>
    <row r="754" spans="1:7" s="14" customFormat="1" ht="43.5" x14ac:dyDescent="0.35">
      <c r="A754" s="56" t="s">
        <v>101</v>
      </c>
      <c r="B754" s="56" t="s">
        <v>925</v>
      </c>
      <c r="C754" s="57" t="s">
        <v>1084</v>
      </c>
      <c r="D754" s="71" t="s">
        <v>9</v>
      </c>
      <c r="E754" s="55" t="s">
        <v>446</v>
      </c>
      <c r="F754" s="55" t="s">
        <v>74</v>
      </c>
      <c r="G754" s="55"/>
    </row>
    <row r="755" spans="1:7" s="14" customFormat="1" ht="29" x14ac:dyDescent="0.35">
      <c r="A755" s="56" t="s">
        <v>101</v>
      </c>
      <c r="B755" s="56" t="s">
        <v>925</v>
      </c>
      <c r="C755" s="57" t="s">
        <v>1085</v>
      </c>
      <c r="D755" s="71" t="s">
        <v>10</v>
      </c>
      <c r="E755" s="55" t="s">
        <v>186</v>
      </c>
      <c r="F755" s="55" t="s">
        <v>74</v>
      </c>
      <c r="G755" s="55"/>
    </row>
    <row r="756" spans="1:7" s="14" customFormat="1" ht="43.5" x14ac:dyDescent="0.35">
      <c r="A756" s="56" t="s">
        <v>101</v>
      </c>
      <c r="B756" s="56" t="s">
        <v>925</v>
      </c>
      <c r="C756" s="57" t="s">
        <v>1086</v>
      </c>
      <c r="D756" s="71" t="s">
        <v>9</v>
      </c>
      <c r="E756" s="55" t="s">
        <v>406</v>
      </c>
      <c r="F756" s="55" t="s">
        <v>74</v>
      </c>
      <c r="G756" s="55"/>
    </row>
    <row r="757" spans="1:7" s="14" customFormat="1" ht="29" x14ac:dyDescent="0.35">
      <c r="A757" s="56" t="s">
        <v>101</v>
      </c>
      <c r="B757" s="56" t="s">
        <v>925</v>
      </c>
      <c r="C757" s="57" t="s">
        <v>1087</v>
      </c>
      <c r="D757" s="71" t="s">
        <v>10</v>
      </c>
      <c r="E757" s="55" t="s">
        <v>189</v>
      </c>
      <c r="F757" s="55" t="s">
        <v>74</v>
      </c>
      <c r="G757" s="55"/>
    </row>
    <row r="758" spans="1:7" s="14" customFormat="1" ht="29" x14ac:dyDescent="0.35">
      <c r="A758" s="56" t="s">
        <v>101</v>
      </c>
      <c r="B758" s="56" t="s">
        <v>925</v>
      </c>
      <c r="C758" s="57" t="s">
        <v>1088</v>
      </c>
      <c r="D758" s="71" t="s">
        <v>9</v>
      </c>
      <c r="E758" s="55" t="s">
        <v>986</v>
      </c>
      <c r="F758" s="55" t="s">
        <v>74</v>
      </c>
      <c r="G758" s="55"/>
    </row>
    <row r="759" spans="1:7" s="14" customFormat="1" ht="29" x14ac:dyDescent="0.35">
      <c r="A759" s="56" t="s">
        <v>101</v>
      </c>
      <c r="B759" s="56" t="s">
        <v>925</v>
      </c>
      <c r="C759" s="57" t="s">
        <v>1089</v>
      </c>
      <c r="D759" s="71" t="s">
        <v>10</v>
      </c>
      <c r="E759" s="55" t="s">
        <v>188</v>
      </c>
      <c r="F759" s="55" t="s">
        <v>74</v>
      </c>
      <c r="G759" s="55"/>
    </row>
    <row r="760" spans="1:7" s="14" customFormat="1" ht="29" x14ac:dyDescent="0.35">
      <c r="A760" s="56" t="s">
        <v>101</v>
      </c>
      <c r="B760" s="56" t="s">
        <v>925</v>
      </c>
      <c r="C760" s="57" t="s">
        <v>1090</v>
      </c>
      <c r="D760" s="71" t="s">
        <v>3</v>
      </c>
      <c r="E760" s="55" t="s">
        <v>437</v>
      </c>
      <c r="F760" s="55" t="s">
        <v>74</v>
      </c>
      <c r="G760" s="55"/>
    </row>
    <row r="761" spans="1:7" s="14" customFormat="1" ht="43.5" x14ac:dyDescent="0.35">
      <c r="A761" s="56" t="s">
        <v>101</v>
      </c>
      <c r="B761" s="56" t="s">
        <v>925</v>
      </c>
      <c r="C761" s="57" t="s">
        <v>1091</v>
      </c>
      <c r="D761" s="71" t="s">
        <v>9</v>
      </c>
      <c r="E761" s="55" t="s">
        <v>438</v>
      </c>
      <c r="F761" s="55" t="s">
        <v>74</v>
      </c>
      <c r="G761" s="55"/>
    </row>
    <row r="762" spans="1:7" s="14" customFormat="1" ht="43.5" x14ac:dyDescent="0.35">
      <c r="A762" s="56" t="s">
        <v>101</v>
      </c>
      <c r="B762" s="56" t="s">
        <v>925</v>
      </c>
      <c r="C762" s="57" t="s">
        <v>1092</v>
      </c>
      <c r="D762" s="71" t="s">
        <v>10</v>
      </c>
      <c r="E762" s="55" t="s">
        <v>440</v>
      </c>
      <c r="F762" s="55" t="s">
        <v>74</v>
      </c>
      <c r="G762" s="55"/>
    </row>
    <row r="763" spans="1:7" s="14" customFormat="1" ht="29" x14ac:dyDescent="0.35">
      <c r="A763" s="56" t="s">
        <v>101</v>
      </c>
      <c r="B763" s="56" t="s">
        <v>925</v>
      </c>
      <c r="C763" s="57" t="s">
        <v>1093</v>
      </c>
      <c r="D763" s="71" t="s">
        <v>3</v>
      </c>
      <c r="E763" s="55" t="s">
        <v>439</v>
      </c>
      <c r="F763" s="55" t="s">
        <v>74</v>
      </c>
      <c r="G763" s="55"/>
    </row>
    <row r="764" spans="1:7" s="14" customFormat="1" ht="43.5" x14ac:dyDescent="0.35">
      <c r="A764" s="56" t="s">
        <v>101</v>
      </c>
      <c r="B764" s="56" t="s">
        <v>925</v>
      </c>
      <c r="C764" s="57" t="s">
        <v>1094</v>
      </c>
      <c r="D764" s="71" t="s">
        <v>9</v>
      </c>
      <c r="E764" s="55" t="s">
        <v>441</v>
      </c>
      <c r="F764" s="55" t="s">
        <v>74</v>
      </c>
      <c r="G764" s="55"/>
    </row>
    <row r="765" spans="1:7" s="14" customFormat="1" ht="43.5" x14ac:dyDescent="0.35">
      <c r="A765" s="56" t="s">
        <v>101</v>
      </c>
      <c r="B765" s="56" t="s">
        <v>925</v>
      </c>
      <c r="C765" s="57" t="s">
        <v>1095</v>
      </c>
      <c r="D765" s="71" t="s">
        <v>10</v>
      </c>
      <c r="E765" s="55" t="s">
        <v>442</v>
      </c>
      <c r="F765" s="55" t="s">
        <v>74</v>
      </c>
      <c r="G765" s="55"/>
    </row>
    <row r="766" spans="1:7" s="14" customFormat="1" ht="43.5" x14ac:dyDescent="0.35">
      <c r="A766" s="56" t="s">
        <v>101</v>
      </c>
      <c r="B766" s="56" t="s">
        <v>925</v>
      </c>
      <c r="C766" s="57" t="s">
        <v>1096</v>
      </c>
      <c r="D766" s="71" t="s">
        <v>9</v>
      </c>
      <c r="E766" s="55" t="s">
        <v>445</v>
      </c>
      <c r="F766" s="55" t="s">
        <v>74</v>
      </c>
      <c r="G766" s="55"/>
    </row>
    <row r="767" spans="1:7" s="14" customFormat="1" ht="43.5" x14ac:dyDescent="0.35">
      <c r="A767" s="56" t="s">
        <v>101</v>
      </c>
      <c r="B767" s="56" t="s">
        <v>925</v>
      </c>
      <c r="C767" s="57" t="s">
        <v>1097</v>
      </c>
      <c r="D767" s="71" t="s">
        <v>10</v>
      </c>
      <c r="E767" s="55" t="s">
        <v>77</v>
      </c>
      <c r="F767" s="55" t="s">
        <v>74</v>
      </c>
      <c r="G767" s="55"/>
    </row>
    <row r="768" spans="1:7" s="14" customFormat="1" ht="43.5" x14ac:dyDescent="0.35">
      <c r="A768" s="56" t="s">
        <v>101</v>
      </c>
      <c r="B768" s="56" t="s">
        <v>925</v>
      </c>
      <c r="C768" s="57" t="s">
        <v>1098</v>
      </c>
      <c r="D768" s="71" t="s">
        <v>10</v>
      </c>
      <c r="E768" s="55" t="s">
        <v>187</v>
      </c>
      <c r="F768" s="55" t="s">
        <v>74</v>
      </c>
      <c r="G768" s="55"/>
    </row>
    <row r="769" spans="1:7" s="45" customFormat="1" ht="43.5" x14ac:dyDescent="0.35">
      <c r="A769" s="56" t="s">
        <v>101</v>
      </c>
      <c r="B769" s="56" t="s">
        <v>925</v>
      </c>
      <c r="C769" s="57" t="s">
        <v>1109</v>
      </c>
      <c r="D769" s="71" t="s">
        <v>3</v>
      </c>
      <c r="E769" s="55" t="s">
        <v>1113</v>
      </c>
      <c r="F769" s="55" t="s">
        <v>74</v>
      </c>
      <c r="G769" s="39"/>
    </row>
    <row r="770" spans="1:7" s="45" customFormat="1" ht="43.5" x14ac:dyDescent="0.35">
      <c r="A770" s="56" t="s">
        <v>101</v>
      </c>
      <c r="B770" s="56" t="s">
        <v>925</v>
      </c>
      <c r="C770" s="57" t="s">
        <v>1110</v>
      </c>
      <c r="D770" s="80" t="s">
        <v>9</v>
      </c>
      <c r="E770" s="55" t="s">
        <v>1044</v>
      </c>
      <c r="F770" s="55" t="s">
        <v>74</v>
      </c>
      <c r="G770" s="39"/>
    </row>
    <row r="771" spans="1:7" s="45" customFormat="1" ht="43.5" x14ac:dyDescent="0.35">
      <c r="A771" s="56" t="s">
        <v>101</v>
      </c>
      <c r="B771" s="56" t="s">
        <v>925</v>
      </c>
      <c r="C771" s="57" t="s">
        <v>1111</v>
      </c>
      <c r="D771" s="80" t="s">
        <v>10</v>
      </c>
      <c r="E771" s="55" t="s">
        <v>1045</v>
      </c>
      <c r="F771" s="55" t="s">
        <v>74</v>
      </c>
      <c r="G771" s="39"/>
    </row>
    <row r="772" spans="1:7" s="45" customFormat="1" ht="58" x14ac:dyDescent="0.35">
      <c r="A772" s="56" t="s">
        <v>101</v>
      </c>
      <c r="B772" s="56" t="s">
        <v>925</v>
      </c>
      <c r="C772" s="57" t="s">
        <v>1638</v>
      </c>
      <c r="D772" s="80" t="s">
        <v>9</v>
      </c>
      <c r="E772" s="55" t="s">
        <v>1047</v>
      </c>
      <c r="F772" s="55" t="s">
        <v>1104</v>
      </c>
      <c r="G772" s="38"/>
    </row>
    <row r="773" spans="1:7" s="45" customFormat="1" ht="43.5" x14ac:dyDescent="0.35">
      <c r="A773" s="56" t="s">
        <v>101</v>
      </c>
      <c r="B773" s="56" t="s">
        <v>925</v>
      </c>
      <c r="C773" s="57" t="s">
        <v>1639</v>
      </c>
      <c r="D773" s="80" t="s">
        <v>10</v>
      </c>
      <c r="E773" s="55" t="s">
        <v>1048</v>
      </c>
      <c r="F773" s="55" t="s">
        <v>1104</v>
      </c>
      <c r="G773" s="39"/>
    </row>
    <row r="774" spans="1:7" s="45" customFormat="1" ht="29" x14ac:dyDescent="0.35">
      <c r="A774" s="56" t="s">
        <v>101</v>
      </c>
      <c r="B774" s="56" t="s">
        <v>925</v>
      </c>
      <c r="C774" s="57" t="s">
        <v>1640</v>
      </c>
      <c r="D774" s="80" t="s">
        <v>10</v>
      </c>
      <c r="E774" s="55" t="s">
        <v>1046</v>
      </c>
      <c r="F774" s="55" t="s">
        <v>1104</v>
      </c>
      <c r="G774" s="39"/>
    </row>
    <row r="775" spans="1:7" s="50" customFormat="1" x14ac:dyDescent="0.35">
      <c r="A775" s="46"/>
      <c r="B775" s="47"/>
      <c r="C775" s="48"/>
      <c r="D775" s="81"/>
      <c r="E775" s="49"/>
      <c r="F775" s="49"/>
      <c r="G775" s="49"/>
    </row>
  </sheetData>
  <autoFilter ref="A1:G774">
    <sortState ref="A2:G774">
      <sortCondition ref="B1:B774"/>
    </sortState>
  </autoFilter>
  <printOptions horizontalCentered="1"/>
  <pageMargins left="0.5" right="0.5" top="0.5" bottom="0.5" header="0.3" footer="0.3"/>
  <pageSetup scale="59" fitToHeight="0" orientation="landscape" r:id="rId1"/>
  <headerFooter>
    <oddFooter>&amp;L&amp;9© 2018 The MITRE Corporation – all rights reserved  
Federal  Government – unlimited usage rights&amp;C&amp;9&amp;F&amp;R&amp;9Page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9"/>
  <sheetViews>
    <sheetView showGridLines="0" zoomScale="90" zoomScaleNormal="90" workbookViewId="0">
      <selection activeCell="G13" sqref="G13"/>
    </sheetView>
  </sheetViews>
  <sheetFormatPr defaultRowHeight="14.5" x14ac:dyDescent="0.35"/>
  <cols>
    <col min="1" max="1" width="15.90625" customWidth="1"/>
    <col min="2" max="2" width="14.90625" customWidth="1"/>
    <col min="3" max="3" width="34.54296875" customWidth="1"/>
    <col min="5" max="5" width="10.453125" customWidth="1"/>
  </cols>
  <sheetData>
    <row r="1" spans="1:7" ht="18.5" x14ac:dyDescent="0.45">
      <c r="A1" s="94" t="s">
        <v>318</v>
      </c>
      <c r="B1" s="94"/>
      <c r="C1" s="94"/>
      <c r="D1" s="94"/>
      <c r="E1" s="94"/>
      <c r="F1" s="94"/>
      <c r="G1" s="94"/>
    </row>
    <row r="2" spans="1:7" ht="31.5" customHeight="1" x14ac:dyDescent="0.35">
      <c r="A2" s="10" t="s">
        <v>320</v>
      </c>
      <c r="B2" s="95" t="s">
        <v>319</v>
      </c>
      <c r="C2" s="95"/>
      <c r="D2" s="10" t="s">
        <v>92</v>
      </c>
      <c r="E2" s="10" t="s">
        <v>93</v>
      </c>
      <c r="F2" s="10" t="s">
        <v>94</v>
      </c>
      <c r="G2" s="10" t="s">
        <v>95</v>
      </c>
    </row>
    <row r="3" spans="1:7" ht="29.25" customHeight="1" x14ac:dyDescent="0.35">
      <c r="A3" s="96" t="s">
        <v>96</v>
      </c>
      <c r="B3" s="4" t="s">
        <v>2</v>
      </c>
      <c r="C3" s="5" t="s">
        <v>91</v>
      </c>
      <c r="D3" s="3">
        <f>COUNTIFS('Business Capabilities'!$B$2:$B$759,'Capability Totals'!$B3&amp;" "&amp;'Capability Totals'!$C3,'Business Capabilities'!$D$2:$D$759,"I")</f>
        <v>9</v>
      </c>
      <c r="E3" s="3">
        <f>COUNTIFS('Business Capabilities'!$B$2:$B$759,'Capability Totals'!$B3&amp;" "&amp;'Capability Totals'!$C3,'Business Capabilities'!$D$2:$D$759,"P")</f>
        <v>17</v>
      </c>
      <c r="F3" s="3">
        <f>COUNTIFS('Business Capabilities'!$B$2:$B$759,'Capability Totals'!$B3&amp;" "&amp;'Capability Totals'!$C3,'Business Capabilities'!$D$2:$D$759,"O")</f>
        <v>17</v>
      </c>
      <c r="G3" s="6">
        <f>SUM(D3:F3)</f>
        <v>43</v>
      </c>
    </row>
    <row r="4" spans="1:7" ht="29.25" customHeight="1" x14ac:dyDescent="0.35">
      <c r="A4" s="96"/>
      <c r="B4" s="4" t="s">
        <v>15</v>
      </c>
      <c r="C4" s="5" t="s">
        <v>79</v>
      </c>
      <c r="D4" s="3">
        <f>COUNTIFS('Business Capabilities'!$B$2:$B$759,'Capability Totals'!$B4&amp;" "&amp;'Capability Totals'!$C4,'Business Capabilities'!$D$2:$D$759,"I")</f>
        <v>0</v>
      </c>
      <c r="E4" s="3">
        <f>COUNTIFS('Business Capabilities'!$B$2:$B$759,'Capability Totals'!$B4&amp;" "&amp;'Capability Totals'!$C4,'Business Capabilities'!$D$2:$D$759,"P")</f>
        <v>9</v>
      </c>
      <c r="F4" s="3">
        <f>COUNTIFS('Business Capabilities'!$B$2:$B$759,'Capability Totals'!$B4&amp;" "&amp;'Capability Totals'!$C4,'Business Capabilities'!$D$2:$D$759,"O")</f>
        <v>9</v>
      </c>
      <c r="G4" s="6">
        <f t="shared" ref="G4:G17" si="0">SUM(D4:F4)</f>
        <v>18</v>
      </c>
    </row>
    <row r="5" spans="1:7" ht="29.25" customHeight="1" x14ac:dyDescent="0.35">
      <c r="A5" s="96" t="s">
        <v>97</v>
      </c>
      <c r="B5" s="4" t="s">
        <v>21</v>
      </c>
      <c r="C5" s="5" t="s">
        <v>80</v>
      </c>
      <c r="D5" s="3">
        <f>COUNTIFS('Business Capabilities'!$B$2:$B$759,'Capability Totals'!$B5&amp;" "&amp;'Capability Totals'!$C5,'Business Capabilities'!$D$2:$D$759,"I")</f>
        <v>6</v>
      </c>
      <c r="E5" s="3">
        <f>COUNTIFS('Business Capabilities'!$B$2:$B$759,'Capability Totals'!$B5&amp;" "&amp;'Capability Totals'!$C5,'Business Capabilities'!$D$2:$D$759,"P")</f>
        <v>5</v>
      </c>
      <c r="F5" s="3">
        <f>COUNTIFS('Business Capabilities'!$B$2:$B$759,'Capability Totals'!$B5&amp;" "&amp;'Capability Totals'!$C5,'Business Capabilities'!$D$2:$D$759,"O")</f>
        <v>6</v>
      </c>
      <c r="G5" s="6">
        <f t="shared" si="0"/>
        <v>17</v>
      </c>
    </row>
    <row r="6" spans="1:7" ht="29.25" customHeight="1" x14ac:dyDescent="0.35">
      <c r="A6" s="96"/>
      <c r="B6" s="4" t="s">
        <v>23</v>
      </c>
      <c r="C6" s="5" t="s">
        <v>81</v>
      </c>
      <c r="D6" s="3">
        <f>COUNTIFS('Business Capabilities'!$B$2:$B$759,'Capability Totals'!$B6&amp;" "&amp;'Capability Totals'!$C6,'Business Capabilities'!$D$2:$D$759,"I")</f>
        <v>8</v>
      </c>
      <c r="E6" s="3">
        <f>COUNTIFS('Business Capabilities'!$B$2:$B$759,'Capability Totals'!$B6&amp;" "&amp;'Capability Totals'!$C6,'Business Capabilities'!$D$2:$D$759,"P")</f>
        <v>23</v>
      </c>
      <c r="F6" s="3">
        <f>COUNTIFS('Business Capabilities'!$B$2:$B$759,'Capability Totals'!$B6&amp;" "&amp;'Capability Totals'!$C6,'Business Capabilities'!$D$2:$D$759,"O")</f>
        <v>26</v>
      </c>
      <c r="G6" s="6">
        <f t="shared" si="0"/>
        <v>57</v>
      </c>
    </row>
    <row r="7" spans="1:7" ht="29.25" customHeight="1" x14ac:dyDescent="0.35">
      <c r="A7" s="96" t="s">
        <v>98</v>
      </c>
      <c r="B7" s="4" t="s">
        <v>27</v>
      </c>
      <c r="C7" s="5" t="s">
        <v>82</v>
      </c>
      <c r="D7" s="3">
        <f>COUNTIFS('Business Capabilities'!$B$2:$B$759,'Capability Totals'!$B7&amp;" "&amp;'Capability Totals'!$C7,'Business Capabilities'!$D$2:$D$759,"I")</f>
        <v>11</v>
      </c>
      <c r="E7" s="3">
        <f>COUNTIFS('Business Capabilities'!$B$2:$B$759,'Capability Totals'!$B7&amp;" "&amp;'Capability Totals'!$C7,'Business Capabilities'!$D$2:$D$759,"P")</f>
        <v>17</v>
      </c>
      <c r="F7" s="3">
        <f>COUNTIFS('Business Capabilities'!$B$2:$B$759,'Capability Totals'!$B7&amp;" "&amp;'Capability Totals'!$C7,'Business Capabilities'!$D$2:$D$759,"O")</f>
        <v>20</v>
      </c>
      <c r="G7" s="6">
        <f t="shared" si="0"/>
        <v>48</v>
      </c>
    </row>
    <row r="8" spans="1:7" ht="29.25" customHeight="1" x14ac:dyDescent="0.35">
      <c r="A8" s="96"/>
      <c r="B8" s="4" t="s">
        <v>36</v>
      </c>
      <c r="C8" s="5" t="s">
        <v>322</v>
      </c>
      <c r="D8" s="3">
        <f>COUNTIFS('Business Capabilities'!$B$2:$B$759,'Capability Totals'!$B8&amp;" "&amp;'Capability Totals'!$C8,'Business Capabilities'!$D$2:$D$759,"I")</f>
        <v>9</v>
      </c>
      <c r="E8" s="3">
        <f>COUNTIFS('Business Capabilities'!$B$2:$B$759,'Capability Totals'!$B8&amp;" "&amp;'Capability Totals'!$C8,'Business Capabilities'!$D$2:$D$759,"P")</f>
        <v>14</v>
      </c>
      <c r="F8" s="3">
        <f>COUNTIFS('Business Capabilities'!$B$2:$B$759,'Capability Totals'!$B8&amp;" "&amp;'Capability Totals'!$C8,'Business Capabilities'!$D$2:$D$759,"O")</f>
        <v>18</v>
      </c>
      <c r="G8" s="6">
        <f t="shared" si="0"/>
        <v>41</v>
      </c>
    </row>
    <row r="9" spans="1:7" ht="29.25" customHeight="1" x14ac:dyDescent="0.35">
      <c r="A9" s="96" t="s">
        <v>99</v>
      </c>
      <c r="B9" s="4" t="s">
        <v>38</v>
      </c>
      <c r="C9" s="5" t="s">
        <v>83</v>
      </c>
      <c r="D9" s="3">
        <f>COUNTIFS('Business Capabilities'!$B$2:$B$759,'Capability Totals'!$B9&amp;" "&amp;'Capability Totals'!$C9,'Business Capabilities'!$D$2:$D$759,"I")</f>
        <v>6</v>
      </c>
      <c r="E9" s="3">
        <f>COUNTIFS('Business Capabilities'!$B$2:$B$759,'Capability Totals'!$B9&amp;" "&amp;'Capability Totals'!$C9,'Business Capabilities'!$D$2:$D$759,"P")</f>
        <v>11</v>
      </c>
      <c r="F9" s="3">
        <f>COUNTIFS('Business Capabilities'!$B$2:$B$759,'Capability Totals'!$B9&amp;" "&amp;'Capability Totals'!$C9,'Business Capabilities'!$D$2:$D$759,"O")</f>
        <v>14</v>
      </c>
      <c r="G9" s="6">
        <f t="shared" si="0"/>
        <v>31</v>
      </c>
    </row>
    <row r="10" spans="1:7" ht="29.25" customHeight="1" x14ac:dyDescent="0.35">
      <c r="A10" s="96"/>
      <c r="B10" s="4" t="s">
        <v>43</v>
      </c>
      <c r="C10" s="5" t="s">
        <v>84</v>
      </c>
      <c r="D10" s="3">
        <f>COUNTIFS('Business Capabilities'!$B$2:$B$759,'Capability Totals'!$B10&amp;" "&amp;'Capability Totals'!$C10,'Business Capabilities'!$D$2:$D$759,"I")</f>
        <v>9</v>
      </c>
      <c r="E10" s="3">
        <f>COUNTIFS('Business Capabilities'!$B$2:$B$759,'Capability Totals'!$B10&amp;" "&amp;'Capability Totals'!$C10,'Business Capabilities'!$D$2:$D$759,"P")</f>
        <v>13</v>
      </c>
      <c r="F10" s="3">
        <f>COUNTIFS('Business Capabilities'!$B$2:$B$759,'Capability Totals'!$B10&amp;" "&amp;'Capability Totals'!$C10,'Business Capabilities'!$D$2:$D$759,"O")</f>
        <v>23</v>
      </c>
      <c r="G10" s="6">
        <f t="shared" si="0"/>
        <v>45</v>
      </c>
    </row>
    <row r="11" spans="1:7" ht="29.25" customHeight="1" x14ac:dyDescent="0.35">
      <c r="A11" s="96"/>
      <c r="B11" s="4" t="s">
        <v>45</v>
      </c>
      <c r="C11" s="5" t="s">
        <v>85</v>
      </c>
      <c r="D11" s="3">
        <f>COUNTIFS('Business Capabilities'!$B$2:$B$759,'Capability Totals'!$B11&amp;" "&amp;'Capability Totals'!$C11,'Business Capabilities'!$D$2:$D$759,"I")</f>
        <v>11</v>
      </c>
      <c r="E11" s="3">
        <f>COUNTIFS('Business Capabilities'!$B$2:$B$759,'Capability Totals'!$B11&amp;" "&amp;'Capability Totals'!$C11,'Business Capabilities'!$D$2:$D$759,"P")</f>
        <v>26</v>
      </c>
      <c r="F11" s="3">
        <f>COUNTIFS('Business Capabilities'!$B$2:$B$759,'Capability Totals'!$B11&amp;" "&amp;'Capability Totals'!$C11,'Business Capabilities'!$D$2:$D$759,"O")</f>
        <v>36</v>
      </c>
      <c r="G11" s="6">
        <f t="shared" si="0"/>
        <v>73</v>
      </c>
    </row>
    <row r="12" spans="1:7" ht="29.25" customHeight="1" x14ac:dyDescent="0.35">
      <c r="A12" s="96"/>
      <c r="B12" s="4" t="s">
        <v>51</v>
      </c>
      <c r="C12" s="5" t="s">
        <v>86</v>
      </c>
      <c r="D12" s="3">
        <f>COUNTIFS('Business Capabilities'!$B$2:$B$759,'Capability Totals'!$B12&amp;" "&amp;'Capability Totals'!$C12,'Business Capabilities'!$D$2:$D$759,"I")</f>
        <v>10</v>
      </c>
      <c r="E12" s="3">
        <f>COUNTIFS('Business Capabilities'!$B$2:$B$759,'Capability Totals'!$B12&amp;" "&amp;'Capability Totals'!$C12,'Business Capabilities'!$D$2:$D$759,"P")</f>
        <v>23</v>
      </c>
      <c r="F12" s="3">
        <f>COUNTIFS('Business Capabilities'!$B$2:$B$759,'Capability Totals'!$B12&amp;" "&amp;'Capability Totals'!$C12,'Business Capabilities'!$D$2:$D$759,"O")</f>
        <v>39</v>
      </c>
      <c r="G12" s="6">
        <f t="shared" si="0"/>
        <v>72</v>
      </c>
    </row>
    <row r="13" spans="1:7" ht="29.25" customHeight="1" x14ac:dyDescent="0.35">
      <c r="A13" s="96"/>
      <c r="B13" s="4" t="s">
        <v>56</v>
      </c>
      <c r="C13" s="5" t="s">
        <v>87</v>
      </c>
      <c r="D13" s="3">
        <f>COUNTIFS('Business Capabilities'!$B$2:$B$759,'Capability Totals'!$B13&amp;" "&amp;'Capability Totals'!$C13,'Business Capabilities'!$D$2:$D$759,"I")</f>
        <v>9</v>
      </c>
      <c r="E13" s="3">
        <f>COUNTIFS('Business Capabilities'!$B$2:$B$759,'Capability Totals'!$B13&amp;" "&amp;'Capability Totals'!$C13,'Business Capabilities'!$D$2:$D$759,"P")</f>
        <v>21</v>
      </c>
      <c r="F13" s="3">
        <f>COUNTIFS('Business Capabilities'!$B$2:$B$759,'Capability Totals'!$B13&amp;" "&amp;'Capability Totals'!$C13,'Business Capabilities'!$D$2:$D$759,"O")</f>
        <v>27</v>
      </c>
      <c r="G13" s="6">
        <f t="shared" si="0"/>
        <v>57</v>
      </c>
    </row>
    <row r="14" spans="1:7" ht="29.25" customHeight="1" x14ac:dyDescent="0.35">
      <c r="A14" s="96" t="s">
        <v>100</v>
      </c>
      <c r="B14" s="4" t="s">
        <v>62</v>
      </c>
      <c r="C14" s="5" t="s">
        <v>88</v>
      </c>
      <c r="D14" s="3">
        <f>COUNTIFS('Business Capabilities'!$B$2:$B$759,'Capability Totals'!$B14&amp;" "&amp;'Capability Totals'!$C14,'Business Capabilities'!$D$2:$D$759,"I")</f>
        <v>3</v>
      </c>
      <c r="E14" s="3">
        <f>COUNTIFS('Business Capabilities'!$B$2:$B$759,'Capability Totals'!$B14&amp;" "&amp;'Capability Totals'!$C14,'Business Capabilities'!$D$2:$D$759,"P")</f>
        <v>13</v>
      </c>
      <c r="F14" s="3">
        <f>COUNTIFS('Business Capabilities'!$B$2:$B$759,'Capability Totals'!$B14&amp;" "&amp;'Capability Totals'!$C14,'Business Capabilities'!$D$2:$D$759,"O")</f>
        <v>14</v>
      </c>
      <c r="G14" s="6">
        <f t="shared" si="0"/>
        <v>30</v>
      </c>
    </row>
    <row r="15" spans="1:7" ht="29.25" customHeight="1" x14ac:dyDescent="0.35">
      <c r="A15" s="96"/>
      <c r="B15" s="4" t="s">
        <v>66</v>
      </c>
      <c r="C15" s="5" t="s">
        <v>89</v>
      </c>
      <c r="D15" s="3">
        <f>COUNTIFS('Business Capabilities'!$B$2:$B$759,'Capability Totals'!$B15&amp;" "&amp;'Capability Totals'!$C15,'Business Capabilities'!$D$2:$D$759,"I")</f>
        <v>2</v>
      </c>
      <c r="E15" s="3">
        <f>COUNTIFS('Business Capabilities'!$B$2:$B$759,'Capability Totals'!$B15&amp;" "&amp;'Capability Totals'!$C15,'Business Capabilities'!$D$2:$D$759,"P")</f>
        <v>5</v>
      </c>
      <c r="F15" s="3">
        <f>COUNTIFS('Business Capabilities'!$B$2:$B$759,'Capability Totals'!$B15&amp;" "&amp;'Capability Totals'!$C15,'Business Capabilities'!$D$2:$D$759,"O")</f>
        <v>5</v>
      </c>
      <c r="G15" s="6">
        <f t="shared" si="0"/>
        <v>12</v>
      </c>
    </row>
    <row r="16" spans="1:7" ht="29.25" customHeight="1" x14ac:dyDescent="0.35">
      <c r="A16" s="96" t="s">
        <v>101</v>
      </c>
      <c r="B16" s="4" t="s">
        <v>67</v>
      </c>
      <c r="C16" s="5" t="s">
        <v>90</v>
      </c>
      <c r="D16" s="3">
        <f>COUNTIFS('Business Capabilities'!$B$2:$B$759,'Capability Totals'!$B16&amp;" "&amp;'Capability Totals'!$C16,'Business Capabilities'!$D$2:$D$759,"I")</f>
        <v>6</v>
      </c>
      <c r="E16" s="3">
        <f>COUNTIFS('Business Capabilities'!$B$2:$B$759,'Capability Totals'!$B16&amp;" "&amp;'Capability Totals'!$C16,'Business Capabilities'!$D$2:$D$759,"P")</f>
        <v>7</v>
      </c>
      <c r="F16" s="3">
        <f>COUNTIFS('Business Capabilities'!$B$2:$B$759,'Capability Totals'!$B16&amp;" "&amp;'Capability Totals'!$C16,'Business Capabilities'!$D$2:$D$759,"O")</f>
        <v>7</v>
      </c>
      <c r="G16" s="6">
        <f t="shared" si="0"/>
        <v>20</v>
      </c>
    </row>
    <row r="17" spans="1:7" ht="29.25" customHeight="1" x14ac:dyDescent="0.35">
      <c r="A17" s="96"/>
      <c r="B17" s="4" t="s">
        <v>73</v>
      </c>
      <c r="C17" s="5" t="s">
        <v>926</v>
      </c>
      <c r="D17" s="3">
        <f>COUNTIFS('Business Capabilities'!$B$2:$B$774,'Capability Totals'!$B17&amp;" "&amp;'Capability Totals'!$C17,'Business Capabilities'!$D$2:$D$774,"I")</f>
        <v>34</v>
      </c>
      <c r="E17" s="3">
        <f>COUNTIFS('Business Capabilities'!$B$2:$B$774,'Capability Totals'!$B17&amp;" "&amp;'Capability Totals'!$C17,'Business Capabilities'!$D$2:$D$774,"P")</f>
        <v>74</v>
      </c>
      <c r="F17" s="3">
        <f>COUNTIFS('Business Capabilities'!$B$2:$B$774,'Capability Totals'!$B17&amp;" "&amp;'Capability Totals'!$C17,'Business Capabilities'!$D$2:$D$774,"O")</f>
        <v>100</v>
      </c>
      <c r="G17" s="6">
        <f t="shared" si="0"/>
        <v>208</v>
      </c>
    </row>
    <row r="18" spans="1:7" ht="15" thickBot="1" x14ac:dyDescent="0.4">
      <c r="D18" s="1"/>
      <c r="E18" s="1"/>
      <c r="F18" s="1"/>
      <c r="G18" s="1"/>
    </row>
    <row r="19" spans="1:7" ht="15" thickBot="1" x14ac:dyDescent="0.4">
      <c r="C19" s="9" t="s">
        <v>95</v>
      </c>
      <c r="D19" s="8">
        <f>SUM(D3:D17)</f>
        <v>133</v>
      </c>
      <c r="E19" s="8">
        <f>SUM(E3:E17)</f>
        <v>278</v>
      </c>
      <c r="F19" s="8">
        <f>SUM(F3:F17)</f>
        <v>361</v>
      </c>
      <c r="G19" s="7">
        <f t="shared" ref="G19" si="1">SUM(G3:G17)</f>
        <v>772</v>
      </c>
    </row>
  </sheetData>
  <mergeCells count="8">
    <mergeCell ref="A1:G1"/>
    <mergeCell ref="B2:C2"/>
    <mergeCell ref="A3:A4"/>
    <mergeCell ref="A16:A17"/>
    <mergeCell ref="A14:A15"/>
    <mergeCell ref="A9:A13"/>
    <mergeCell ref="A7:A8"/>
    <mergeCell ref="A5:A6"/>
  </mergeCells>
  <printOptions horizontalCentered="1"/>
  <pageMargins left="0.7" right="0.7" top="0.75" bottom="0.75" header="0.3" footer="0.3"/>
  <pageSetup scale="96" orientation="landscape" r:id="rId1"/>
  <headerFooter>
    <oddFooter>&amp;L&amp;9© 2018 The MITRE Corporation – all rights reserved  
Federal  Government – unlimited usage rights&amp;C&amp;9&amp;F&amp;R&amp;9Page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documentManagement>
</p:properties>
</file>

<file path=customXml/item2.xml><?xml version="1.0" encoding="utf-8"?>
<ct:contentTypeSchema xmlns:ct="http://schemas.microsoft.com/office/2006/metadata/contentType" xmlns:ma="http://schemas.microsoft.com/office/2006/metadata/properties/metaAttributes" ct:_="" ma:_="" ma:contentTypeName="MITRE Work" ma:contentTypeID="0x010100846FB4174FB3AC4592EED4698C9DB75A007736551B135D5C4D98446D462C53DEBF" ma:contentTypeVersion="7" ma:contentTypeDescription="Materials and documents that contain MITRE authored content and other content directly attributable to MITRE and its work" ma:contentTypeScope="" ma:versionID="56d29fc28425e7ed886ee9e19c549356">
  <xsd:schema xmlns:xsd="http://www.w3.org/2001/XMLSchema" xmlns:xs="http://www.w3.org/2001/XMLSchema" xmlns:p="http://schemas.microsoft.com/office/2006/metadata/properties" xmlns:ns1="http://schemas.microsoft.com/sharepoint/v3" xmlns:ns2="http://schemas.microsoft.com/sharepoint/v3/fields" xmlns:ns3="c1d04ebc-febd-4acd-88ce-d7adfe0b22e5" targetNamespace="http://schemas.microsoft.com/office/2006/metadata/properties" ma:root="true" ma:fieldsID="605ecd9f6e2644123f3bebe749bdbace" ns1:_="" ns2:_="" ns3:_="">
    <xsd:import namespace="http://schemas.microsoft.com/sharepoint/v3"/>
    <xsd:import namespace="http://schemas.microsoft.com/sharepoint/v3/fields"/>
    <xsd:import namespace="c1d04ebc-febd-4acd-88ce-d7adfe0b22e5"/>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d04ebc-febd-4acd-88ce-d7adfe0b22e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F681D4-CE0E-4C74-AD77-EEEDC06156EB}">
  <ds:schemaRefs>
    <ds:schemaRef ds:uri="http://schemas.microsoft.com/sharepoint/v3"/>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c1d04ebc-febd-4acd-88ce-d7adfe0b22e5"/>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97EDF859-6B93-454B-A4C7-CB8F9AAD7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c1d04ebc-febd-4acd-88ce-d7adfe0b2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6F7FB2-14A1-4AB0-AA5D-F3462645B26D}">
  <ds:schemaRefs>
    <ds:schemaRef ds:uri="http://schemas.microsoft.com/office/2006/metadata/customXsn"/>
  </ds:schemaRefs>
</ds:datastoreItem>
</file>

<file path=customXml/itemProps4.xml><?xml version="1.0" encoding="utf-8"?>
<ds:datastoreItem xmlns:ds="http://schemas.openxmlformats.org/officeDocument/2006/customXml" ds:itemID="{BFA037EC-C1B7-4B23-8D16-7A68D9A85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vt:lpstr>
      <vt:lpstr>Workbook Overview</vt:lpstr>
      <vt:lpstr>Capablity Guidelines</vt:lpstr>
      <vt:lpstr>Legend</vt:lpstr>
      <vt:lpstr>Business Capabilities</vt:lpstr>
      <vt:lpstr>Capability Totals</vt:lpstr>
      <vt:lpstr>'Business Capabilities'!Print_Titles</vt:lpstr>
      <vt:lpstr>Legend!Print_Titles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MITRE</dc:creator>
  <cp:lastModifiedBy>Andrea M. Sampanis</cp:lastModifiedBy>
  <cp:lastPrinted>2018-11-04T15:53:08Z</cp:lastPrinted>
  <dcterms:created xsi:type="dcterms:W3CDTF">2017-02-02T21:02:29Z</dcterms:created>
  <dcterms:modified xsi:type="dcterms:W3CDTF">2019-02-25T19:43:24Z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0x010100846FB4174FB3AC4592EED4698C9DB75A007736551B135D5C4D98446D462C53DEBF</vt:lpwstr>
  </property>
  <property fmtid="{D5CDD505-2E9C-101B-9397-08002B2CF9AE}" pid="3" name="Order">
    <vt:r8>44400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