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2379" i="1" l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 l="1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G2350" i="1" s="1"/>
  <c r="D2351" i="3"/>
  <c r="E2351" i="3" s="1"/>
  <c r="G2351" i="1" s="1"/>
  <c r="D2352" i="3"/>
  <c r="E2352" i="3" s="1"/>
  <c r="G2352" i="1" s="1"/>
  <c r="D2353" i="3"/>
  <c r="E2353" i="3" s="1"/>
  <c r="G2353" i="1" s="1"/>
  <c r="D2354" i="3"/>
  <c r="E2354" i="3" s="1"/>
  <c r="G2354" i="1" s="1"/>
  <c r="D2355" i="3"/>
  <c r="E2355" i="3" s="1"/>
  <c r="G2355" i="1" s="1"/>
  <c r="D2356" i="3"/>
  <c r="E2356" i="3" s="1"/>
  <c r="G2356" i="1" s="1"/>
  <c r="D2357" i="3"/>
  <c r="E2357" i="3" s="1"/>
  <c r="G2357" i="1" s="1"/>
  <c r="D2358" i="3"/>
  <c r="E2358" i="3" s="1"/>
  <c r="G2358" i="1" s="1"/>
  <c r="D2359" i="3"/>
  <c r="E2359" i="3" s="1"/>
  <c r="G2359" i="1" s="1"/>
  <c r="D2360" i="3"/>
  <c r="E2360" i="3" s="1"/>
  <c r="G2360" i="1" s="1"/>
  <c r="D2361" i="3"/>
  <c r="E2361" i="3" s="1"/>
  <c r="G2361" i="1" s="1"/>
  <c r="D2362" i="3"/>
  <c r="E2362" i="3" s="1"/>
  <c r="G2362" i="1" s="1"/>
  <c r="D2363" i="3"/>
  <c r="E2363" i="3" s="1"/>
  <c r="G2363" i="1" s="1"/>
  <c r="D2364" i="3"/>
  <c r="E2364" i="3" s="1"/>
  <c r="G2364" i="1" s="1"/>
  <c r="D2365" i="3"/>
  <c r="E2365" i="3" s="1"/>
  <c r="G2365" i="1" s="1"/>
  <c r="D2366" i="3"/>
  <c r="E2366" i="3" s="1"/>
  <c r="G2366" i="1" s="1"/>
  <c r="D2367" i="3"/>
  <c r="E2367" i="3" s="1"/>
  <c r="G2367" i="1" s="1"/>
  <c r="D2368" i="3"/>
  <c r="E2368" i="3" s="1"/>
  <c r="D2369" i="3"/>
  <c r="E2369" i="3" s="1"/>
  <c r="D2370" i="3"/>
  <c r="E2370" i="3" s="1"/>
  <c r="G2370" i="1" s="1"/>
  <c r="D2371" i="3"/>
  <c r="E2371" i="3" s="1"/>
  <c r="G2371" i="1" s="1"/>
  <c r="D2372" i="3"/>
  <c r="E2372" i="3" s="1"/>
  <c r="G2372" i="1" s="1"/>
  <c r="D2373" i="3"/>
  <c r="E2373" i="3" s="1"/>
  <c r="G2373" i="1" s="1"/>
  <c r="D2374" i="3"/>
  <c r="E2374" i="3" s="1"/>
  <c r="G2374" i="1" s="1"/>
  <c r="D2375" i="3"/>
  <c r="E2375" i="3" s="1"/>
  <c r="G2375" i="1" s="1"/>
  <c r="D2376" i="3"/>
  <c r="E2376" i="3" s="1"/>
  <c r="G2376" i="1" s="1"/>
  <c r="D2377" i="3"/>
  <c r="E2377" i="3" s="1"/>
  <c r="G2377" i="1" s="1"/>
  <c r="D2378" i="3"/>
  <c r="E2378" i="3" s="1"/>
  <c r="G2378" i="1" s="1"/>
  <c r="D2379" i="3"/>
  <c r="E2379" i="3" s="1"/>
  <c r="D2380" i="3"/>
  <c r="E2380" i="3" s="1"/>
  <c r="G2380" i="1" s="1"/>
  <c r="D2381" i="3"/>
  <c r="E2381" i="3" s="1"/>
  <c r="D2382" i="3"/>
  <c r="E2382" i="3" s="1"/>
  <c r="G2382" i="1" s="1"/>
  <c r="D2383" i="3"/>
  <c r="E2383" i="3" s="1"/>
  <c r="D2384" i="3"/>
  <c r="E2384" i="3" s="1"/>
  <c r="G2384" i="1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G2345" i="1"/>
  <c r="J2345" i="1"/>
  <c r="E2346" i="1"/>
  <c r="J2346" i="1"/>
  <c r="E2347" i="1"/>
  <c r="J2347" i="1"/>
  <c r="E2348" i="1"/>
  <c r="J2348" i="1"/>
  <c r="E2349" i="1"/>
  <c r="J2349" i="1"/>
  <c r="E2350" i="1"/>
  <c r="J2350" i="1"/>
  <c r="E2351" i="1"/>
  <c r="J2351" i="1"/>
  <c r="E2352" i="1"/>
  <c r="J2352" i="1"/>
  <c r="E2353" i="1"/>
  <c r="J2353" i="1"/>
  <c r="E2354" i="1"/>
  <c r="J2354" i="1"/>
  <c r="E2355" i="1"/>
  <c r="J2355" i="1"/>
  <c r="E2356" i="1"/>
  <c r="J2356" i="1"/>
  <c r="E2357" i="1"/>
  <c r="J2357" i="1"/>
  <c r="E2358" i="1"/>
  <c r="J2358" i="1"/>
  <c r="E2359" i="1"/>
  <c r="J2359" i="1"/>
  <c r="E2360" i="1"/>
  <c r="J2360" i="1"/>
  <c r="E2361" i="1"/>
  <c r="J2361" i="1"/>
  <c r="E2362" i="1"/>
  <c r="J2362" i="1"/>
  <c r="E2363" i="1"/>
  <c r="J2363" i="1"/>
  <c r="E2364" i="1"/>
  <c r="J2364" i="1"/>
  <c r="E2365" i="1"/>
  <c r="J2365" i="1"/>
  <c r="E2366" i="1"/>
  <c r="J2366" i="1"/>
  <c r="E2367" i="1"/>
  <c r="J2367" i="1"/>
  <c r="E2368" i="1"/>
  <c r="G2368" i="1"/>
  <c r="J2368" i="1"/>
  <c r="E2369" i="1"/>
  <c r="G2369" i="1"/>
  <c r="J2369" i="1"/>
  <c r="E2370" i="1"/>
  <c r="J2370" i="1"/>
  <c r="E2371" i="1"/>
  <c r="J2371" i="1"/>
  <c r="E2372" i="1"/>
  <c r="J2372" i="1"/>
  <c r="E2373" i="1"/>
  <c r="J2373" i="1"/>
  <c r="E2374" i="1"/>
  <c r="J2374" i="1"/>
  <c r="E2375" i="1"/>
  <c r="J2375" i="1"/>
  <c r="E2376" i="1"/>
  <c r="J2376" i="1"/>
  <c r="E2377" i="1"/>
  <c r="J2377" i="1"/>
  <c r="E2378" i="1"/>
  <c r="J2378" i="1"/>
  <c r="E2379" i="1"/>
  <c r="G2379" i="1"/>
  <c r="J2379" i="1"/>
  <c r="E2380" i="1"/>
  <c r="J2380" i="1"/>
  <c r="E2381" i="1"/>
  <c r="G2381" i="1"/>
  <c r="J2381" i="1"/>
  <c r="E2382" i="1"/>
  <c r="J2382" i="1"/>
  <c r="E2383" i="1"/>
  <c r="G2383" i="1"/>
  <c r="J2383" i="1"/>
  <c r="E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322" i="1" l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<sst xmlns="http://schemas.openxmlformats.org/spreadsheetml/2006/main" count="28118" uniqueCount="4741">
  <si>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</si>
  <si>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</si>
  <si>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</si>
  <si>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</si>
  <si>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</si>
  <si>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</si>
  <si>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</si>
  <si>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</si>
  <si>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</si>
  <si>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</si>
  <si>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</si>
  <si>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</si>
  <si>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</si>
  <si>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</si>
  <si>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</si>
  <si>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</si>
  <si>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</si>
  <si>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</si>
  <si>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</si>
  <si>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</si>
  <si>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</si>
  <si>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</si>
  <si>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</si>
  <si>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</si>
  <si>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</si>
  <si>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</si>
  <si>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</si>
  <si>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</si>
  <si>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</si>
  <si>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</si>
  <si>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</si>
  <si>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</si>
  <si>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</si>
  <si>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</si>
  <si>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</si>
  <si>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</si>
  <si>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</si>
  <si>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</si>
  <si>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</si>
  <si>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</si>
  <si>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</si>
  <si>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</si>
  <si>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</si>
  <si>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</si>
  <si>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</si>
  <si>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</si>
  <si>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</si>
  <si>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</si>
  <si>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</si>
  <si>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</si>
  <si>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</si>
  <si>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</si>
  <si>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</si>
  <si>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</si>
  <si>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</si>
  <si>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</si>
  <si>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</si>
  <si>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</si>
  <si>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</si>
  <si>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</si>
  <si>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</si>
  <si>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</si>
  <si>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</si>
  <si>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</si>
  <si>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</si>
  <si>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</si>
  <si>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</si>
  <si>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</si>
  <si>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</si>
  <si>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</si>
  <si>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</si>
  <si>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</si>
  <si>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</si>
  <si>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</si>
  <si>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</si>
  <si>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</si>
  <si>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</si>
  <si>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</si>
  <si>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</si>
  <si>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</si>
  <si>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</si>
  <si>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</si>
  <si>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</si>
  <si>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</si>
  <si>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</si>
  <si>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</si>
  <si>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</si>
  <si>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</si>
  <si>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</si>
  <si>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</si>
  <si>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</si>
  <si>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</si>
  <si>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</si>
  <si>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</si>
  <si>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</si>
  <si>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</si>
  <si>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</si>
  <si>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</si>
  <si>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</si>
  <si>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</si>
  <si>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</si>
  <si>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</si>
  <si>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</si>
  <si>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</si>
  <si>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</si>
  <si>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</si>
  <si>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</si>
  <si>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</si>
  <si>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</si>
  <si>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</si>
  <si>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</si>
  <si>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</si>
  <si>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</si>
  <si>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</si>
  <si>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</si>
  <si>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</si>
  <si>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</si>
  <si>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</si>
  <si>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</si>
  <si>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</si>
  <si>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</si>
  <si>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</si>
  <si>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</si>
  <si>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</si>
  <si>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</si>
  <si>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</si>
  <si>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</si>
  <si>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</si>
  <si>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</si>
  <si>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</si>
  <si>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</si>
  <si>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</si>
  <si>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</si>
  <si>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</si>
  <si>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</si>
  <si>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</si>
  <si>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</si>
  <si>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</si>
  <si>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</si>
  <si>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</si>
  <si>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</si>
  <si>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</si>
  <si>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</si>
  <si>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</si>
  <si>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</si>
  <si>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</si>
  <si>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</si>
  <si>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</si>
  <si>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</si>
  <si>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</si>
  <si>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</si>
  <si>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</si>
  <si>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</si>
  <si>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</si>
  <si>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</si>
  <si>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</si>
  <si>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</si>
  <si>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</si>
  <si>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</si>
  <si>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</si>
  <si>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</si>
  <si>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</si>
  <si>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</si>
  <si>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</si>
  <si>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</si>
  <si>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</si>
  <si>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</si>
  <si>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</si>
  <si>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</si>
  <si>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</si>
  <si>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</si>
  <si>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</si>
  <si>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</si>
  <si>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</si>
  <si>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</si>
  <si>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</si>
  <si>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</si>
  <si>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</si>
  <si>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</si>
  <si>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</si>
  <si>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</si>
  <si>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</si>
  <si>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</si>
  <si>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</si>
  <si>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</si>
  <si>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</si>
  <si>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</si>
  <si>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</si>
  <si>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</si>
  <si>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</si>
  <si>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</si>
  <si>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</si>
  <si>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</si>
  <si>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</si>
  <si>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</si>
  <si>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</si>
  <si>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</si>
  <si>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</si>
  <si>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</si>
  <si>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</si>
  <si>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</si>
  <si>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</si>
  <si>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</si>
  <si>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</si>
  <si>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</si>
  <si>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</si>
  <si>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</si>
  <si>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</si>
  <si>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</si>
  <si>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</si>
  <si>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</si>
  <si>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</si>
  <si>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</si>
  <si>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</si>
  <si>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</si>
  <si>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</si>
  <si>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</si>
  <si>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</si>
  <si>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</si>
  <si>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</si>
  <si>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</si>
  <si>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</si>
  <si>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</si>
  <si>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</si>
  <si>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</si>
  <si>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</si>
  <si>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</si>
  <si>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</si>
  <si>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</si>
  <si>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</si>
  <si>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</si>
  <si>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</si>
  <si>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</si>
  <si>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</si>
  <si>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</si>
  <si>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</si>
  <si>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</si>
  <si>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</si>
  <si>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</si>
  <si>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</si>
  <si>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</si>
  <si>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</si>
  <si>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</si>
  <si>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</si>
  <si>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</si>
  <si>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</si>
  <si>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</si>
  <si>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</si>
  <si>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</si>
  <si>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</si>
  <si>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</si>
  <si>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</si>
  <si>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</si>
  <si>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</si>
  <si>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</si>
  <si>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</si>
  <si>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</si>
  <si>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</si>
  <si>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</si>
  <si>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</si>
  <si>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</si>
  <si>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</si>
  <si>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</si>
  <si>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</si>
  <si>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</si>
  <si>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</si>
  <si>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</si>
  <si>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</si>
  <si>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</si>
  <si>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</si>
  <si>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</si>
  <si>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</si>
  <si>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</si>
  <si>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</si>
  <si>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</si>
  <si>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</si>
  <si>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</si>
  <si>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</si>
  <si>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</si>
  <si>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</si>
  <si>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</si>
  <si>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</si>
  <si>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</si>
  <si>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</si>
  <si>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</si>
  <si>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</si>
  <si>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</si>
  <si>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</si>
  <si>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</si>
  <si>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</si>
  <si>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</si>
  <si>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</si>
  <si>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</si>
  <si>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</si>
  <si>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</si>
  <si>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</si>
  <si>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</si>
  <si>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</si>
  <si>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</si>
  <si>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</si>
  <si>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</si>
  <si>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</si>
  <si>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</si>
  <si>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</si>
  <si>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</si>
  <si>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</si>
  <si>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</si>
  <si>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</si>
  <si>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</si>
  <si>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</si>
  <si>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</si>
  <si>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</si>
  <si>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</si>
  <si>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</si>
  <si>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</si>
  <si>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</si>
  <si>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</si>
  <si>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</si>
  <si>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</si>
  <si>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</si>
  <si>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</si>
  <si>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</si>
  <si>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</si>
  <si>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</si>
  <si>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</si>
  <si>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</si>
  <si>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</si>
  <si>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</si>
  <si>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</si>
  <si>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</si>
  <si>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</si>
  <si>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</si>
  <si>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</si>
  <si>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</si>
  <si>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</si>
  <si>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</si>
  <si>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</si>
  <si>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</si>
  <si>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</si>
  <si>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</si>
  <si>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</si>
  <si>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</si>
  <si>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</si>
  <si>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</si>
  <si>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</si>
  <si>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</si>
  <si>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</si>
  <si>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</si>
  <si>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</si>
  <si>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</si>
  <si>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</si>
  <si>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</si>
  <si>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</si>
  <si>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</si>
  <si>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</si>
  <si>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</si>
  <si>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</si>
  <si>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</si>
  <si>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</si>
  <si>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</si>
  <si>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</si>
  <si>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</si>
  <si>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</si>
  <si>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</si>
  <si>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</si>
  <si>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</si>
  <si>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</si>
  <si>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</si>
  <si>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</si>
  <si>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</si>
  <si>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</si>
  <si>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</si>
  <si>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</si>
  <si>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</si>
  <si>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</si>
  <si>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</si>
  <si>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</si>
  <si>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</si>
  <si>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</si>
  <si>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</si>
  <si>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</si>
  <si>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</si>
  <si>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</si>
  <si>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</si>
  <si>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</si>
  <si>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</si>
  <si>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</si>
  <si>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</si>
  <si>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</si>
  <si>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</si>
  <si>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</si>
  <si>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</si>
  <si>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</si>
  <si>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</si>
  <si>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</si>
  <si>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</si>
  <si>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</si>
  <si>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</si>
  <si>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</si>
  <si>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</si>
  <si>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</si>
  <si>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</si>
  <si>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</si>
  <si>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</si>
  <si>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</si>
  <si>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</si>
  <si>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</si>
  <si>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</si>
  <si>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</si>
  <si>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</si>
  <si>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</si>
  <si>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</si>
  <si>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</si>
  <si>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</si>
  <si>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</si>
  <si>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</si>
  <si>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</si>
  <si>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</si>
  <si>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</si>
  <si>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</si>
  <si>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</si>
  <si>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</si>
  <si>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</si>
  <si>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</si>
  <si>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</si>
  <si>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</si>
  <si>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</si>
  <si>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</si>
  <si>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</si>
  <si>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</si>
  <si>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</si>
  <si>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</si>
  <si>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</si>
  <si>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</si>
  <si>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</si>
  <si>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</si>
  <si>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</si>
  <si>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</si>
  <si>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</si>
  <si>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</si>
  <si>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</si>
  <si>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</si>
  <si>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</si>
  <si>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</si>
  <si>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</si>
  <si>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</si>
  <si>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</si>
  <si>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</si>
  <si>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</si>
  <si>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</si>
  <si>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</si>
  <si>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</si>
  <si>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</si>
  <si>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</si>
  <si>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</si>
  <si>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</si>
  <si>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</si>
  <si>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</si>
  <si>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</si>
  <si>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</si>
  <si>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</si>
  <si>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</si>
  <si>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</si>
  <si>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</si>
  <si>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</si>
  <si>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</si>
  <si>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</si>
  <si>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</si>
  <si>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</si>
  <si>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</si>
  <si>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</si>
  <si>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</si>
  <si>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</si>
  <si>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</si>
  <si>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</si>
  <si>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</si>
  <si>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</si>
  <si>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</si>
  <si>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</si>
  <si>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</si>
  <si>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</si>
  <si>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</si>
  <si>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</si>
  <si>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</si>
  <si>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</si>
  <si>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</si>
  <si>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</si>
  <si>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</si>
  <si>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</si>
  <si>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</si>
  <si>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</si>
  <si>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</si>
  <si>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</si>
  <si>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</si>
  <si>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</si>
  <si>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</si>
  <si>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</si>
  <si>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</si>
  <si>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</si>
  <si>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</si>
  <si>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</si>
  <si>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</si>
  <si>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</si>
  <si>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</si>
  <si>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</si>
  <si>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</si>
  <si>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</si>
  <si>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</si>
  <si>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</si>
  <si>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</si>
  <si>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</si>
  <si>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</si>
  <si>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</si>
  <si>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</si>
  <si>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</si>
  <si>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</si>
  <si>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</si>
  <si>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</si>
  <si>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</si>
  <si>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</si>
  <si>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</si>
  <si>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</si>
  <si>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</si>
  <si>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</si>
  <si>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</si>
  <si>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</si>
  <si>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</si>
  <si>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</si>
  <si>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</si>
  <si>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</si>
  <si>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</si>
  <si>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</si>
  <si>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</si>
  <si>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</si>
  <si>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</si>
  <si>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</si>
  <si>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</si>
  <si>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</si>
  <si>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</si>
  <si>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</si>
  <si>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</si>
  <si>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</si>
  <si>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</si>
  <si>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</si>
  <si>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</si>
  <si>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</si>
  <si>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</si>
  <si>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</si>
  <si>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</si>
  <si>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</si>
  <si>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</si>
  <si>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</si>
  <si>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</si>
  <si>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</si>
  <si>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</si>
  <si>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</si>
  <si>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</si>
  <si>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</si>
  <si>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</si>
  <si>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</si>
  <si>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</si>
  <si>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</si>
  <si>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</si>
  <si>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</si>
  <si>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</si>
  <si>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</si>
  <si>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</si>
  <si>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</si>
  <si>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</si>
  <si>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</si>
  <si>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</si>
  <si>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</si>
  <si>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</si>
  <si>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</si>
  <si>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</si>
  <si>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</si>
  <si>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</si>
  <si>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</si>
  <si>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</si>
  <si>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</si>
  <si>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</si>
  <si>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</si>
  <si>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</si>
  <si>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</si>
  <si>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</si>
  <si>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</si>
  <si>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</si>
  <si>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</si>
  <si>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</si>
  <si>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</si>
  <si>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</si>
  <si>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</si>
  <si>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</si>
  <si>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</si>
  <si>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</si>
  <si>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</si>
  <si>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</si>
  <si>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</si>
  <si>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</si>
  <si>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</si>
  <si>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</si>
  <si>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</si>
  <si>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</si>
  <si>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</si>
  <si>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</si>
  <si>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</si>
  <si>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</si>
  <si>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</si>
  <si>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</si>
  <si>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</si>
  <si>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</si>
  <si>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</si>
  <si>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</si>
  <si>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</si>
  <si>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</si>
  <si>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</si>
  <si>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</si>
  <si>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</si>
  <si>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</si>
  <si>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</si>
  <si>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</si>
  <si>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</si>
  <si>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</si>
  <si>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</si>
  <si>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</si>
  <si>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</si>
  <si>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</si>
  <si>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</si>
  <si>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</si>
  <si>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</si>
  <si>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</si>
  <si>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</si>
  <si>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</si>
  <si>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</si>
  <si>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</si>
  <si>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</si>
  <si>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</si>
  <si>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</si>
  <si>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</si>
  <si>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</si>
  <si>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</si>
  <si>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</si>
  <si>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</si>
  <si>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</si>
  <si>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</si>
  <si>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</si>
  <si>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</si>
  <si>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</si>
  <si>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</si>
  <si>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</si>
  <si>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</si>
  <si>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</si>
  <si>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</si>
  <si>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</si>
  <si>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</si>
  <si>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</si>
  <si>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</si>
  <si>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</si>
  <si>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</si>
  <si>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</si>
  <si>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</si>
  <si>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</si>
  <si>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</si>
  <si>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</si>
  <si>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</si>
  <si>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</si>
  <si>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</si>
  <si>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</si>
  <si>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</si>
  <si>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</si>
  <si>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</si>
  <si>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</si>
  <si>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</si>
  <si>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</si>
  <si>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</si>
  <si>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</si>
  <si>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</si>
  <si>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</si>
  <si>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</si>
  <si>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</si>
  <si>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</si>
  <si>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</si>
  <si>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</si>
  <si>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</si>
  <si>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</si>
  <si>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</si>
  <si>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</si>
  <si>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</si>
  <si>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</si>
  <si>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</si>
  <si>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</si>
  <si>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</si>
  <si>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</si>
  <si>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</si>
  <si>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</si>
  <si>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</si>
  <si>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</si>
  <si>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</si>
  <si>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</si>
  <si>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</si>
  <si>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</si>
  <si>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</si>
  <si>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</si>
  <si>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</si>
  <si>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</si>
  <si>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</si>
  <si>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</si>
  <si>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</si>
  <si>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</si>
  <si>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</si>
  <si>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</si>
  <si>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</si>
  <si>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</si>
  <si>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</si>
  <si>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</si>
  <si>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</si>
  <si>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</si>
  <si>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</si>
  <si>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</si>
  <si>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</si>
  <si>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</si>
  <si>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</si>
  <si>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</si>
  <si>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</si>
  <si>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</si>
  <si>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</si>
  <si>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</si>
  <si>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</si>
  <si>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</si>
  <si>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</si>
  <si>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</si>
  <si>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</si>
  <si>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</si>
  <si>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</si>
  <si>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</si>
  <si>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</si>
  <si>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</si>
  <si>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</si>
  <si>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</si>
  <si>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</si>
  <si>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</si>
  <si>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</si>
  <si>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</si>
  <si>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</si>
  <si>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</si>
  <si>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</si>
  <si>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</si>
  <si>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</si>
  <si>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</si>
  <si>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</si>
  <si>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</si>
  <si>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</si>
  <si>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</si>
  <si>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</si>
  <si>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</si>
  <si>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</si>
  <si>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</si>
  <si>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</si>
  <si>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</si>
  <si>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</si>
  <si>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</si>
  <si>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</si>
  <si>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</si>
  <si>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</si>
  <si>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</si>
  <si>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</si>
  <si>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</si>
  <si>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</si>
  <si>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</si>
  <si>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</si>
  <si>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</si>
  <si>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</si>
  <si>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</si>
  <si>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</si>
  <si>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</si>
  <si>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</si>
  <si>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</si>
  <si>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</si>
  <si>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</si>
  <si>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</si>
  <si>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</si>
  <si>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</si>
  <si>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</si>
  <si>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</si>
  <si>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</si>
  <si>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</si>
  <si>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</si>
  <si>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</si>
  <si>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</si>
  <si>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</si>
  <si>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</si>
  <si>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</si>
  <si>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</si>
  <si>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</si>
  <si>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</si>
  <si>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</si>
  <si>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</si>
  <si>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</si>
  <si>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</si>
  <si>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</si>
  <si>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</si>
  <si>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</si>
  <si>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</si>
  <si>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</si>
  <si>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</si>
  <si>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</si>
  <si>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</si>
  <si>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</si>
  <si>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</si>
  <si>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</si>
  <si>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</si>
  <si>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</si>
  <si>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</si>
  <si>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</si>
  <si>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</si>
  <si>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</si>
  <si>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</si>
  <si>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</si>
  <si>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</si>
  <si>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</si>
  <si>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</si>
  <si>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</si>
  <si>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</si>
  <si>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</si>
  <si>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</si>
  <si>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</si>
  <si>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</si>
  <si>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</si>
  <si>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</si>
  <si>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</si>
  <si>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</si>
  <si>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</si>
  <si>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</si>
  <si>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</si>
  <si>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</si>
  <si>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</si>
  <si>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</si>
  <si>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</si>
  <si>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</si>
  <si>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</si>
  <si>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</si>
  <si>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</si>
  <si>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</si>
  <si>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</si>
  <si>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</si>
  <si>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</si>
  <si>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</si>
  <si>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</si>
  <si>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</si>
  <si>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</si>
  <si>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</si>
  <si>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</si>
  <si>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</si>
  <si>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</si>
  <si>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</si>
  <si>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</si>
  <si>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</si>
  <si>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</si>
  <si>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</si>
  <si>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</si>
  <si>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</si>
  <si>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</si>
  <si>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</si>
  <si>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</si>
  <si>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</si>
  <si>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</si>
  <si>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</si>
  <si>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</si>
  <si>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</si>
  <si>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</si>
  <si>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</si>
  <si>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</si>
  <si>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</si>
  <si>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</si>
  <si>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</si>
  <si>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</si>
  <si>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</si>
  <si>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</si>
  <si>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</si>
  <si>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</si>
  <si>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</si>
  <si>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</si>
  <si>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</si>
  <si>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</si>
  <si>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</si>
  <si>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</si>
  <si>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</si>
  <si>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</si>
  <si>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</si>
  <si>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</si>
  <si>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</si>
  <si>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</si>
  <si>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</si>
  <si>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</si>
  <si>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</si>
  <si>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</si>
  <si>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</si>
  <si>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</si>
  <si>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</si>
  <si>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</si>
  <si>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</si>
  <si>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</si>
  <si>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</si>
  <si>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</si>
  <si>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</si>
  <si>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</si>
  <si>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</si>
  <si>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</si>
  <si>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</si>
  <si>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</si>
  <si>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</si>
  <si>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</si>
  <si>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</si>
  <si>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</si>
  <si>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</si>
  <si>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</si>
  <si>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</si>
  <si>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</si>
  <si>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</si>
  <si>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</si>
  <si>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</si>
  <si>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</si>
  <si>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</si>
  <si>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</si>
  <si>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</si>
  <si>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</si>
  <si>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</si>
  <si>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</si>
  <si>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</si>
  <si>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</si>
  <si>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</si>
  <si>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</si>
  <si>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</si>
  <si>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</si>
  <si>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</si>
  <si>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</si>
  <si>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</si>
  <si>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</si>
  <si>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</si>
  <si>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</si>
  <si>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</si>
  <si>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</si>
  <si>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</si>
  <si>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</si>
  <si>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</si>
  <si>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</si>
  <si>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</si>
  <si>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</si>
  <si>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</si>
  <si>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</si>
  <si>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</si>
  <si>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</si>
  <si>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</si>
  <si>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</si>
  <si>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</si>
  <si>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</si>
  <si>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</si>
  <si>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</si>
  <si>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</si>
  <si>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</si>
  <si>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</si>
  <si>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</si>
  <si>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</si>
  <si>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</si>
  <si>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</si>
  <si>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</si>
  <si>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</si>
  <si>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</si>
  <si>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</si>
  <si>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</si>
  <si>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</si>
  <si>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</si>
  <si>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</si>
  <si>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</si>
  <si>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</si>
  <si>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</si>
  <si>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</si>
  <si>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</si>
  <si>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</si>
  <si>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</si>
  <si>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</si>
  <si>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</si>
  <si>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</si>
  <si>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</si>
  <si>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</si>
  <si>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</si>
  <si>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</si>
  <si>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</si>
  <si>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</si>
  <si>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</si>
  <si>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</si>
  <si>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</si>
  <si>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</si>
  <si>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</si>
  <si>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</si>
  <si>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</si>
  <si>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</si>
  <si>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</si>
  <si>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</si>
  <si>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</si>
  <si>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</si>
  <si>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</si>
  <si>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</si>
  <si>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</si>
  <si>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</si>
  <si>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</si>
  <si>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</si>
  <si>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</si>
  <si>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</si>
  <si>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</si>
  <si>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</si>
  <si>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</si>
  <si>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</si>
  <si>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</si>
  <si>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</si>
  <si>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</si>
  <si>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</si>
  <si>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</si>
  <si>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</si>
  <si>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</si>
  <si>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</si>
  <si>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</si>
  <si>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</si>
  <si>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</si>
  <si>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</si>
  <si>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</si>
  <si>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</si>
  <si>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</si>
  <si>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</si>
  <si>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</si>
  <si>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</si>
  <si>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</si>
  <si>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</si>
  <si>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</si>
  <si>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</si>
  <si>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</si>
  <si>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</si>
  <si>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</si>
  <si>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</si>
  <si>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</si>
  <si>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</si>
  <si>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</si>
  <si>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</si>
  <si>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</si>
  <si>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</si>
  <si>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</si>
  <si>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</si>
  <si>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</si>
  <si>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</si>
  <si>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</si>
  <si>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</si>
  <si>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</si>
  <si>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</si>
  <si>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</si>
  <si>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</si>
  <si>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</si>
  <si>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</si>
  <si>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</si>
  <si>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</si>
  <si>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</si>
  <si>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</si>
  <si>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</si>
  <si>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</si>
  <si>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</si>
  <si>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</si>
  <si>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</si>
  <si>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</si>
  <si>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</si>
  <si>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</si>
  <si>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</si>
  <si>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</si>
  <si>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</si>
  <si>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</si>
  <si>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</si>
  <si>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</si>
  <si>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</si>
  <si>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</si>
  <si>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</si>
  <si>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</si>
  <si>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</si>
  <si>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</si>
  <si>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</si>
  <si>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</si>
  <si>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</si>
  <si>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</si>
  <si>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</si>
  <si>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</si>
  <si>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</si>
  <si>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</si>
  <si>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</si>
  <si>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</si>
  <si>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</si>
  <si>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</si>
  <si>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</si>
  <si>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</si>
  <si>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</si>
  <si>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</si>
  <si>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</si>
  <si>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</si>
  <si>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</si>
  <si>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</si>
  <si>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</si>
  <si>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</si>
  <si>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</si>
  <si>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</si>
  <si>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</si>
  <si>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</si>
  <si>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</si>
  <si>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</si>
  <si>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</si>
  <si>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</si>
  <si>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</si>
  <si>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</si>
  <si>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</si>
  <si>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</si>
  <si>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</si>
  <si>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</si>
  <si>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</si>
  <si>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</si>
  <si>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</si>
  <si>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</si>
  <si>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</si>
  <si>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</si>
  <si>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</si>
  <si>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</si>
  <si>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</si>
  <si>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</si>
  <si>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</si>
  <si>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</si>
  <si>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</si>
  <si>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</si>
  <si>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</si>
  <si>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</si>
  <si>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</si>
  <si>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</si>
  <si>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</si>
  <si>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</si>
  <si>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</si>
  <si>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</si>
  <si>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</si>
  <si>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</si>
  <si>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</si>
  <si>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</si>
  <si>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</si>
  <si>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</si>
  <si>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</si>
  <si>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</si>
  <si>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</si>
  <si>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</si>
  <si>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</si>
  <si>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</si>
  <si>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</si>
  <si>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</si>
  <si>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</si>
  <si>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</si>
  <si>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</si>
  <si>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</si>
  <si>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</si>
  <si>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</si>
  <si>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</si>
  <si>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</si>
  <si>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</si>
  <si>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</si>
  <si>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</si>
  <si>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</si>
  <si>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</si>
  <si>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</si>
  <si>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</si>
  <si>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</si>
  <si>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</si>
  <si>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</si>
  <si>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</si>
  <si>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</si>
  <si>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</si>
  <si>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</si>
  <si>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</si>
  <si>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</si>
  <si>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</si>
  <si>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</si>
  <si>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</si>
  <si>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</si>
  <si>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</si>
  <si>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</si>
  <si>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</si>
  <si>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</si>
  <si>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</si>
  <si>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</si>
  <si>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</si>
  <si>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</si>
  <si>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</si>
  <si>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</si>
  <si>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</si>
  <si>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</si>
  <si>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</si>
  <si>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</si>
  <si>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</si>
  <si>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</si>
  <si>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</si>
  <si>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</si>
  <si>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</si>
  <si>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</si>
  <si>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</si>
  <si>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</si>
  <si>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</si>
  <si>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</si>
  <si>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</si>
  <si>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</si>
  <si>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</si>
  <si>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</si>
  <si>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</si>
  <si>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</si>
  <si>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</si>
  <si>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</si>
  <si>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</si>
  <si>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</si>
  <si>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</si>
  <si>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</si>
  <si>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</si>
  <si>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</si>
  <si>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</si>
  <si>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</si>
  <si>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</si>
  <si>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</si>
  <si>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</si>
  <si>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</si>
  <si>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</si>
  <si>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</si>
  <si>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</si>
  <si>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</si>
  <si>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</si>
  <si>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</si>
  <si>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</si>
  <si>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</si>
  <si>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</si>
  <si>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</si>
  <si>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</si>
  <si>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</si>
  <si>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</si>
  <si>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</si>
  <si>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</si>
  <si>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</si>
  <si>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</si>
  <si>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</si>
  <si>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</si>
  <si>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</si>
  <si>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</si>
  <si>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</si>
  <si>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</si>
  <si>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</si>
  <si>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</si>
  <si>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</si>
  <si>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</si>
  <si>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</si>
  <si>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</si>
  <si>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</si>
  <si>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</si>
  <si>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</si>
  <si>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</si>
  <si>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</si>
  <si>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</si>
  <si>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</si>
  <si>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</si>
  <si>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</si>
  <si>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</si>
  <si>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</si>
  <si>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</si>
  <si>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</si>
  <si>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</si>
  <si>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</si>
  <si>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</si>
  <si>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</si>
  <si>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</si>
  <si>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</si>
  <si>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</si>
  <si>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</si>
  <si>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</si>
  <si>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</si>
  <si>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</si>
  <si>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</si>
  <si>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</si>
  <si>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</si>
  <si>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</si>
  <si>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</si>
  <si>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</si>
  <si>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</si>
  <si>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</si>
  <si>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</si>
  <si>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</si>
  <si>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</si>
  <si>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</si>
  <si>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</si>
  <si>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</si>
  <si>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</si>
  <si>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</si>
  <si>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</si>
  <si>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</si>
  <si>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</si>
  <si>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</si>
  <si>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</si>
  <si>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</si>
  <si>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</si>
  <si>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</si>
  <si>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</si>
  <si>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</si>
  <si>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</si>
  <si>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</si>
  <si>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</si>
  <si>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</si>
  <si>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</si>
  <si>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</si>
  <si>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</si>
  <si>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</si>
  <si>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</si>
  <si>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</si>
  <si>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</si>
  <si>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</si>
  <si>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</si>
  <si>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</si>
  <si>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</si>
  <si>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</si>
  <si>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</si>
  <si>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</si>
  <si>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</si>
  <si>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</si>
  <si>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</si>
  <si>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</si>
  <si>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</si>
  <si>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</si>
  <si>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</si>
  <si>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</si>
  <si>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</si>
  <si>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</si>
  <si>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</si>
  <si>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</si>
  <si>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</si>
  <si>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</si>
  <si>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</si>
  <si>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</si>
  <si>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</si>
  <si>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</si>
  <si>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</si>
  <si>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</si>
  <si>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</si>
  <si>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</si>
  <si>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</si>
  <si>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</si>
  <si>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</si>
  <si>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</si>
  <si>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</si>
  <si>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</si>
  <si>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</si>
  <si>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</si>
  <si>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</si>
  <si>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</si>
  <si>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</si>
  <si>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</si>
  <si>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</si>
  <si>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</si>
  <si>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</si>
  <si>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</si>
  <si>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</si>
  <si>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</si>
  <si>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</si>
  <si>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</si>
  <si>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</si>
  <si>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</si>
  <si>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</si>
  <si>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</si>
  <si>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</si>
  <si>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</si>
  <si>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</si>
  <si>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</si>
  <si>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</si>
  <si>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</si>
  <si>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</si>
  <si>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</si>
  <si>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</si>
  <si>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</si>
  <si>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</si>
  <si>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</si>
  <si>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</si>
  <si>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</si>
  <si>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</si>
  <si>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</si>
  <si>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</si>
  <si>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</si>
  <si>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</si>
  <si>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</si>
  <si>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</si>
  <si>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</si>
  <si>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</si>
  <si>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</si>
  <si>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</si>
  <si>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</si>
  <si>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</si>
  <si>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</si>
  <si>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</si>
  <si>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</si>
  <si>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</si>
  <si>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</si>
  <si>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</si>
  <si>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</si>
  <si>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</si>
  <si>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</si>
  <si>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</si>
  <si>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</si>
  <si>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</si>
  <si>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</si>
  <si>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</si>
  <si>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</si>
  <si>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</si>
  <si>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</si>
  <si>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</si>
  <si>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</si>
  <si>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</si>
  <si>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</si>
  <si>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</si>
  <si>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</si>
  <si>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</si>
  <si>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</si>
  <si>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</si>
  <si>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</si>
  <si>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</si>
  <si>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</si>
  <si>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</si>
  <si>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</si>
  <si>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</si>
  <si>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</si>
  <si>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</si>
  <si>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</si>
  <si>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</si>
  <si>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</si>
  <si>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</si>
  <si>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</si>
  <si>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</si>
  <si>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</si>
  <si>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</si>
  <si>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</si>
  <si>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</si>
  <si>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</si>
  <si>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</si>
  <si>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</si>
  <si>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</si>
  <si>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</si>
  <si>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</si>
  <si>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</si>
  <si>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</si>
  <si>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</si>
  <si>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</si>
  <si>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</si>
  <si>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</si>
  <si>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</si>
  <si>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</si>
  <si>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</si>
  <si>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</si>
  <si>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</si>
  <si>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</si>
  <si>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</si>
  <si>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</si>
  <si>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</si>
  <si>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</si>
  <si>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</si>
  <si>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</si>
  <si>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</si>
  <si>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</si>
  <si>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</si>
  <si>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</si>
  <si>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</si>
  <si>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</si>
  <si>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</si>
  <si>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</si>
  <si>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</si>
  <si>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</si>
  <si>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</si>
  <si>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</si>
  <si>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</si>
  <si>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</si>
  <si>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</si>
  <si>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</si>
  <si>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</si>
  <si>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</si>
  <si>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</si>
  <si>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</si>
  <si>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</si>
  <si>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</si>
  <si>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</si>
  <si>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</si>
  <si>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</si>
  <si>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</si>
  <si>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</si>
  <si>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</si>
  <si>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</si>
  <si>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</si>
  <si>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</si>
  <si>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</si>
  <si>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</si>
  <si>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</si>
  <si>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</si>
  <si>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</si>
  <si>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</si>
  <si>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</si>
  <si>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</si>
  <si>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</si>
  <si>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</si>
  <si>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</si>
  <si>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</si>
  <si>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</si>
  <si>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</si>
  <si>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</si>
  <si>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</si>
  <si>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</si>
  <si>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</si>
  <si>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</si>
  <si>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</si>
  <si>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</si>
  <si>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</si>
  <si>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</si>
  <si>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</si>
  <si>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</si>
  <si>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</si>
  <si>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</si>
  <si>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</si>
  <si>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</si>
  <si>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</si>
  <si>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</si>
  <si>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</si>
  <si>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</si>
  <si>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</si>
  <si>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</si>
  <si>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</si>
  <si>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</si>
  <si>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</si>
  <si>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</si>
  <si>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</si>
  <si>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</si>
  <si>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</si>
  <si>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</si>
  <si>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</si>
  <si>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</si>
  <si>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</si>
  <si>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</si>
  <si>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</si>
  <si>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</si>
  <si>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</si>
  <si>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</si>
  <si>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</si>
  <si>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</si>
  <si>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</si>
  <si>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</si>
  <si>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</si>
  <si>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</si>
  <si>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</si>
  <si>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</si>
  <si>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</si>
  <si>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</si>
  <si>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</si>
  <si>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</si>
  <si>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</si>
  <si>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</si>
  <si>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</si>
  <si>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</si>
  <si>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</si>
  <si>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</si>
  <si>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</si>
  <si>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</si>
  <si>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</si>
  <si>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</si>
  <si>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</si>
  <si>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</si>
  <si>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</si>
  <si>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</si>
  <si>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</si>
  <si>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</si>
  <si>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</si>
  <si>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</si>
  <si>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</si>
  <si>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</si>
  <si>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</si>
  <si>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</si>
  <si>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</si>
  <si>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</si>
  <si>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</si>
  <si>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</si>
  <si>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</si>
  <si>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</si>
  <si>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</si>
  <si>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</si>
  <si>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</si>
  <si>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</si>
  <si>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</si>
  <si>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</si>
  <si>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</si>
  <si>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</si>
  <si>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</si>
  <si>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</si>
  <si>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</si>
  <si>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</si>
  <si>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</si>
  <si>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</si>
  <si>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</si>
  <si>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</si>
  <si>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</si>
  <si>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</si>
  <si>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</si>
  <si>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</si>
  <si>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</si>
  <si>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</si>
  <si>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</si>
  <si>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</si>
  <si>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</si>
  <si>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</si>
  <si>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</si>
  <si>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</si>
  <si>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</si>
  <si>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</si>
  <si>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</si>
  <si>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</si>
  <si>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</si>
  <si>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</si>
  <si>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</si>
  <si>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</si>
  <si>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</si>
  <si>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</si>
  <si>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</si>
  <si>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</si>
  <si>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</si>
  <si>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</si>
  <si>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</si>
  <si>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</si>
  <si>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</si>
  <si>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</si>
  <si>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</si>
  <si>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</si>
  <si>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</si>
  <si>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</si>
  <si>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</si>
  <si>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</si>
  <si>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</si>
  <si>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</si>
  <si>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</si>
  <si>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</si>
  <si>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</si>
  <si>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</si>
  <si>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</si>
  <si>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</si>
  <si>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</si>
  <si>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</si>
  <si>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</si>
  <si>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</si>
  <si>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</si>
  <si>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</si>
  <si>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</si>
  <si>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</si>
  <si>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</si>
  <si>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</si>
  <si>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</si>
  <si>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</si>
  <si>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</si>
  <si>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</si>
  <si>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</si>
  <si>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</si>
  <si>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</si>
  <si>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</si>
  <si>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</si>
  <si>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</si>
  <si>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</si>
  <si>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</si>
  <si>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</si>
  <si>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</si>
  <si>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</si>
  <si>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</si>
  <si>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</si>
  <si>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</si>
  <si>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</si>
  <si>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</si>
  <si>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</si>
  <si>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</si>
  <si>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</si>
  <si>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</si>
  <si>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</si>
  <si>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</si>
  <si>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</si>
  <si>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</si>
  <si>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</si>
  <si>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</si>
  <si>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</si>
  <si>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</si>
  <si>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</si>
  <si>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</si>
  <si>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</si>
  <si>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</si>
  <si>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</si>
  <si>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</si>
  <si>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</si>
  <si>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</si>
  <si>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</si>
  <si>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</si>
  <si>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</si>
  <si>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</si>
  <si>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</si>
  <si>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</si>
  <si>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</si>
  <si>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</si>
  <si>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</si>
  <si>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</si>
  <si>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</si>
  <si>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</si>
  <si>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</si>
  <si>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</si>
  <si>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</si>
  <si>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</si>
  <si>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</si>
  <si>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</si>
  <si>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</si>
  <si>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</si>
  <si>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</si>
  <si>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</si>
  <si>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</si>
  <si>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</si>
  <si>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</si>
  <si>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</si>
  <si>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</si>
  <si>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</si>
  <si>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</si>
  <si>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</si>
  <si>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</si>
  <si>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</si>
  <si>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</si>
  <si>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</si>
  <si>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</si>
  <si>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</si>
  <si>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</si>
  <si>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</si>
  <si>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</si>
  <si>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</si>
  <si>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</si>
  <si>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</si>
  <si>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</si>
  <si>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</si>
  <si>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</si>
  <si>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</si>
  <si>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</si>
  <si>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</si>
  <si>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</si>
  <si>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</si>
  <si>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</si>
  <si>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</si>
  <si>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</si>
  <si>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</si>
  <si>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</si>
  <si>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</si>
  <si>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</si>
  <si>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</si>
  <si>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</si>
  <si>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</si>
  <si>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</si>
  <si>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</si>
  <si>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</si>
  <si>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</si>
  <si>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</si>
  <si>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</si>
  <si>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</si>
  <si>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</si>
  <si>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</si>
  <si>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</si>
  <si>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</si>
  <si>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</si>
  <si>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</si>
  <si>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</si>
  <si>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</si>
  <si>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</si>
  <si>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</si>
  <si>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</si>
  <si>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</si>
  <si>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</si>
  <si>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</si>
  <si>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</si>
  <si>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</si>
  <si>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</si>
  <si>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</si>
  <si>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</si>
  <si>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</si>
  <si>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</si>
  <si>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</si>
  <si>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</si>
  <si>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</si>
  <si>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</si>
  <si>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</si>
  <si>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</si>
  <si>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</si>
  <si>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</si>
  <si>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</si>
  <si>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</si>
  <si>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</si>
  <si>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</si>
  <si>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</si>
  <si>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</si>
  <si>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</si>
  <si>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</si>
  <si>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</si>
  <si>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</si>
  <si>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</si>
  <si>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</si>
  <si>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</si>
  <si>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</si>
  <si>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</si>
  <si>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</si>
  <si>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</si>
  <si>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</si>
  <si>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</si>
  <si>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</si>
  <si>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</si>
  <si>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</si>
  <si>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</si>
  <si>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</si>
  <si>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</si>
  <si>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</si>
  <si>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</si>
  <si>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</si>
  <si>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</si>
  <si>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</si>
  <si>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</si>
  <si>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</si>
  <si>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</si>
  <si>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</si>
  <si>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</si>
  <si>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</si>
  <si>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</si>
  <si>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</si>
  <si>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</si>
  <si>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</si>
  <si>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</si>
  <si>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</si>
  <si>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</si>
  <si>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</si>
  <si>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</si>
  <si>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</si>
  <si>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</si>
  <si>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</si>
  <si>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</si>
  <si>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</si>
  <si>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</si>
  <si>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</si>
  <si>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</si>
  <si>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</si>
  <si>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</si>
  <si>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</si>
  <si>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</si>
  <si>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</si>
  <si>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</si>
  <si>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</si>
  <si>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</si>
  <si>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</si>
  <si>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</si>
  <si>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</si>
  <si>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</si>
  <si>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</si>
  <si>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</si>
  <si>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</si>
  <si>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</si>
  <si>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</si>
  <si>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</si>
  <si>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</si>
  <si>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</si>
  <si>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</si>
  <si>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</si>
  <si>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</si>
  <si>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</si>
  <si>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</si>
  <si>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</si>
  <si>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</si>
  <si>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</si>
  <si>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</si>
  <si>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</si>
  <si>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</si>
  <si>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</si>
  <si>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</si>
  <si>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</si>
  <si>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</si>
  <si>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</si>
  <si>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</si>
  <si>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</si>
  <si>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</si>
  <si>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</si>
  <si>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</si>
  <si>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</si>
  <si>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</si>
  <si>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</si>
  <si>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</si>
  <si>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</si>
  <si>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</si>
  <si>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</si>
  <si>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</si>
  <si>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</si>
  <si>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</si>
  <si>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</si>
  <si>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</si>
  <si>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</si>
  <si>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</si>
  <si>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</si>
  <si>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</si>
  <si>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</si>
  <si>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</si>
  <si>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</si>
  <si>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</si>
  <si>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</si>
  <si>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</si>
  <si>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</si>
  <si>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</si>
  <si>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</si>
  <si>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</si>
  <si>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</si>
  <si>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</si>
  <si>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</si>
  <si>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</si>
  <si>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</si>
  <si>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</si>
  <si>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</si>
  <si>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</si>
  <si>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</si>
  <si>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</si>
  <si>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</si>
  <si>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</si>
  <si>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</si>
  <si>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</si>
  <si>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</si>
  <si>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</si>
  <si>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</si>
  <si>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</si>
  <si>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</si>
  <si>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</si>
  <si>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</si>
  <si>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</si>
  <si>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</si>
  <si>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</si>
  <si>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</si>
  <si>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</si>
  <si>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</si>
  <si>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</si>
  <si>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</si>
  <si>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</si>
  <si>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</si>
  <si>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</si>
  <si>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</si>
  <si>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</si>
  <si>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</si>
  <si>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</si>
  <si>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</si>
  <si>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</si>
  <si>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</si>
  <si>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</si>
  <si>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</si>
  <si>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</si>
  <si>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</si>
  <si>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</si>
  <si>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</si>
  <si>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</si>
  <si>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</si>
  <si>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</si>
  <si>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</si>
  <si>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</si>
  <si>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</si>
  <si>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</si>
  <si>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</si>
  <si>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</si>
  <si>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</si>
  <si>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</si>
  <si>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</si>
  <si>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</si>
  <si>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</si>
  <si>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</si>
  <si>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</si>
  <si>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</si>
  <si>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</si>
  <si>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</si>
  <si>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</si>
  <si>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</si>
  <si>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</si>
  <si>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</si>
  <si>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</si>
  <si>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</si>
  <si>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</si>
  <si>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</si>
  <si>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</si>
  <si>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</si>
  <si>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</si>
  <si>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</si>
  <si>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</si>
  <si>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</si>
  <si>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</si>
  <si>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</si>
  <si>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</si>
  <si>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</si>
  <si>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</si>
  <si>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</si>
  <si>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</si>
  <si>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</si>
  <si>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</si>
  <si>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</si>
  <si>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</si>
  <si>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</si>
  <si>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</si>
  <si>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</si>
  <si>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</si>
  <si>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</si>
  <si>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</si>
  <si>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</si>
  <si>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</si>
  <si>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</si>
  <si>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</si>
  <si>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</si>
  <si>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</si>
  <si>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</si>
  <si>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</si>
  <si>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</si>
  <si>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</si>
  <si>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</si>
  <si>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</si>
  <si>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</si>
  <si>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</si>
  <si>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</si>
  <si>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</si>
  <si>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</si>
  <si>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</si>
  <si>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</si>
  <si>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</si>
  <si>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</si>
  <si>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</si>
  <si>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</si>
  <si>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</si>
  <si>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</si>
  <si>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</si>
  <si>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</si>
  <si>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</si>
  <si>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</si>
  <si>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</si>
  <si>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</si>
  <si>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</si>
  <si>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</si>
  <si>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</si>
  <si>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</si>
  <si>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</si>
  <si>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</si>
  <si>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</si>
  <si>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</si>
  <si>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</si>
  <si>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</si>
  <si>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</si>
  <si>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</si>
  <si>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</si>
  <si>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</si>
  <si>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</si>
  <si>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</si>
  <si>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</si>
  <si>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</si>
  <si>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</si>
  <si>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</si>
  <si>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</si>
  <si>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</si>
  <si>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</si>
  <si>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</si>
  <si>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</si>
  <si>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</si>
  <si>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</si>
  <si>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</si>
  <si>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</si>
  <si>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</si>
  <si>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</si>
  <si>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</si>
  <si>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</si>
  <si>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</si>
  <si>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</si>
  <si>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</si>
  <si>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</si>
  <si>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</si>
  <si>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</si>
  <si>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</si>
  <si>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</si>
  <si>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</si>
  <si>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</si>
  <si>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</si>
  <si>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</si>
  <si>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</si>
  <si>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</si>
  <si>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</si>
  <si>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</si>
  <si>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</si>
  <si>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</si>
  <si>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</si>
  <si>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</si>
  <si>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</si>
  <si>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</si>
  <si>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</si>
  <si>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</si>
  <si>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</si>
  <si>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</si>
  <si>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</si>
  <si>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</si>
  <si>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</si>
  <si>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</si>
  <si>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</si>
  <si>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</si>
  <si>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</si>
  <si>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</si>
  <si>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</si>
  <si>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</si>
  <si>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</si>
  <si>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</si>
  <si>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</si>
  <si>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</si>
  <si>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</si>
  <si>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</si>
  <si>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</si>
  <si>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</si>
  <si>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</si>
  <si>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</si>
  <si>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</si>
  <si>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</si>
  <si>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</si>
  <si>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</si>
  <si>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</si>
  <si>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</si>
  <si>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</si>
  <si>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</si>
  <si>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</si>
  <si>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</si>
  <si>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</si>
  <si>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</si>
  <si>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</si>
  <si>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</si>
  <si>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</si>
  <si>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</si>
  <si>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</si>
  <si>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</si>
  <si>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</si>
  <si>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</si>
  <si>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</si>
  <si>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</si>
  <si>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</si>
  <si>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</si>
  <si>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</si>
  <si>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</si>
  <si>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</si>
  <si>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</si>
  <si>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</si>
  <si>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</si>
  <si>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</si>
  <si>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</si>
  <si>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</si>
  <si>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</si>
  <si>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</si>
  <si>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</si>
  <si>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</si>
  <si>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</si>
  <si>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</si>
  <si>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</si>
  <si>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</si>
  <si>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</si>
  <si>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</si>
  <si>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</si>
  <si>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</si>
  <si>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</si>
  <si>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</si>
  <si>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</si>
  <si>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</si>
  <si>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</si>
  <si>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</si>
  <si>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</si>
  <si>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</si>
  <si>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</si>
  <si>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</si>
  <si>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</si>
  <si>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</si>
  <si>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</si>
  <si>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</si>
  <si>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</si>
  <si>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</si>
  <si>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</si>
  <si>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</si>
  <si>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</si>
  <si>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</si>
  <si>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</si>
  <si>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</si>
  <si>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</si>
  <si>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</si>
  <si>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</si>
  <si>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</si>
  <si>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</si>
  <si>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</si>
  <si>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</si>
  <si>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</si>
  <si>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</si>
  <si>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</si>
  <si>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</si>
  <si>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</si>
  <si>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</si>
  <si>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</si>
  <si>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</si>
  <si>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</si>
  <si>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</si>
  <si>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</si>
  <si>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</si>
  <si>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</si>
  <si>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</si>
  <si>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</si>
  <si>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</si>
  <si>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</si>
  <si>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</si>
  <si>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</si>
  <si>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</si>
  <si>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</si>
  <si>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</si>
  <si>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</si>
  <si>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</si>
  <si>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</si>
  <si>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</si>
  <si>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</si>
  <si>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</si>
  <si>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</si>
  <si>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</si>
  <si>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</si>
  <si>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</si>
  <si>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</si>
  <si>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</si>
  <si>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</si>
  <si>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</si>
  <si>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</si>
  <si>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</si>
  <si>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</si>
  <si>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</si>
  <si>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</si>
  <si>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</si>
  <si>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</si>
  <si>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</si>
  <si>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</si>
  <si>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</si>
  <si>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</si>
  <si>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</si>
  <si>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</si>
  <si>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</si>
  <si>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</si>
  <si>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</si>
  <si>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</si>
  <si>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</si>
  <si>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</si>
  <si>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</si>
  <si>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</si>
  <si>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</si>
  <si>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</si>
  <si>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</si>
  <si>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</si>
  <si>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</si>
  <si>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</si>
  <si>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</si>
  <si>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</si>
  <si>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</si>
  <si>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</si>
  <si>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</si>
  <si>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</si>
  <si>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</si>
  <si>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</si>
  <si>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</si>
  <si>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</si>
  <si>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</si>
  <si>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</si>
  <si>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</si>
  <si>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</si>
  <si>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</si>
  <si>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</si>
  <si>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</si>
  <si>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</si>
  <si>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</si>
  <si>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</si>
  <si>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</si>
  <si>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</si>
  <si>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</si>
  <si>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</si>
  <si>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</si>
  <si>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</si>
  <si>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</si>
  <si>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</si>
  <si>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</si>
  <si>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</si>
  <si>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</si>
  <si>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</si>
  <si>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</si>
  <si>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</si>
  <si>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</si>
  <si>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</si>
  <si>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</si>
  <si>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</si>
  <si>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</si>
  <si>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</si>
  <si>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</si>
  <si>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</si>
  <si>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</si>
  <si>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</si>
  <si>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</si>
  <si>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</si>
  <si>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</si>
  <si>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</si>
  <si>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</si>
  <si>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</si>
  <si>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</si>
  <si>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</si>
  <si>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</si>
  <si>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</si>
  <si>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</si>
  <si>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</si>
  <si>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</si>
  <si>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</si>
  <si>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</si>
  <si>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</si>
  <si>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</si>
  <si>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</si>
  <si>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</si>
  <si>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</si>
  <si>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</si>
  <si>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</si>
  <si>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</si>
  <si>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</si>
  <si>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</si>
  <si>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</si>
  <si>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</si>
  <si>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</si>
  <si>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</si>
  <si>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</si>
  <si>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</si>
  <si>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</si>
  <si>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</si>
  <si>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</si>
  <si>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</si>
  <si>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</si>
  <si>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</si>
  <si>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</si>
  <si>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</si>
  <si>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</si>
  <si>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</si>
  <si>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</si>
  <si>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</si>
  <si>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</si>
  <si>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</si>
  <si>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</si>
  <si>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</si>
  <si>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</si>
  <si>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</si>
  <si>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</si>
  <si>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</si>
  <si>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</si>
  <si>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</si>
  <si>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</si>
  <si>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</si>
  <si>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</si>
  <si>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</si>
  <si>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</si>
  <si>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</si>
  <si>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</si>
  <si>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</si>
  <si>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</si>
  <si>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</si>
  <si>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</si>
  <si>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</si>
  <si>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</si>
  <si>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</si>
  <si>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</si>
  <si>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</si>
  <si>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</si>
  <si>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</si>
  <si>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</si>
  <si>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</si>
  <si>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</si>
  <si>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</si>
  <si>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</si>
  <si>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</si>
  <si>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</si>
  <si>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</si>
  <si>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</si>
  <si>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</si>
  <si>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</si>
  <si>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</si>
  <si>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</si>
  <si>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</si>
  <si>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</si>
  <si>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</si>
  <si>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</si>
  <si>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</si>
  <si>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</si>
  <si>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</si>
  <si>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</si>
  <si>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</si>
  <si>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</si>
  <si>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</si>
  <si>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</si>
  <si>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</si>
  <si>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</si>
  <si>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</si>
  <si>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</si>
  <si>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</si>
  <si>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</si>
  <si>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</si>
  <si>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</si>
  <si>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</si>
  <si>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</si>
  <si>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</si>
  <si>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</si>
  <si>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</si>
  <si>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</si>
  <si>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</si>
  <si>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</si>
  <si>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</si>
  <si>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</si>
  <si>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</si>
  <si>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</si>
  <si>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</si>
  <si>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</si>
  <si>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</si>
  <si>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</si>
  <si>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</si>
  <si>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</si>
  <si>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</si>
  <si>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</si>
  <si>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</si>
  <si>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</si>
  <si>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</si>
  <si>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</si>
  <si>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</si>
  <si>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</si>
  <si>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</si>
  <si>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</si>
  <si>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</si>
  <si>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</si>
  <si>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</si>
  <si>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</si>
  <si>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</si>
  <si>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</si>
  <si>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</si>
  <si>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</si>
  <si>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</si>
  <si>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</si>
  <si>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</si>
  <si>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</si>
  <si>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</si>
  <si>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</si>
  <si>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</si>
  <si>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</si>
  <si>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</si>
  <si>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</si>
  <si>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</si>
  <si>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</si>
  <si>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</si>
  <si>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</si>
  <si>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</si>
  <si>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</si>
  <si>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</si>
  <si>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</si>
  <si>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</si>
  <si>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</si>
  <si>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</si>
  <si>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</si>
  <si>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</si>
  <si>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</si>
  <si>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</si>
  <si>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</si>
  <si>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</si>
  <si>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</si>
  <si>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</si>
  <si>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</si>
  <si>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</si>
  <si>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</si>
  <si>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</si>
  <si>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</si>
  <si>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</si>
  <si>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</si>
  <si>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</si>
  <si>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</si>
  <si>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</si>
  <si>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</si>
  <si>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</si>
  <si>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</si>
  <si>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</si>
  <si>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</si>
  <si>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</si>
  <si>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</si>
  <si>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</si>
  <si>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</si>
  <si>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</si>
  <si>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</si>
  <si>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</si>
  <si>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</si>
  <si>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</si>
  <si>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</si>
  <si>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</si>
  <si>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</si>
  <si>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</si>
  <si>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</si>
  <si>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</si>
  <si>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</si>
  <si>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</si>
  <si>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</si>
  <si>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</si>
  <si>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</si>
  <si>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</si>
  <si>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</si>
  <si>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</si>
  <si>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</si>
  <si>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</si>
  <si>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</si>
  <si>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</si>
  <si>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</si>
  <si>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</si>
  <si>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</si>
  <si>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</si>
  <si>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</si>
  <si>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</si>
  <si>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</si>
  <si>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</si>
  <si>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</si>
  <si>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</si>
  <si>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</si>
  <si>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</si>
  <si>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</si>
  <si>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</si>
  <si>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</si>
  <si>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</si>
  <si>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</si>
  <si>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</si>
  <si>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</si>
  <si>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</si>
  <si>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</si>
  <si>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</si>
  <si>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</si>
  <si>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</si>
  <si>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</si>
  <si>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</si>
  <si>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</si>
  <si>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</si>
  <si>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</si>
  <si>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</si>
  <si>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</si>
  <si>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</si>
  <si>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</si>
  <si>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</si>
  <si>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</si>
  <si>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</si>
  <si>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</si>
  <si>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</si>
  <si>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</si>
  <si>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</si>
  <si>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</si>
  <si>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</si>
  <si>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</si>
  <si>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</si>
  <si>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</si>
  <si>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</si>
  <si>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</si>
  <si>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</si>
  <si>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</si>
  <si>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</si>
  <si>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</si>
  <si>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</si>
  <si>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</si>
  <si>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</si>
  <si>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</si>
  <si>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</si>
  <si>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</si>
  <si>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</si>
  <si>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</si>
  <si>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</si>
  <si>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</si>
  <si>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</si>
  <si>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</si>
  <si>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</si>
  <si>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</si>
  <si>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</si>
  <si>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</si>
  <si>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</si>
  <si>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</si>
  <si>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</si>
  <si>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</si>
  <si>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</si>
  <si>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</si>
  <si>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</si>
  <si>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</si>
  <si>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</si>
  <si>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</si>
  <si>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</si>
  <si>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</si>
  <si>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</si>
  <si>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</si>
  <si>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</si>
  <si>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</si>
  <si>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</si>
  <si>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</si>
  <si>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</si>
  <si>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</si>
  <si>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</si>
  <si>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</si>
  <si>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</si>
  <si>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</si>
  <si>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</si>
  <si>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</si>
  <si>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</si>
  <si>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</si>
  <si>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</si>
  <si>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</si>
  <si>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</si>
  <si>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</si>
  <si>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</si>
  <si>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</si>
  <si>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</si>
  <si>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</si>
  <si>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</si>
  <si>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</si>
  <si>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</si>
  <si>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</si>
  <si>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</si>
  <si>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</si>
  <si>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</si>
  <si>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</si>
  <si>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</si>
  <si>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</si>
  <si>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</si>
  <si>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</si>
  <si>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</si>
  <si>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</si>
  <si>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</si>
  <si>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</si>
  <si>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</si>
  <si>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</si>
  <si>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</si>
  <si>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</si>
  <si>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</si>
  <si>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</si>
  <si>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</si>
  <si>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</si>
  <si>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</si>
  <si>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</si>
  <si>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</si>
  <si>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</si>
  <si>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</si>
  <si>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</si>
  <si>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</si>
  <si>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</si>
  <si>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</si>
  <si>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</si>
  <si>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</si>
  <si>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</si>
  <si>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</si>
  <si>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</si>
  <si>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</si>
  <si>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</si>
  <si>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</si>
  <si>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</si>
  <si>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</si>
  <si>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</si>
  <si>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</si>
  <si>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</si>
  <si>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</si>
  <si>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</si>
  <si>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</si>
  <si>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</si>
  <si>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</si>
  <si>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</si>
  <si>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</si>
  <si>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</si>
  <si>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</si>
  <si>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</si>
  <si>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</si>
  <si>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</si>
  <si>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</si>
  <si>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</si>
  <si>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</si>
  <si>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</si>
  <si>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</si>
  <si>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</si>
  <si>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</si>
  <si>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</si>
  <si>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</si>
  <si>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</si>
  <si>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</si>
  <si>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</si>
  <si>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</si>
  <si>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</si>
  <si>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</si>
  <si>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</si>
  <si>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</si>
  <si>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</si>
  <si>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</si>
  <si>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</si>
  <si>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</si>
  <si>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</si>
  <si>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</si>
  <si>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</si>
  <si>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</si>
  <si>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</si>
  <si>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</si>
  <si>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</si>
  <si>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</si>
  <si>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</si>
  <si>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</si>
  <si>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</si>
  <si>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</si>
  <si>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</si>
  <si>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</si>
  <si>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</si>
  <si>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</si>
  <si>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</si>
  <si>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</si>
  <si>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</si>
  <si>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</si>
  <si>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</si>
  <si>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</si>
  <si>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</si>
  <si>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</si>
  <si>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</si>
  <si>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</si>
  <si>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</si>
  <si>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</si>
  <si>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</si>
  <si>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</si>
  <si>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</si>
  <si>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</si>
  <si>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</si>
  <si>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</si>
  <si>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</si>
  <si>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</si>
  <si>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</si>
  <si>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</si>
  <si>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</si>
  <si>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</si>
  <si>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</si>
  <si>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</si>
  <si>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</si>
  <si>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</si>
  <si>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</si>
  <si>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</si>
  <si>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</si>
  <si>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</si>
  <si>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</si>
  <si>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</si>
  <si>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</si>
  <si>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</si>
  <si>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</si>
  <si>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</si>
  <si>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</si>
  <si>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</si>
  <si>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</si>
  <si>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</si>
  <si>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</si>
  <si>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</si>
  <si>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</si>
  <si>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</si>
  <si>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</si>
  <si>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</si>
  <si>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</si>
  <si>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</si>
  <si>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</si>
  <si>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</si>
  <si>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</si>
  <si>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</si>
  <si>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</si>
  <si>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</si>
  <si>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</si>
  <si>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</si>
  <si>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</si>
  <si>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</si>
  <si>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</si>
  <si>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</si>
  <si>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</si>
  <si>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</si>
  <si>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</si>
  <si>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</si>
  <si>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</si>
  <si>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</si>
  <si>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</si>
  <si>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</si>
  <si>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</si>
  <si>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</si>
  <si>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</si>
  <si>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</si>
  <si>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</si>
  <si>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</si>
  <si>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</si>
  <si>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</si>
  <si>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</si>
  <si>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</si>
  <si>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</si>
  <si>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</si>
  <si>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</si>
  <si>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</si>
  <si>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</si>
  <si>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</si>
  <si>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</si>
  <si>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</si>
  <si>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</si>
  <si>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</si>
  <si>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</si>
  <si>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</si>
  <si>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</si>
  <si>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</si>
  <si>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</si>
  <si>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</si>
  <si>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</si>
  <si>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</si>
  <si>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</si>
  <si>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</si>
  <si>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</si>
  <si>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</si>
  <si>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</si>
  <si>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</si>
  <si>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</si>
  <si>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</si>
  <si>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</si>
  <si>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</si>
  <si>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</si>
  <si>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</si>
  <si>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</si>
  <si>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</si>
  <si>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</si>
  <si>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</si>
  <si>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</si>
  <si>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</si>
  <si>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</si>
  <si>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</si>
  <si>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</si>
  <si>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</si>
  <si>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</si>
  <si>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</si>
  <si>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</si>
  <si>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</si>
  <si>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</si>
  <si>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</si>
  <si>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</si>
  <si>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</si>
  <si>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</si>
  <si>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</si>
  <si>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</si>
  <si>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</si>
  <si>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</si>
  <si>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</si>
  <si>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</si>
  <si>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</si>
  <si>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</si>
  <si>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</si>
  <si>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</si>
  <si>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</si>
  <si>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</si>
  <si>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</si>
  <si>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</si>
  <si>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</si>
  <si>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</si>
  <si>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</si>
  <si>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</si>
  <si>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</si>
  <si>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</si>
  <si>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</si>
  <si>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</si>
  <si>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</si>
  <si>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</si>
  <si>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</si>
  <si>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</si>
  <si>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</si>
  <si>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</si>
  <si>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</si>
  <si>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</si>
  <si>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</si>
  <si>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</si>
  <si>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</si>
  <si>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</si>
  <si>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</si>
  <si>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</si>
  <si>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</si>
  <si>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</si>
  <si>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</si>
  <si>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</si>
  <si>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</si>
  <si>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</si>
  <si>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</si>
  <si>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</si>
  <si>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</si>
  <si>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</si>
  <si>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</si>
  <si>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</si>
  <si>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</si>
  <si>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</si>
  <si>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</si>
  <si>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</si>
  <si>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</si>
  <si>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</si>
  <si>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</si>
  <si>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</si>
  <si>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</si>
  <si>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</si>
  <si>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</si>
  <si>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</si>
  <si>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</si>
  <si>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</si>
  <si>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</si>
  <si>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</si>
  <si>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</si>
  <si>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</si>
  <si>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</si>
  <si>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</si>
  <si>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</si>
  <si>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</si>
  <si>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</si>
  <si>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</si>
  <si>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</si>
  <si>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</si>
  <si>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</si>
  <si>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</si>
  <si>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</si>
  <si>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</si>
  <si>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</si>
  <si>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</si>
  <si>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</si>
  <si>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</si>
  <si>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</si>
  <si>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</si>
  <si>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</si>
  <si>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</si>
  <si>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</si>
  <si>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</si>
  <si>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</si>
  <si>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</si>
  <si>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</si>
  <si>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</si>
  <si>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</si>
  <si>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</si>
  <si>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</si>
  <si>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</si>
  <si>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</si>
  <si>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</si>
  <si>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</si>
  <si>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</si>
  <si>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</si>
  <si>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</si>
  <si>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</si>
  <si>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</si>
  <si>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</si>
  <si>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</si>
  <si>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</si>
  <si>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</si>
  <si>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</si>
  <si>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</si>
  <si>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</si>
  <si>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</si>
  <si>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</si>
  <si>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</si>
  <si>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</si>
  <si>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</si>
  <si>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</si>
  <si>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</si>
  <si>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</si>
  <si>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</si>
  <si>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</si>
  <si>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</si>
  <si>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</si>
  <si>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</si>
  <si>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</si>
  <si>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</si>
  <si>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</si>
  <si>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</si>
  <si>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</si>
  <si>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</si>
  <si>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</si>
  <si>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</si>
  <si>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</si>
  <si>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</si>
  <si>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</si>
  <si>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</si>
  <si>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</si>
  <si>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</si>
  <si>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</si>
  <si>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</si>
  <si>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</si>
  <si>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</si>
  <si>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</si>
  <si>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</si>
  <si>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</si>
  <si>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</si>
  <si>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</si>
  <si>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</si>
  <si>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</si>
  <si>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</si>
  <si>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</si>
  <si>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</si>
  <si>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</si>
  <si>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</si>
  <si>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</si>
  <si>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</si>
  <si>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</si>
  <si>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</si>
  <si>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</si>
  <si>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</si>
  <si>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</si>
  <si>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</si>
  <si>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</si>
  <si>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</si>
  <si>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</si>
  <si>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</si>
  <si>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</si>
  <si>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</si>
  <si>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</si>
  <si>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</si>
  <si>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</si>
  <si>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</si>
  <si>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</si>
  <si>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</si>
  <si>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</si>
  <si>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</si>
  <si>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</si>
  <si>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</si>
  <si>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</si>
  <si>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</si>
  <si>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</si>
  <si>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</si>
  <si>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</si>
  <si>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</si>
  <si>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</si>
  <si>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</si>
  <si>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</si>
  <si>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</si>
  <si>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</si>
  <si>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</si>
  <si>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</si>
  <si>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</si>
  <si>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</si>
  <si>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</si>
  <si>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</si>
  <si>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</si>
  <si>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</si>
  <si>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</si>
  <si>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</si>
  <si>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</si>
  <si>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</si>
  <si>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</si>
  <si>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</si>
  <si>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</si>
  <si>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</si>
  <si>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</si>
  <si>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</si>
  <si>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</si>
  <si>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</si>
  <si>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</si>
  <si>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</si>
  <si>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</si>
  <si>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</si>
  <si>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</si>
  <si>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</si>
  <si>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</si>
  <si>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</si>
  <si>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</si>
  <si>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</si>
  <si>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</si>
  <si>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</si>
  <si>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</si>
  <si>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</si>
  <si>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</si>
  <si>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</si>
  <si>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</si>
  <si>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</si>
  <si>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</si>
  <si>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</si>
  <si>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</si>
  <si>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</si>
  <si>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</si>
  <si>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</si>
  <si>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</si>
  <si>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</si>
  <si>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</si>
  <si>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</si>
  <si>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</si>
  <si>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</si>
  <si>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</si>
  <si>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</si>
  <si>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</si>
  <si>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</si>
  <si>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</si>
  <si>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</si>
  <si>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</si>
  <si>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</si>
  <si>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</si>
  <si>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</si>
  <si>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</si>
  <si>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</si>
  <si>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</si>
  <si>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</si>
  <si>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</si>
  <si>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</si>
  <si>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</si>
  <si>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</si>
  <si>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</si>
  <si>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</si>
  <si>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</si>
  <si>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</si>
  <si>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</si>
  <si>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</si>
  <si>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</si>
  <si>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</si>
  <si>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</si>
  <si>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</si>
  <si>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</si>
  <si>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</si>
  <si>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</si>
  <si>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</si>
  <si>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</si>
  <si>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</si>
  <si>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</si>
  <si>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</si>
  <si>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</si>
  <si>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</si>
  <si>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</si>
  <si>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</si>
  <si>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</si>
  <si>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</si>
  <si>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</si>
  <si>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</si>
  <si>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</si>
  <si>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</si>
  <si>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</si>
  <si>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</si>
  <si>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</si>
  <si>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</si>
  <si>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</si>
  <si>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</si>
  <si>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</si>
  <si>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</si>
  <si>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</si>
  <si>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</si>
  <si>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</si>
  <si>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</si>
  <si>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</si>
  <si>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</si>
  <si>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</si>
  <si>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</si>
  <si>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</si>
  <si>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</si>
  <si>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</si>
  <si>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</si>
  <si>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</si>
  <si>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</si>
  <si>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</si>
  <si>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</si>
  <si>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</si>
  <si>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</si>
  <si>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</si>
  <si>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</si>
  <si>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</si>
  <si>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</si>
  <si>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</si>
  <si>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</si>
  <si>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</si>
  <si>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</si>
  <si>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</si>
  <si>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</si>
  <si>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</si>
  <si>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</si>
  <si>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</si>
  <si>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</si>
  <si>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</si>
  <si>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</si>
  <si>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</si>
  <si>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</si>
  <si>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</si>
  <si>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</si>
  <si>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</si>
  <si>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</si>
  <si>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</si>
  <si>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</si>
  <si>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</si>
  <si>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</si>
  <si>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</si>
  <si>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</si>
  <si>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</si>
  <si>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</si>
  <si>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</si>
  <si>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</si>
  <si>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</si>
  <si>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</si>
  <si>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</si>
  <si>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</si>
  <si>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</si>
  <si>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</si>
  <si>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</si>
  <si>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</si>
  <si>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</si>
  <si>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</si>
  <si>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</si>
  <si>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</si>
  <si>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</si>
  <si>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</si>
  <si>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</si>
  <si>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</si>
  <si>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</si>
  <si>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</si>
  <si>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</si>
  <si>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</si>
  <si>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</si>
  <si>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</si>
  <si>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</si>
  <si>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</si>
  <si>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</si>
  <si>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</si>
  <si>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</si>
  <si>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</si>
  <si>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</si>
  <si>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</si>
  <si>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</si>
  <si>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</si>
  <si>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</si>
  <si>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</si>
  <si>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</si>
  <si>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</si>
  <si>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</si>
  <si>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</si>
  <si>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</si>
  <si>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</si>
  <si>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</si>
  <si>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</si>
  <si>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</si>
  <si>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</si>
  <si>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</si>
  <si>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</si>
  <si>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</si>
  <si>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</si>
  <si>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</si>
  <si>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</si>
  <si>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</si>
  <si>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</si>
  <si>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</si>
  <si>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</si>
  <si>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</si>
  <si>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</si>
  <si>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</si>
  <si>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</si>
  <si>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</si>
  <si>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</si>
  <si>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</si>
  <si>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</si>
  <si>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</si>
  <si>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</si>
  <si>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</si>
  <si>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</si>
  <si>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</si>
  <si>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</si>
  <si>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</si>
  <si>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</si>
  <si>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</si>
  <si>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</si>
  <si>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</si>
  <si>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</si>
  <si>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</si>
  <si>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</si>
  <si>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</si>
  <si>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</si>
  <si>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</si>
  <si>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</si>
  <si>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</si>
  <si>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</si>
  <si>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</si>
  <si>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</si>
  <si>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</si>
  <si>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</si>
  <si>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</si>
  <si>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</si>
  <si>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</si>
  <si>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</si>
  <si>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</si>
  <si>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</si>
  <si>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</si>
  <si>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</si>
  <si>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</si>
  <si>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</si>
  <si>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</si>
  <si>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</si>
  <si>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</si>
  <si>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</si>
  <si>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</si>
  <si>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</si>
  <si>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</si>
  <si>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</si>
  <si>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</si>
  <si>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</si>
  <si>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</si>
  <si>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</si>
  <si>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</si>
  <si>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</si>
  <si>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</si>
  <si>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</si>
  <si>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</si>
  <si>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</si>
  <si>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</si>
  <si>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</si>
  <si>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</si>
  <si>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</si>
  <si>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</si>
  <si>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</si>
  <si>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</si>
  <si>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</si>
  <si>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</si>
  <si>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</si>
  <si>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</si>
  <si>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</si>
  <si>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</si>
  <si>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</si>
  <si>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</si>
  <si>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</si>
  <si>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</si>
  <si>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</si>
  <si>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</si>
  <si>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</si>
  <si>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</si>
  <si>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</si>
  <si>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</si>
  <si>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</si>
  <si>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</si>
  <si>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</si>
  <si>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</si>
  <si>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</si>
  <si>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</si>
  <si>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</si>
  <si>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</si>
  <si>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</si>
  <si>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</si>
  <si>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</si>
  <si>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</si>
  <si>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</si>
  <si>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</si>
  <si>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</si>
  <si>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</si>
  <si>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</si>
  <si>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</si>
  <si>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</si>
  <si>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</si>
  <si>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</si>
  <si>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</si>
  <si>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</si>
  <si>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</si>
  <si>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</si>
  <si>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</si>
  <si>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</si>
  <si>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</si>
  <si>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</si>
  <si>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</si>
  <si>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</si>
  <si>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</si>
  <si>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</si>
  <si>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</si>
  <si>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</si>
  <si>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</si>
  <si>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</si>
  <si>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</si>
  <si>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</si>
  <si>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</si>
  <si>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</si>
  <si>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</si>
  <si>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</si>
  <si>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</si>
  <si>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</si>
  <si>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</si>
  <si>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</si>
  <si>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</si>
  <si>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</si>
  <si>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</si>
  <si>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</si>
  <si>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</si>
  <si>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</si>
  <si>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</si>
  <si>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</si>
  <si>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</si>
  <si>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</si>
  <si>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</si>
  <si>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</si>
  <si>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</si>
  <si>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</si>
  <si>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</si>
  <si>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</si>
  <si>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</si>
  <si>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</si>
  <si>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</si>
  <si>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</si>
  <si>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</si>
  <si>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</si>
  <si>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</si>
  <si>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</si>
  <si>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</si>
  <si>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</si>
  <si>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</si>
  <si>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</si>
  <si>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</si>
  <si>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</si>
  <si>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</si>
  <si>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</si>
  <si>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</si>
  <si>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</si>
  <si>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</si>
  <si>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</si>
  <si>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</si>
  <si>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</si>
  <si>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</si>
  <si>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</si>
  <si>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</si>
  <si>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</si>
  <si>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</si>
  <si>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</si>
  <si>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</si>
  <si>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</si>
  <si>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</si>
  <si>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</si>
  <si>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</si>
  <si>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</si>
  <si>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</si>
  <si>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</si>
  <si>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</si>
  <si>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</si>
  <si>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</si>
  <si>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</si>
  <si>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</si>
  <si>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</si>
  <si>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</si>
  <si>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</si>
  <si>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</si>
  <si>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</si>
  <si>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</si>
  <si>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</si>
  <si>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</si>
  <si>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</si>
  <si>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</si>
  <si>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</si>
  <si>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</si>
  <si>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</si>
  <si>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</si>
  <si>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</si>
  <si>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</si>
  <si>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</si>
  <si>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</si>
  <si>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</si>
  <si>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</si>
  <si>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</si>
  <si>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</si>
  <si>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</si>
  <si>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</si>
  <si>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</si>
  <si>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</si>
  <si>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</si>
  <si>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</si>
  <si>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</si>
  <si>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</si>
  <si>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</si>
  <si>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</si>
  <si>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</si>
  <si>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</si>
  <si>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</si>
  <si>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</si>
  <si>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</si>
  <si>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</si>
  <si>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</si>
  <si>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</si>
  <si>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</si>
  <si>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</si>
  <si>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</si>
  <si>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</si>
  <si>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</si>
  <si>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</si>
  <si>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</si>
  <si>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</si>
  <si>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</si>
  <si>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</si>
  <si>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</si>
  <si>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</si>
  <si>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</si>
  <si>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</si>
  <si>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</si>
  <si>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</si>
  <si>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</si>
  <si>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</si>
  <si>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</si>
  <si>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</si>
  <si>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</si>
  <si>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</si>
  <si>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</si>
  <si>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</si>
  <si>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</si>
  <si>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</si>
  <si>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</si>
  <si>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</si>
  <si>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</si>
  <si>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</si>
  <si>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</si>
  <si>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</si>
  <si>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</si>
  <si>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</si>
  <si>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</si>
  <si>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</si>
  <si>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</si>
  <si>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</si>
  <si>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</si>
  <si>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</si>
  <si>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</si>
  <si>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</si>
  <si>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</si>
  <si>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</si>
  <si>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</si>
  <si>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</si>
  <si>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</si>
  <si>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</si>
  <si>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</si>
  <si>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</si>
  <si>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</si>
  <si>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</si>
  <si>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</si>
  <si>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</si>
  <si>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</si>
  <si>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</si>
  <si>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</si>
  <si>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</si>
  <si>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</si>
  <si>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</si>
  <si>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</si>
  <si>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</si>
  <si>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</si>
  <si>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</si>
  <si>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</si>
  <si>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</si>
  <si>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</si>
  <si>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</si>
  <si>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</si>
  <si>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</si>
  <si>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</si>
  <si>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</si>
  <si>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</si>
  <si>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</si>
  <si>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</si>
  <si>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</si>
  <si>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</si>
  <si>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</si>
  <si>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</si>
  <si>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</si>
  <si>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</si>
  <si>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</si>
  <si>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</si>
  <si>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</si>
  <si>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</si>
  <si>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</si>
  <si>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</si>
  <si>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</si>
  <si>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</si>
  <si>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</si>
  <si>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</si>
  <si>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</si>
  <si>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</si>
  <si>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</si>
  <si>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</si>
  <si>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</si>
  <si>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</si>
  <si>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</si>
  <si>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</si>
  <si>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</si>
  <si>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</si>
  <si>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</si>
  <si>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</si>
  <si>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</si>
  <si>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</si>
  <si>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</si>
  <si>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</si>
  <si>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</si>
  <si>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</si>
  <si>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</si>
  <si>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</si>
  <si>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</si>
  <si>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</si>
  <si>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</si>
  <si>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</si>
  <si>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</si>
  <si>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</si>
  <si>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</si>
  <si>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</si>
  <si>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</si>
  <si>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</si>
  <si>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</si>
  <si>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</si>
  <si>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</si>
  <si>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</si>
  <si>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</si>
  <si>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</si>
  <si>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</si>
  <si>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</si>
  <si>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</si>
  <si>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</si>
  <si>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</si>
  <si>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</si>
  <si>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</si>
  <si>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</si>
  <si>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</si>
  <si>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</si>
  <si>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</si>
  <si>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</si>
  <si>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</si>
  <si>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</si>
  <si>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</si>
  <si>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</si>
  <si>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</si>
  <si>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</si>
  <si>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</si>
  <si>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</si>
  <si>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</si>
  <si>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</si>
  <si>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</si>
  <si>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</si>
  <si>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</si>
  <si>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</si>
  <si>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</si>
  <si>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</si>
  <si>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</si>
  <si>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</si>
  <si>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</si>
  <si>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</si>
  <si>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</si>
  <si>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</si>
  <si>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</si>
  <si>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</si>
  <si>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</si>
  <si>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</si>
  <si>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</si>
  <si>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</si>
  <si>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</si>
  <si>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</si>
  <si>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</si>
  <si>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</si>
  <si>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</si>
  <si>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</si>
  <si>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</si>
  <si>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</si>
  <si>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</si>
  <si>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</si>
  <si>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</si>
  <si>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</si>
  <si>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</si>
  <si>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</si>
  <si>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</si>
  <si>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</si>
  <si>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</si>
  <si>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</si>
  <si>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</si>
  <si>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</si>
  <si>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</si>
  <si>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</si>
  <si>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</si>
  <si>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</si>
  <si>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</si>
  <si>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</si>
  <si>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</si>
  <si>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</si>
  <si>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</si>
  <si>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</si>
  <si>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</si>
  <si>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</si>
  <si>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</si>
  <si>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</si>
  <si>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</si>
  <si>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</si>
  <si>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</si>
  <si>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</si>
  <si>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</si>
  <si>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</si>
  <si>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</si>
  <si>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</si>
  <si>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</si>
  <si>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</si>
  <si>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</si>
  <si>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</si>
  <si>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</si>
  <si>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</si>
  <si>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</si>
  <si>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</si>
  <si>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</si>
  <si>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</si>
  <si>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</si>
  <si>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</si>
  <si>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</si>
  <si>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</si>
  <si>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</si>
  <si>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</si>
  <si>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</si>
  <si>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</si>
  <si>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</si>
  <si>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</si>
  <si>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</si>
  <si>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</si>
  <si>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</si>
  <si>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</si>
  <si>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</si>
  <si>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</si>
  <si>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</si>
  <si>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</si>
  <si>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</si>
  <si>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</si>
  <si>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</si>
  <si>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</si>
  <si>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</si>
  <si>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</si>
  <si>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</si>
  <si>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</si>
  <si>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</si>
  <si>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</si>
  <si>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</si>
  <si>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</si>
  <si>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</si>
  <si>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</si>
  <si>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</si>
  <si>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</si>
  <si>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</si>
  <si>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</si>
  <si>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</si>
  <si>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</si>
  <si>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</si>
  <si>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</si>
  <si>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</si>
  <si>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</si>
  <si>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</si>
  <si>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</si>
  <si>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</si>
  <si>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</si>
  <si>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</si>
  <si>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</si>
  <si>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</si>
  <si>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</si>
  <si>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</si>
  <si>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</si>
  <si>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</si>
  <si>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</si>
  <si>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</si>
  <si>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</si>
  <si>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</si>
  <si>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</si>
  <si>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</si>
  <si>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</si>
  <si>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</si>
  <si>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</si>
  <si>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</si>
  <si>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</si>
  <si>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</si>
  <si>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</si>
  <si>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</si>
  <si>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</si>
  <si>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</si>
  <si>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</si>
  <si>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</si>
  <si>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</si>
  <si>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</si>
  <si>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</si>
  <si>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</si>
  <si>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</si>
  <si>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</si>
  <si>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</si>
  <si>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</si>
  <si>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</si>
  <si>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</si>
  <si>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</si>
  <si>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</si>
  <si>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</si>
  <si>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</si>
  <si>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</si>
  <si>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</si>
  <si>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</si>
  <si>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</si>
  <si>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</si>
  <si>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</si>
  <si>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</si>
  <si>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</si>
  <si>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</si>
  <si>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</si>
  <si>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</si>
  <si>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</si>
  <si>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</si>
  <si>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</si>
  <si>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</si>
  <si>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</si>
  <si>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</si>
  <si>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</si>
  <si>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</si>
  <si>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</si>
  <si>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</si>
  <si>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</si>
  <si>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</si>
  <si>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</si>
  <si>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</si>
  <si>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</si>
  <si>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</si>
  <si>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</si>
  <si>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</si>
  <si>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</si>
  <si>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</si>
  <si>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</si>
  <si>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</si>
  <si>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</si>
  <si>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</si>
  <si>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</si>
  <si>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</si>
  <si>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</si>
  <si>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</si>
  <si>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</si>
  <si>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</si>
  <si>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</si>
  <si>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</si>
  <si>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</si>
  <si>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</si>
  <si>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</si>
  <si>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</si>
  <si>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</si>
  <si>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</si>
  <si>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</si>
  <si>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</si>
  <si>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</si>
  <si>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</si>
  <si>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</si>
  <si>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</si>
  <si>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</si>
  <si>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</si>
  <si>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</si>
  <si>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</si>
  <si>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</si>
  <si>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</si>
  <si>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</si>
  <si>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</si>
  <si>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</si>
  <si>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</si>
  <si>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</si>
  <si>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</si>
  <si>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</si>
  <si>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</si>
  <si>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</si>
  <si>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</si>
  <si>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</si>
  <si>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</si>
  <si>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</si>
  <si>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</si>
  <si>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</si>
  <si>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</si>
  <si>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</si>
  <si>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</si>
  <si>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</si>
  <si>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</si>
  <si>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</si>
  <si>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</si>
  <si>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</si>
  <si>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</si>
  <si>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</si>
  <si>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</si>
  <si>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</si>
  <si>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</si>
  <si>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</si>
  <si>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</si>
  <si>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</si>
  <si>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</si>
  <si>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</si>
  <si>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</si>
  <si>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</si>
  <si>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</si>
  <si>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</si>
  <si>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</si>
  <si>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</si>
  <si>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</si>
  <si>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</si>
  <si>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</si>
  <si>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</si>
  <si>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</si>
  <si>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</si>
  <si>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</si>
  <si>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</si>
  <si>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</si>
  <si>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</si>
  <si>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</si>
  <si>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</si>
  <si>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</si>
  <si>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</si>
  <si>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</si>
  <si>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</si>
  <si>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</si>
  <si>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</si>
  <si>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</si>
  <si>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</si>
  <si>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</si>
  <si>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</si>
  <si>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</si>
  <si>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</si>
  <si>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</si>
  <si>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</si>
  <si>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</si>
  <si>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</si>
  <si>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</si>
  <si>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</si>
  <si>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</si>
  <si>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</si>
  <si>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</si>
  <si>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</si>
  <si>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</si>
  <si>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</si>
  <si>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</si>
  <si>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</si>
  <si>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</si>
  <si>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</si>
  <si>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</si>
  <si>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</si>
  <si>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</si>
  <si>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</si>
  <si>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</si>
  <si>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</si>
  <si>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</si>
  <si>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</si>
  <si>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</si>
  <si>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</si>
  <si>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</si>
  <si>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</si>
  <si>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</si>
  <si>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</si>
  <si>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</si>
  <si>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</si>
  <si>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</si>
  <si>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</si>
  <si>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</si>
  <si>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</si>
  <si>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</si>
  <si>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</si>
  <si>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</si>
  <si>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</si>
  <si>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</si>
  <si>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</si>
  <si>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</si>
  <si>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</si>
  <si>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</si>
  <si>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</si>
  <si>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</si>
  <si>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</si>
  <si>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</si>
  <si>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</si>
  <si>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</si>
  <si>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</si>
  <si>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</si>
  <si>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</si>
  <si>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</si>
  <si>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</si>
  <si>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</si>
  <si>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</si>
  <si>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</si>
  <si>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</si>
  <si>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</si>
  <si>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</si>
  <si>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</si>
  <si>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</si>
  <si>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</si>
  <si>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</si>
  <si>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</si>
  <si>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</si>
  <si>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</si>
  <si>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</si>
  <si>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</si>
  <si>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</si>
  <si>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</si>
  <si>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</si>
  <si>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</si>
  <si>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</si>
  <si>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</si>
  <si>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</si>
  <si>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</si>
  <si>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</si>
  <si>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</si>
  <si>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</si>
  <si>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</si>
  <si>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</si>
  <si>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</si>
  <si>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</si>
  <si>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</si>
  <si>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</si>
  <si>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</si>
  <si>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</si>
  <si>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</si>
  <si>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</si>
  <si>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</si>
  <si>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</si>
  <si>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</si>
  <si>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</si>
  <si>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</si>
  <si>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</si>
  <si>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</si>
  <si>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</si>
  <si>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</si>
  <si>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</si>
  <si>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</si>
  <si>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</si>
  <si>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</si>
  <si>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</si>
  <si>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</si>
  <si>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</si>
  <si>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</si>
  <si>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</si>
  <si>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</si>
  <si>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</si>
  <si>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</si>
  <si>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</si>
  <si>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</si>
  <si>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</si>
  <si>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</si>
  <si>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</si>
  <si>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</si>
  <si>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</si>
  <si>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</si>
  <si>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</si>
  <si>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</si>
  <si>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</si>
  <si>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</si>
  <si>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</si>
  <si>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</si>
  <si>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</si>
  <si>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</si>
  <si>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</si>
  <si>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</si>
  <si>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</si>
  <si>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</si>
  <si>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</si>
  <si>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</si>
  <si>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</si>
  <si>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</si>
  <si>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</si>
  <si>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</si>
  <si>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</si>
  <si>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</si>
  <si>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</si>
  <si>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</si>
  <si>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</si>
  <si>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</si>
  <si>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</si>
  <si>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</si>
  <si>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</si>
  <si>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</si>
  <si>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</si>
  <si>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</si>
  <si>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</si>
  <si>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</si>
  <si>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</si>
  <si>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</si>
  <si>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</si>
  <si>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</si>
  <si>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</si>
  <si>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</si>
  <si>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</si>
  <si>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</si>
  <si>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</si>
  <si>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</si>
  <si>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</si>
  <si>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</si>
  <si>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</si>
  <si>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</si>
  <si>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</si>
  <si>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</si>
  <si>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</si>
  <si>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</si>
  <si>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</si>
  <si>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</si>
  <si>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</si>
  <si>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</si>
  <si>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</si>
  <si>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</si>
  <si>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</si>
  <si>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</si>
  <si>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</si>
  <si>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</si>
  <si>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</si>
  <si>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</si>
  <si>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</si>
  <si>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</si>
  <si>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</si>
  <si>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</si>
  <si>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</si>
  <si>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</si>
  <si>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</si>
  <si>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</si>
  <si>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</si>
  <si>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</si>
  <si>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</si>
  <si>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</si>
  <si>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</si>
  <si>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</si>
  <si>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</si>
  <si>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</si>
  <si>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</si>
  <si>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</si>
  <si>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</si>
  <si>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</si>
  <si>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</si>
  <si>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</si>
  <si>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</si>
  <si>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</si>
  <si>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</si>
  <si>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</si>
  <si>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</si>
  <si>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</si>
  <si>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</si>
  <si>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</si>
  <si>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</si>
  <si>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</si>
  <si>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</si>
  <si>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</si>
  <si>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</si>
  <si>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</si>
  <si>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</si>
  <si>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</si>
  <si>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</si>
  <si>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</si>
  <si>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</si>
  <si>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</si>
  <si>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</si>
  <si>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</si>
  <si>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</si>
  <si>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</si>
  <si>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</si>
  <si>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</si>
  <si>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</si>
  <si>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</si>
  <si>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</si>
  <si>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</si>
  <si>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</si>
  <si>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</si>
  <si>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</si>
  <si>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</si>
  <si>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</si>
  <si>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</si>
  <si>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</si>
  <si>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</si>
  <si>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</si>
  <si>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</si>
  <si>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</si>
  <si>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</si>
  <si>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</si>
  <si>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</si>
  <si>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</si>
  <si>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</si>
  <si>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</si>
  <si>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</si>
  <si>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</si>
  <si>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</si>
  <si>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</si>
  <si>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</si>
  <si>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</si>
  <si>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</si>
  <si>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</si>
  <si>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</si>
  <si>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</si>
  <si>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</si>
  <si>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</si>
  <si>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</si>
  <si>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</si>
  <si>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</si>
  <si>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</si>
  <si>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</si>
  <si>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</si>
  <si>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</si>
  <si>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</si>
  <si>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</si>
  <si>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</si>
  <si>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</si>
  <si>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</si>
  <si>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</si>
  <si>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</si>
  <si>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</si>
  <si>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</si>
  <si>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</si>
  <si>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</si>
  <si>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</si>
  <si>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</si>
  <si>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</si>
  <si>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</si>
  <si>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</si>
  <si>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</si>
  <si>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</si>
  <si>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</si>
  <si>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</si>
  <si>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</si>
  <si>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</si>
  <si>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</si>
  <si>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</si>
  <si>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</si>
  <si>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</si>
  <si>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</si>
  <si>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</si>
  <si>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</si>
  <si>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</si>
  <si>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</si>
  <si>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</si>
  <si>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</si>
  <si>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</si>
  <si>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</si>
  <si>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</si>
  <si>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</si>
  <si>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</si>
  <si>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</si>
  <si>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</si>
  <si>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</si>
  <si>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</si>
  <si>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</si>
  <si>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</si>
  <si>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</si>
  <si>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</si>
  <si>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</si>
  <si>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</si>
  <si>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</si>
  <si>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</si>
  <si>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</si>
  <si>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</si>
  <si>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</si>
  <si>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</si>
  <si>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</si>
  <si>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</si>
  <si>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</si>
  <si>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</si>
  <si>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</si>
  <si>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</si>
  <si>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</si>
  <si>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</si>
  <si>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</si>
  <si>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</si>
  <si>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</si>
  <si>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</si>
  <si>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</si>
  <si>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</si>
  <si>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</si>
  <si>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</si>
  <si>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</si>
  <si>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</si>
  <si>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</si>
  <si>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</si>
  <si>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</si>
  <si>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</si>
  <si>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</si>
  <si>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</si>
  <si>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</si>
  <si>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</si>
  <si>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</si>
  <si>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</si>
  <si>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</si>
  <si>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</si>
  <si>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</si>
  <si>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</si>
  <si>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</si>
  <si>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</si>
  <si>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</si>
  <si>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</si>
  <si>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</si>
  <si>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</si>
  <si>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</si>
  <si>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</si>
  <si>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</si>
  <si>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</si>
  <si>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</si>
  <si>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</si>
  <si>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</si>
  <si>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</si>
  <si>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</si>
  <si>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</si>
  <si>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</si>
  <si>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</si>
  <si>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</si>
  <si>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</si>
  <si>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</si>
  <si>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</si>
  <si>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</si>
  <si>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</si>
  <si>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</si>
  <si>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</si>
  <si>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</si>
  <si>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</si>
  <si>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</si>
  <si>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</si>
  <si>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</si>
  <si>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</si>
  <si>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</si>
  <si>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</si>
  <si>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</si>
  <si>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</si>
  <si>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</si>
  <si>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</si>
  <si>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</si>
  <si>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</si>
  <si>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</si>
  <si>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</si>
  <si>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</si>
  <si>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</si>
  <si>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</si>
  <si>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</si>
  <si>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</si>
  <si>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</si>
  <si>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</si>
  <si>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</si>
  <si>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</si>
  <si>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</si>
  <si>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</si>
  <si>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</si>
  <si>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</si>
  <si>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</si>
  <si>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</si>
  <si>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</si>
  <si>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</si>
  <si>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</si>
  <si>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</si>
  <si>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</si>
  <si>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</si>
  <si>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</si>
  <si>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</si>
  <si>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</si>
  <si>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</si>
  <si>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</si>
  <si>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</si>
  <si>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</si>
  <si>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</si>
  <si>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</si>
  <si>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</si>
  <si>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</si>
  <si>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</si>
  <si>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</si>
  <si>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</si>
  <si>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</si>
  <si>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</si>
  <si>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</si>
  <si>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</si>
  <si>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</si>
  <si>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</si>
  <si>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</si>
  <si>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</si>
  <si>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</si>
  <si>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</si>
  <si>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</si>
  <si>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</si>
  <si>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</si>
  <si>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</si>
  <si>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</si>
  <si>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</si>
  <si>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</si>
  <si>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</si>
  <si>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</si>
  <si>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</si>
  <si>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</si>
  <si>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</si>
  <si>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</si>
  <si>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</si>
  <si>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</si>
  <si>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</si>
  <si>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</si>
  <si>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</si>
  <si>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</si>
  <si>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</si>
  <si>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</si>
  <si>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</si>
  <si>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</si>
  <si>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</si>
  <si>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</si>
  <si>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</si>
  <si>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</si>
  <si>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</si>
  <si>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</si>
  <si>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</si>
  <si>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</si>
  <si>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</si>
  <si>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</si>
  <si>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</si>
  <si>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</si>
  <si>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</si>
  <si>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</si>
  <si>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</si>
  <si>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</si>
  <si>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</si>
  <si>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</si>
  <si>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</si>
  <si>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</si>
  <si>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</si>
  <si>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</si>
  <si>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</si>
  <si>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</si>
  <si>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</si>
  <si>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</si>
  <si>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</si>
  <si>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</si>
  <si>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</si>
  <si>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</si>
  <si>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</si>
  <si>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</si>
  <si>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</si>
  <si>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</si>
  <si>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</si>
  <si>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</si>
  <si>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</si>
  <si>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</si>
  <si>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</si>
  <si>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</si>
  <si>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</si>
  <si>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</si>
  <si>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</si>
  <si>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</si>
  <si>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</si>
  <si>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</si>
  <si>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</si>
  <si>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</si>
  <si>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</si>
  <si>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</si>
  <si>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</si>
  <si>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</si>
  <si>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</si>
  <si>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</si>
  <si>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</si>
  <si>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</si>
  <si>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</si>
  <si>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</si>
  <si>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</si>
  <si>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</si>
  <si>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</si>
  <si>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</si>
  <si>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</si>
  <si>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</si>
  <si>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</si>
  <si>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</si>
  <si>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</si>
  <si>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</si>
  <si>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</si>
  <si>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</si>
  <si>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</si>
  <si>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</si>
  <si>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</si>
  <si>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</si>
  <si>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</si>
  <si>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</si>
  <si>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</si>
  <si>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</si>
  <si>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</si>
  <si>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</si>
  <si>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</si>
  <si>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</si>
  <si>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</si>
  <si>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</si>
  <si>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</si>
  <si>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</si>
  <si>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</si>
  <si>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</si>
  <si>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</si>
  <si>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</si>
  <si>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</si>
  <si>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</si>
  <si>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</si>
  <si>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</si>
  <si>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</si>
  <si>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</si>
  <si>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</si>
  <si>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</si>
  <si>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</si>
  <si>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</si>
  <si>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</si>
  <si>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</si>
  <si>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</si>
  <si>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</si>
  <si>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</si>
  <si>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</si>
  <si>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</si>
  <si>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</si>
  <si>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</si>
  <si>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</si>
  <si>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</si>
  <si>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</si>
  <si>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</si>
  <si>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</si>
  <si>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</si>
  <si>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</si>
  <si>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</si>
  <si>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</si>
  <si>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</si>
  <si>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</si>
  <si>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</si>
  <si>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</si>
  <si>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</si>
  <si>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</si>
  <si>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</si>
  <si>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</si>
  <si>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</si>
  <si>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</si>
  <si>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</si>
  <si>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</si>
  <si>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</si>
  <si>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</si>
  <si>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</si>
  <si>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</si>
  <si>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</si>
  <si>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</si>
  <si>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</si>
  <si>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</si>
  <si>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</si>
  <si>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</si>
  <si>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</si>
  <si>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</si>
  <si>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</si>
  <si>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</si>
  <si>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</si>
  <si>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</si>
  <si>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</si>
  <si>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</si>
  <si>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</si>
  <si>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</si>
  <si>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</si>
  <si>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</si>
  <si>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</si>
  <si>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</si>
  <si>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</si>
  <si>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</si>
  <si>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</si>
  <si>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</si>
  <si>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</si>
  <si>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</si>
  <si>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</si>
  <si>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</si>
  <si>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</si>
  <si>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</si>
  <si>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</si>
  <si>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</si>
  <si>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</si>
  <si>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</si>
  <si>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</si>
  <si>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</si>
  <si>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</si>
  <si>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</si>
  <si>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</si>
  <si>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</si>
  <si>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</si>
  <si>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</si>
  <si>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</si>
  <si>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</si>
  <si>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</si>
  <si>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</si>
  <si>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</si>
  <si>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</si>
  <si>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</si>
  <si>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</si>
  <si>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</si>
  <si>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</si>
  <si>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</si>
  <si>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</si>
  <si>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</si>
  <si>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</si>
  <si>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</si>
  <si>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</si>
  <si>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</si>
  <si>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</si>
  <si>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</si>
  <si>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</si>
  <si>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</si>
  <si>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</si>
  <si>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</si>
  <si>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</si>
  <si>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</si>
  <si>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</si>
  <si>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</si>
  <si>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</si>
  <si>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</si>
  <si>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</si>
  <si>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</si>
  <si>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</si>
  <si>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</si>
  <si>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</si>
  <si>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</si>
  <si>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</si>
  <si>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</si>
  <si>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</si>
  <si>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</si>
  <si>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</si>
  <si>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</si>
  <si>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</si>
  <si>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</si>
  <si>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</si>
  <si>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</si>
  <si>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</si>
  <si>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</si>
  <si>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</si>
  <si>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</si>
  <si>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</si>
  <si>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</si>
  <si>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</si>
  <si>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</si>
  <si>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</si>
  <si>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</si>
  <si>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</si>
  <si>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</si>
  <si>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</si>
  <si>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</si>
  <si>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</si>
  <si>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</si>
  <si>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</si>
  <si>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</si>
  <si>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</si>
  <si>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</si>
  <si>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</si>
  <si>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</si>
  <si>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</si>
  <si>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</si>
  <si>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</si>
  <si>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</si>
  <si>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</si>
  <si>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</si>
  <si>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</si>
  <si>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</si>
  <si>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</si>
  <si>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</si>
  <si>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</si>
  <si>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</si>
  <si>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</si>
  <si>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</si>
  <si>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</si>
  <si>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</si>
  <si>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</si>
  <si>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</si>
  <si>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</si>
  <si>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</si>
  <si>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</si>
  <si>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</si>
  <si>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</si>
  <si>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</si>
  <si>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</si>
  <si>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</si>
  <si>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</si>
  <si>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</si>
  <si>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</si>
  <si>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</si>
  <si>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</si>
  <si>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</si>
  <si>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</si>
  <si>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</si>
  <si>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</si>
  <si>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</si>
  <si>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</si>
  <si>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</si>
  <si>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</si>
  <si>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</si>
  <si>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</si>
  <si>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</si>
  <si>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</si>
  <si>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</si>
  <si>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</si>
  <si>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</si>
  <si>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</si>
  <si>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</si>
  <si>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</si>
  <si>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</si>
  <si>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</si>
  <si>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</si>
  <si>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</si>
  <si>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</si>
  <si>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</si>
  <si>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</si>
  <si>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</si>
  <si>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</si>
  <si>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</si>
  <si>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</si>
  <si>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</si>
  <si>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</si>
  <si>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</si>
  <si>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</si>
  <si>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</si>
  <si>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</si>
  <si>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</si>
  <si>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</si>
  <si>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</si>
  <si>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</si>
  <si>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</si>
  <si>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</si>
  <si>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</si>
  <si>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</si>
  <si>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</si>
  <si>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</si>
  <si>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</si>
  <si>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</si>
  <si>
    <t>COPIANO SANCHEZ ANA</t>
  </si>
  <si>
    <t xml:space="preserve">QUIÑONEZ CHAVEZ MAITE </t>
  </si>
  <si>
    <t>0968669964</t>
  </si>
  <si>
    <t>ZAMBRANO HERNANDEZ WILLY</t>
  </si>
  <si>
    <t>0989537787</t>
  </si>
  <si>
    <t xml:space="preserve">MUÑOZ SARCHEZ MONICA </t>
  </si>
  <si>
    <t>0989113061</t>
  </si>
  <si>
    <t xml:space="preserve">PATRON LARA EVELYN </t>
  </si>
  <si>
    <t>0968472369</t>
  </si>
  <si>
    <t>RODRIGUEZ ESPAÑA MARIBEL</t>
  </si>
  <si>
    <t>0986443520</t>
  </si>
  <si>
    <t>RAYO ALVARADO IVONNE</t>
  </si>
  <si>
    <t>0992308662</t>
  </si>
  <si>
    <t>SAMANIEGO MACIAS SOLANGE</t>
  </si>
  <si>
    <t>0962211417</t>
  </si>
  <si>
    <t>HURTADO PITA FERNANDO</t>
  </si>
  <si>
    <t>0981544350</t>
  </si>
  <si>
    <t xml:space="preserve">CEDEÑO MERO MARIA </t>
  </si>
  <si>
    <t>CEDEÑO AVILA CAMILY</t>
  </si>
  <si>
    <t>0959800799</t>
  </si>
  <si>
    <t xml:space="preserve">SACON SOLORZANO ALISON </t>
  </si>
  <si>
    <t>0968374791</t>
  </si>
  <si>
    <t xml:space="preserve">RAMIREZ PANEZO BENJAMIN </t>
  </si>
  <si>
    <t>0990386947</t>
  </si>
  <si>
    <t xml:space="preserve">URETA VITE JOSTIN </t>
  </si>
  <si>
    <t>0968113382</t>
  </si>
  <si>
    <t>TORRES VACA MILEIDY</t>
  </si>
  <si>
    <t>0999184754</t>
  </si>
  <si>
    <t xml:space="preserve">TORAL ALCIVAR MARIA </t>
  </si>
  <si>
    <t>0985693324</t>
  </si>
  <si>
    <t>CEDEÑO AVEIGA RUTH</t>
  </si>
  <si>
    <t>0969428300</t>
  </si>
  <si>
    <t xml:space="preserve">VILLA INES IDALITA </t>
  </si>
  <si>
    <t>0990664365</t>
  </si>
  <si>
    <t>MENDOZA ESTRELLA JENIFFER</t>
  </si>
  <si>
    <t>0983910461</t>
  </si>
  <si>
    <t>ORDOÑEZ ESTUPIÑAN CARLOS</t>
  </si>
  <si>
    <t>0991785476</t>
  </si>
  <si>
    <t xml:space="preserve">VERGARA CANCHINGRE JENIFFER </t>
  </si>
  <si>
    <t>0959200902</t>
  </si>
  <si>
    <t xml:space="preserve">CEDEÑO DELGADO ELVIN </t>
  </si>
  <si>
    <t>0986769412</t>
  </si>
  <si>
    <t xml:space="preserve">SANCHEZ AVELLAN MATEO </t>
  </si>
  <si>
    <t>0991616185</t>
  </si>
  <si>
    <t>BONE QUIÑONEZ WENDY</t>
  </si>
  <si>
    <t>0981556119</t>
  </si>
  <si>
    <t>SOSA BAYLON RASHE</t>
  </si>
  <si>
    <t>0978872385</t>
  </si>
  <si>
    <t>IBARRA CANCHINGRE MELANIE</t>
  </si>
  <si>
    <t>0968857282</t>
  </si>
  <si>
    <t>ARMIJOS ARMIJOS DIEGO</t>
  </si>
  <si>
    <t>0999847904</t>
  </si>
  <si>
    <t xml:space="preserve">SOSA BARRE FABIAN </t>
  </si>
  <si>
    <t>0980754931</t>
  </si>
  <si>
    <t xml:space="preserve">PINARGOTE DELGADO ERIKA </t>
  </si>
  <si>
    <t>0960058216</t>
  </si>
  <si>
    <t xml:space="preserve">CANCHINGRE CEDEÑO LEITON </t>
  </si>
  <si>
    <t>0993283049</t>
  </si>
  <si>
    <t xml:space="preserve">VALLEJO VILELA AMBAR </t>
  </si>
  <si>
    <t>0992983238</t>
  </si>
  <si>
    <t>ARIAS ASTURILLO ANGIE</t>
  </si>
  <si>
    <t>0959178663</t>
  </si>
  <si>
    <t xml:space="preserve">FARIAS VALDEZ CRISTINA </t>
  </si>
  <si>
    <t>0997600306</t>
  </si>
  <si>
    <t xml:space="preserve">ALCIVAR CEDEÑO LEANDRO </t>
  </si>
  <si>
    <t>0990492356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</si>
</sst>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281</c:v>
                </c:pt>
                <c:pt idx="1">
                  <c:v>17</c:v>
                </c:pt>
                <c:pt idx="2">
                  <c:v>0</c:v>
                </c:pt>
                <c:pt idx="3">
                  <c:v>31</c:v>
                </c:pt>
                <c:pt idx="4">
                  <c:v>3</c:v>
                </c:pt>
                <c:pt idx="5">
                  <c:v>121</c:v>
                </c:pt>
                <c:pt idx="6">
                  <c:v>220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75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29</c:v>
                </c:pt>
                <c:pt idx="18">
                  <c:v>0</c:v>
                </c:pt>
                <c:pt idx="19">
                  <c:v>7</c:v>
                </c:pt>
                <c:pt idx="20">
                  <c:v>7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373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2</c:v>
                </c:pt>
                <c:pt idx="37">
                  <c:v>4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29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20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281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31</c:v>
                      </c:pt>
                      <c:pt idx="4">
                        <c:v>3</c:v>
                      </c:pt>
                      <c:pt idx="5">
                        <c:v>121</c:v>
                      </c:pt>
                      <c:pt idx="6">
                        <c:v>220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75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373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20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96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62</c:v>
                      </c:pt>
                      <c:pt idx="6">
                        <c:v>187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135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394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40</c:v>
                      </c:pt>
                      <c:pt idx="4">
                        <c:v>5</c:v>
                      </c:pt>
                      <c:pt idx="5">
                        <c:v>189</c:v>
                      </c:pt>
                      <c:pt idx="6">
                        <c:v>420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89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44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552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7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26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359" zoomScaleNormal="100" workbookViewId="0">
      <selection activeCell="B2385" sqref="B238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28.139726027397259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60.128767123287673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27.432876712328767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48.139726027397259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2.7150684931506848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14.605479452054794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20.147945205479452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17.594520547945205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14.501369863013698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72.169863013698631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39.947945205479449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28.005479452054793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26.794520547945204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35.827397260273976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54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11.682191780821919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20.208219178082192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27.687671232876713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25.284931506849315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6.4027397260273968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36.767123287671232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9.9260273972602739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31.805479452054794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7.3205479452054796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27.797260273972604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20.465753424657535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15.189041095890412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75.293150684931504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20.353424657534248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44.42739726027397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26.013698630136986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44.008219178082193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33.947945205479449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32.42739726027397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33.200000000000003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18.150684931506849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21.572602739726026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52.490410958904107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11.884931506849314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23.890410958904109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27.542465753424658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15.843835616438357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31.893150684931506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62.115068493150687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23.175342465753424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27.432876712328767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18.556164383561644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38.558904109589044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78.408219178082192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21.301369863013697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26.635616438356163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6.8109589041095893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30.882191780821916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45.12054794520548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31.041095890410958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44.065753424657537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23.523287671232875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67.717808219178082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18.958904109589042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65.720547945205482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50.838356164383562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17.827397260273973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24.115068493150684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26.065753424657533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34.361643835616441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30.942465753424656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31.813698630136987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28.684931506849313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49.575342465753423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33.93150684931507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17.186301369863013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23.186301369863013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55.4986301369863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19.290410958904111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17.671232876712327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17.282191780821918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15.063013698630137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24.035616438356165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49.315068493150683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15.172602739726027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13.106849315068493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14.731506849315069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31.295890410958904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24.323287671232876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9.3013698630136989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40.663013698630138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12.783561643835617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21.216438356164385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50.473972602739728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13.260273972602739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16.112328767123287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8.2958904109589042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33.93150684931507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33.202739726027396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24.17808219178082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54.821917808219176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58.679452054794524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21.676712328767124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56.18904109589041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15.287671232876713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75.367123287671234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30.983561643835618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40.0027397260274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15.243835616438357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12.783561643835617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11.076712328767123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16.287671232876711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25.561643835616437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79.060273972602744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29.969863013698632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23.835616438356166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35.487671232876714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26.252054794520546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44.832876712328769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9.8164383561643831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31.213698630136985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22.610958904109587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14.405479452054795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18.202739726027396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25.758904109589039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12.36986301369863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26.098630136986301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22.375342465753423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22.375342465753423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22.19178082191781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17.18904109589041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28.057534246575344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9.1479452054794521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62.375342465753427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32.142465753424659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15.506849315068493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15.010958904109589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48.673972602739724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61.386301369863013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12.139726027397261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23.772602739726029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12.783561643835617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14.317808219178081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32.506849315068493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22.44109589041096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24.186301369863013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33.364383561643834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53.827397260273976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32.958904109589042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50.526027397260272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63.136986301369866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29.024657534246575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18.345205479452055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43.361643835616441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18.523287671232875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24.936986301369863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74.139726027397259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22.783561643835615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30.252054794520546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23.413698630136988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20.832876712328765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51.419178082191777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15.87945205479452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14.010958904109589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27.830136986301369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31.983561643835618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47.013698630136986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13.991780821917809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24.473972602739725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48.673972602739724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76.936986301369856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30.019178082191782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56.287671232876711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21.542465753424658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13.75068493150685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49.676712328767124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40.326027397260276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36.424657534246577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21.613698630136987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18.665753424657535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54.860273972602741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32.361643835616441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14.180821917808219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21.8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16.687671232876713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29.936986301369863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12.775342465753425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54.128767123287673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22.043835616438358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44.654794520547945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44.654794520547945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25.56986301369863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41.06849315068493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50.901369863013699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54.643835616438359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70.06849315068493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17.794520547945204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28.61917808219178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65.947945205479456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12.383561643835616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46.057534246575344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31.210958904109589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53.084931506849315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49.323287671232876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22.416438356164385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22.389041095890413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16.115068493150684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23.065753424657533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15.263013698630138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18.18904109589041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25.463013698630139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22.55890410958904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23.780821917808218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61.443835616438356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34.772602739726025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14.972602739726028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23.780821917808218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29.657534246575342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56.816438356164383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32.063013698630137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30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19.252054794520546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18.983561643835618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22.553424657534247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14.652054794520549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52.468493150684928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31.378082191780823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9.4849315068493159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27.515068493150686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28.389041095890413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34.835616438356162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18.378082191780823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12.38082191780822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13.673972602739726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16.356164383561644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31.115068493150684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24.032876712328768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42.827397260273976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15.936986301369863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11.789041095890411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42.728767123287675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16.627397260273973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14.676712328767124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20.610958904109587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68.435616438356163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29.065753424657533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23.616438356164384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21.684931506849313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41.320547945205476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3.8027397260273972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14.572602739726028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19.019178082191782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24.583561643835615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39.460273972602742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20.550684931506851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16.219178082191782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14.150684931506849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48.468493150684928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16.345205479452055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30.057534246575344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24.495890410958904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17.704109589041096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30.306849315068494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21.408219178082192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24.561643835616437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21.649315068493152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24.12054794520548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18.079452054794519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18.019178082191782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31.013698630136986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17.24931506849315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27.852054794520548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23.202739726027396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51.449315068493149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22.208219178082192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47.479452054794521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20.391780821917809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10.27945205479452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21.813698630136987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30.224657534246575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27.350684931506848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34.172602739726024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39.93150684931507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14.542465753424658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25.608219178082191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10.383561643835616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8.5095890410958912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61.364383561643834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26.183561643835617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10.578082191780823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15.671232876712329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15.641095890410959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23.517808219178082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30.813698630136987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17.545205479452054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8.5424657534246577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19.158904109589042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8.257534246575343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25.947945205479453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31.832876712328765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27.230136986301371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24.241095890410961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23.887671232876713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11.493150684931507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27.468493150684932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16.134246575342466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22.112328767123287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47.260273972602739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66.484931506849321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14.663013698630136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18.893150684931506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23.394520547945206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72.509589041095893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30.331506849315069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38.11780821917808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13.756164383561643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64.060273972602744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41.884931506849313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14.627397260273973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22.830136986301369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17.38082191780822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17.520547945205479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48.052054794520551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15.802739726027397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26.457534246575342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35.046575342465751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39.010958904109586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18.528767123287672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21.945205479452056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19.260273972602739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16.632876712328766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26.367123287671234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33.446575342465756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25.350684931506848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13.386301369863014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12.03013698630137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30.734246575342464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13.810958904109588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29.827397260273973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40.356164383561641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28.145205479452056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39.454794520547942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13.506849315068493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63.254794520547946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56.791780821917811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14.786301369863013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13.819178082191781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34.780821917808218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19.717808219178082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35.731506849315068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13.613698630136986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15.219178082191782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18.334246575342465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23.175342465753424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39.835616438356162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64.224657534246575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20.706849315068492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18.126027397260273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21.556164383561644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7.0684931506849313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21.205479452054796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6.4273972602739722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54.821917808219176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16.030136986301368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12.567123287671233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15.96986301369863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38.61917808219178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27.580821917808219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21.210958904109589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19.112328767123287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52.142465753424659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10.126027397260273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24.526027397260275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29.463013698630139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37.104109589041094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30.895890410958906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28.783561643835615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14.178082191780822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40.989041095890414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28.202739726027396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22.701369863013699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57.660273972602738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16.665753424657535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32.293150684931504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15.490410958904109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17.693150684931506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19.835616438356166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78.452054794520549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12.336986301369864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11.978082191780821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23.361643835616437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33.56986301369863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38.079452054794523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55.745205479452054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19.465753424657535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16.402739726027399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35.602739726027394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26.150684931506849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18.580821917808219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60.11780821917808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52.490410958904107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7.2876712328767121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70.323287671232876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65.978082191780828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39.290410958904111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58.038356164383565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24.55890410958904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20.893150684931506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22.756164383561643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28.526027397260275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23.287671232876711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56.449315068493149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25.843835616438355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6.5835616438356164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24.36986301369863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42.084931506849315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36.317808219178083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23.161643835616438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38.884931506849313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40.19178082191781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33.989041095890414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23.778082191780822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30.06027397260274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34.073972602739723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32.991780821917807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15.682191780821919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19.413698630136988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37.356164383561641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28.002739726027396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44.56712328767123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29.904109589041095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81.032876712328772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55.142465753424659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11.2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52.758904109589039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12.616438356164384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59.030136986301372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59.030136986301372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30.556164383561644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64.254794520547946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56.041095890410958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22.123287671232877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72.161643835616445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21.421917808219177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15.624657534246575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28.991780821917807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8.9671232876712335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22.701369863013699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28.002739726027396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18.654794520547945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8.293150684931506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14.810958904109588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55.227397260273975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18.293150684931508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15.830136986301369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21.391780821917809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28.210958904109589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21.531506849315068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14.30958904109589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21.753424657534246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16.991780821917807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26.742465753424657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29.019178082191782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28.676712328767124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65.978082191780828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50.684931506849317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10.698630136986301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22.578082191780823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21.87945205479452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22.345205479452055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24.701369863013699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7.4438356164383563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46.336986301369862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19.605479452054794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49.821917808219176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19.676712328767124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12.082191780821917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24.772602739726029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39.013698630136986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29.693150684931506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23.706849315068492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24.123287671232877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49.095890410958901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39.945205479452056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65.284931506849318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47.945205479452056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36.594520547945208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25.756164383561643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25.539726027397261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27.104109589041094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46.550684931506851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9.632876712328768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15.93972602739726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14.150684931506849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15.846575342465753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35.468493150684928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16.019178082191782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54.364383561643834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25.613698630136987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18.241095890410961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29.67945205479452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29.67945205479452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23.290410958904111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20.687671232876713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34.11780821917808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10.019178082191781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19.553424657534247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66.301369863013704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23.997260273972604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19.586301369863012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30.852054794520548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62.920547945205477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16.449315068493149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17.230136986301371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32.635616438356166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25.553424657534247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8.5753424657534243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20.073972602739726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20.279452054794522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65.342465753424662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21.657534246575342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28.980821917808218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30.86849315068493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9.4739726027397264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29.027397260273972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31.994520547945207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25.901369863013699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24.526027397260275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33.904109589041099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60.353424657534248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28.61917808219178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21.846575342465755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58.139726027397259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54.126027397260273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15.449315068493151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20.156164383561645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50.334246575342469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30.687671232876713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29.693150684931506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37.68767123287671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26.079452054794519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34.150684931506852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16.419178082191781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7.9095890410958907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29.487671232876714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5.8328767123287673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33.663013698630138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38.323287671232876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7.5945205479452058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34.30958904109589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34.30958904109589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15.917808219178083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9.117808219178082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35.509589041095893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14.109589041095891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28.654794520547945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34.684931506849317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34.684931506849317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31.293150684931508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28.12054794520548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36.517808219178079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37.043835616438358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19.671232876712327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44.550684931506851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22.493150684931507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15.301369863013699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14.29041095890411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24.605479452054794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33.536986301369865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27.104109589041094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54.43013698630137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19.298630136986301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64.273972602739732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25.013698630136986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64.627397260273966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19.652054794520549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24.221917808219178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18.161643835616438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23.246575342465754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28.723287671232878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15.665753424657535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28.931506849315067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24.076712328767123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39.331506849315069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77.61917808219178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22.701369863013699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29.002739726027396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23.164383561643834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25.961643835616439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50.142465753424659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29.386301369863013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33.93150684931507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24.18904109589041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16.539726027397261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44.082191780821915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28.172602739726027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64.717808219178082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19.956164383561642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26.594520547945205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31.202739726027396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24.978082191780821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7.5205479452054798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56.139726027397259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23.827397260273973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45.813698630136983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17.408219178082192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13.221917808219178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20.205479452054796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17.252054794520546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25.854794520547944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25.224657534246575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36.717808219178082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60.389041095890413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37.657534246575345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21.591780821917808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22.293150684931508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18.150684931506849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22.56986301369863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24.339726027397262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7.646575342465753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58.016438356164386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9.4575342465753423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24.646575342465752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24.030136986301368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68.909589041095884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20.238356164383561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18.123287671232877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17.30958904109589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26.197260273972603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20.624657534246577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24.758904109589039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20.254794520547946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9.4109589041095898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14.564383561643835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32.438356164383563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21.931506849315067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37.219178082191782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35.276712328767125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30.682191780821917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22.093150684931508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25.175342465753424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8.3726027397260268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23.254794520547946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20.589041095890412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47.504109589041093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16.18082191780822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14.756164383561643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13.298630136986301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22.301369863013697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19.698630136986303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27.232876712328768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30.81095890410959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6.2630136986301368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25.030136986301368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27.926027397260274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77.043835616438358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4.9013698630136986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67.0027397260274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8.1534246575342468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27.580821917808219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78.241095890410961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19.589041095890412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16.306849315068494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16.580821917808219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23.753424657534246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18.093150684931508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12.61917808219178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18.726027397260275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34.838356164383562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19.273972602739725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40.649315068493152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16.216438356164385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27.687671232876713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52.816438356164383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33.56986301369863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19.989041095890411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15.013698630136986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7.9671232876712326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34.397260273972606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43.594520547945208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26.252054794520546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18.446575342465753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83.216438356164389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55.082191780821915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31.613698630136987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13.942465753424658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92.082191780821915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82.2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82.2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25.632876712328766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18.126027397260273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57.265753424657532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27.865753424657534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14.186301369863013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21.19178082191781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14.728767123287671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27.205479452054796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36.717808219178082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29.616438356164384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28.920547945205481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35.391780821917806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23.93972602739726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28.032876712328768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61.12054794520548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27.687671232876713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58.589041095890408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30.087671232876712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52.205479452054796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36.402739726027399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14.830136986301369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82.2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24.758904109589039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9.0027397260273965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18.304109589041097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19.684931506849313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82.2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51.443835616438356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20.6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41.643835616438359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32.273972602739725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39.610958904109587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24.016438356164382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26.942465753424656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26.972602739726028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80.178082191780817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36.030136986301372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31.186301369863013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17.142465753424659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29.63013698630137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21.873972602739727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25.19178082191781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38.326027397260276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30.75068493150685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31.44109589041096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44.610958904109587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32.61643835616438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72.246575342465746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20.736986301369864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18.942465753424656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21.402739726027399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27.701369863013699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49.676712328767124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52.356164383561641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23.336986301369862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46.865753424657534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39.358904109589041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36.824657534246576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34.969863013698628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10.216438356164383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19.736986301369864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21.997260273972604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7.7178082191780826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49.232876712328768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14.693150684931506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23.605479452054794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17.550684931506851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15.30958904109589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23.32054794520548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9.9808219178082194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16.079452054794519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44.052054794520551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14.364383561643836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14.334246575342465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15.487671232876712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46.084931506849315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49.339726027397262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20.043835616438358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14.38082191780822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66.769863013698625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30.12054794520548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8.8876712328767127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34.649315068493152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47.706849315068496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18.293150684931508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28.723287671232878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24.624657534246577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47.049315068493151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13.186301369863013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18.495890410958904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42.728767123287675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21.597260273972601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7.9643835616438352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17.142465753424659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42.284931506849318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13.161643835616438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14.967123287671233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17.147945205479452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20.536986301369861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31.295890410958904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54.909589041095892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30.56986301369863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6.7863013698630139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56.320547945205476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19.241095890410961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52.279452054794518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58.101369863013701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20.824657534246576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28.87945205479452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40.010958904109586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37.531506849315072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11.578082191780823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14.356164383561644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19.30958904109589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28.263013698630136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20.035616438356165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39.013698630136986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23.758904109589039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53.923287671232877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19.610958904109587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24.328767123287673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54.101369863013701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16.813698630136987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15.69041095890411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24.117808219178084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36.139726027397259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14.884931506849314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21.813698630136987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53.923287671232877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19.063013698630137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28.578082191780823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19.049315068493151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62.021917808219179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24.969863013698632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17.090410958904108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52.123287671232873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39.098630136986301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30.175342465753424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36.479452054794521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7.8931506849315065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11.767123287671232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13.66027397260274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16.950684931506849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47.742465753424661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29.002739726027396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52.983561643835614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20.257534246575343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64.860273972602741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36.545205479452058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25.632876712328766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53.210958904109589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22.920547945205481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16.027397260273972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64.879452054794527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13.717808219178082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37.873972602739727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43.183561643835617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23.468493150684932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56.232876712328768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64.339726027397262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53.830136986301369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63.224657534246575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22.580821917808219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44.178082191780824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39.197260273972603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30.473972602739725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12.66027397260274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23.528767123287672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16.991780821917807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37.663013698630138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31.553424657534247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32.315068493150683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16.515068493150686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9.3424657534246567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30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20.090410958904108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36.736986301369861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8.0849315068493155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41.728767123287675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14.167123287671233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27.109589041095891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26.556164383561644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17.816438356164383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78.082191780821915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7.912328767123288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77.463013698630135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29.076712328767123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28.673972602739727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20.243835616438357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20.301369863013697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21.115068493150684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25.13150684931507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23.19178082191781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30.698630136986303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10.054794520547945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28.660273972602738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30.032876712328768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33.515068493150686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33.419178082191777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15.002739726027396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63.515068493150686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23.172602739726027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21.046575342465754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18.663013698630138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13.484931506849316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60.098630136986301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26.517808219178082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12.972602739726028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52.320547945205476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17.906849315068492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43.30958904109589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23.956164383561642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49.232876712328768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28.002739726027396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22.605479452054794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6.2547945205479456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34.353424657534248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13.161643835616438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17.980821917808218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6.3643835616438356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19.446575342465753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17.331506849315069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65.295890410958904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42.5013698630137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19.295890410958904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24.591780821917808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19.482191780821918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51.410958904109592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25.523287671232875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22.701369863013699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30.24931506849315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48.317808219178083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40.235616438356168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17.2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13.002739726027396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67.282191780821918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5.8027397260273972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35.564383561643837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24.205479452054796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25.13150684931507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38.227397260273975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88.753424657534254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14.852054794520548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53.101369863013701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30.175342465753424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19.142465753424659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21.728767123287671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42.454794520547942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28.641095890410959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37.098630136986301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8.9534246575342458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32.745205479452054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38.893150684931506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21.156164383561645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14.498630136986302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15.054794520547945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18.241095890410961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22.315068493150687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24.624657534246577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54.586301369863016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23.153424657534245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36.268493150684932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7.3342465753424655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18.893150684931506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19.931506849315067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76.498630136986307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26.210958904109589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7.0082191780821921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58.857534246575341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23.021917808219179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24.5013698630137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42.369863013698627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12.723287671232876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14.547945205479452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33.920547945205477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43.010958904109586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35.372602739726027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53.276712328767125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5.5643835616438357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13.063013698630137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53.276712328767125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23.863013698630137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27.019178082191782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19.076712328767123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59.745205479452054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25.553424657534247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25.553424657534247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61.975342465753428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15.931506849315069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28.534246575342465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12.402739726027397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16.19178082191781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42.454794520547942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34.164383561643838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63.219178082191782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19.38082191780822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23.158904109589042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52.4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63.512328767123286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28.545205479452054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27.649315068493152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71.252054794520546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16.126027397260273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8.8136986301369866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6.0630136986301366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46.515068493150686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39.290410958904111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25.145205479452056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71.402739726027391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65.854794520547941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18.975342465753425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6.4054794520547942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28.69041095890411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25.454794520547946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19.063013698630137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24.991780821917807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22.6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25.443835616438356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17.408219178082192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34.605479452054794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55.260273972602739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31.742465753424657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22.86849315068493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35.9972602739726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49.035616438356165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26.421917808219177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27.279452054794522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75.756164383561639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7.0082191780821921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28.164383561643834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24.55890410958904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35.345205479452055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35.742465753424661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57.216438356164382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57.024657534246572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18.67945205479452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17.36986301369863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25.671232876712327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17.915068493150685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79.252054794520546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38.241095890410961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6.2547945205479456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64.671232876712324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19.268493150684932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45.369863013698627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44.945205479452056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19.186301369863013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18.860273972602741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50.405479452054792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28.136986301369863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83.060273972602744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37.194520547945203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13.753424657534246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32.454794520547942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18.517808219178082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23.849315068493151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45.967123287671235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16.457534246575342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47.709589041095889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24.413698630136988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27.665753424657535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35.082191780821915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9.0219178082191789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32.893150684931506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17.994520547945207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23.947945205479453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39.0027397260274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66.838356164383555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23.019178082191782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25.241095890410961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21.386301369863013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40.005479452054793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13.994520547945205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14.980821917808219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36.832876712328769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25.230136986301371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28.391780821917809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36.4986301369863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29.263013698630136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13.561643835616438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26.205479452054796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30.065753424657533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9.9534246575342458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24.887671232876713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7.2465753424657535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32.287671232876711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16.92876712328767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33.934246575342463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33.934246575342463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41.780821917808218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40.391780821917806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25.712328767123289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25.553424657534247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16.38082191780822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23.336986301369862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15.054794520547945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57.126027397260273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57.476712328767121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23.583561643835615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15.742465753424657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42.958904109589042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22.2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26.356164383561644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47.364383561643834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7.8246575342465752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50.265753424657532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34.564383561643837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58.238356164383561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36.131506849315066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7.4493150684931511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31.82191780821918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21.531506849315068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27.24931506849315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14.542465753424658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14.693150684931506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67.421917808219177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24.035616438356165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19.495890410958904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33.049315068493151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8.8602739726027391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46.230136986301368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49.536986301369865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68.61369863013698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17.117808219178084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22.742465753424657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24.61917808219178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58.345205479452055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15.43013698630137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33.939726027397263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58.076712328767123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25.432876712328767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22.961643835616439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58.345205479452055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18.695890410958903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30.726027397260275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58.021917808219179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24.550684931506851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15.583561643835617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45.923287671232877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38.394520547945206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34.336986301369862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32.81095890410959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14.605479452054794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19.846575342465755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37.180821917808217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17.315068493150687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25.38082191780822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29.041095890410958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54.364383561643834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22.347945205479451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14.413698630136986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25.2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24.076712328767123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18.539726027397261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16.643835616438356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24.528767123287672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25.386301369863013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25.386301369863013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27.975342465753425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33.942465753424656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41.293150684931504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34.684931506849317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62.197260273972603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30.931506849315067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56.61643835616438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38.843835616438355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43.241095890410961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35.679452054794524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14.805479452054794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43.019178082191779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16.704109589041096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67.9972602739726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71.07397260273973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28.641095890410959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62.216438356164382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45.345205479452055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20.550684931506851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30.830136986301369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28.602739726027398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14.06027397260274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29.397260273972602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13.895890410958904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44.471232876712328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29.86849315068493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20.268493150684932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22.265753424657536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22.273972602739725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16.906849315068492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25.432876712328767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14.6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36.484931506849314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12.857534246575343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32.509589041095893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19.235616438356164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9.6356164383561644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33.915068493150685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52.564383561643837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19.405479452054795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39.290410958904111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29.972602739726028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71.07123287671233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9.6273972602739732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24.764383561643836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48.342465753424655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18.282191780821918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75.663013698630138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24.989041095890411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23.484931506849314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16.991780821917807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25.227397260273971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29.104109589041094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51.446575342465756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25.345205479452055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56.884931506849313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17.602739726027398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19.065753424657533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29.402739726027399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32.323287671232876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37.934246575342463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19.972602739726028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12.167123287671233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10.912328767123288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19.657534246575342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49.197260273972603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14.230136986301369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15.523287671232877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26.830136986301369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22.832876712328765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32.210958904109589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21.38082191780822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46.265753424657532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25.75068493150685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41.561643835616437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24.553424657534247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63.945205479452056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14.252054794520548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19.021917808219179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6.2191780821917808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35.454794520547942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37.926027397260277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19.564383561643837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10.147945205479452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30.101369863013698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33.046575342465751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26.424657534246574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38.367123287671234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15.432876712328767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19.890410958904109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13.602739726027398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44.610958904109587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28.520547945205479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30.580821917808219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36.328767123287669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50.210958904109589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16.186301369863013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21.063013698630137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44.271232876712325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29.2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31.452054794520549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28.44109589041096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21.19178082191781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59.178082191780824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63.4986301369863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15.04109589041096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14.512328767123288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32.646575342465752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13.378082191780821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44.463013698630135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31.345205479452055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41.128767123287673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19.504109589041096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27.586301369863012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24.950684931506849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18.704109589041096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38.558904109589044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15.671232876712329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50.210958904109589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62.358904109589041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68.405479452054792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75.07123287671233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19.07123287671233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15.454794520547946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92.109589041095887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25.736986301369864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29.556164383561644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14.61917808219178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57.901369863013699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39.610958904109587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5.0520547945205481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36.139726027397259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12.03013698630137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47.408219178082192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15.791780821917808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13.684931506849315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40.698630136986303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13.413698630136986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6.5232876712328771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15.465753424657533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14.641095890410959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34.315068493150683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26.520547945205479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36.260273972602739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36.841095890410962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50.405479452054792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14.336986301369864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39.605479452054794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54.052054794520551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62.320547945205476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50.901369863013699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19.684931506849313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14.95890410958904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20.468493150684932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28.731506849315068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41.575342465753423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6.5095890410958903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20.054794520547944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21.232876712328768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16.791780821917808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16.054794520547944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30.172602739726027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55.369863013698627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33.202739726027396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29.756164383561643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48.493150684931507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41.994520547945207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22.386301369863013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11.553424657534247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24.624657534246577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22.4986301369863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29.93972602739726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44.021917808219179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21.923287671232877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21.063013698630137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29.553424657534247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75.473972602739721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49.139726027397259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49.454794520547942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60.345205479452055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7.1753424657534248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27.32054794520548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25.416438356164385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26.663013698630138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19.158904109589042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48.698630136986303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25.186301369863013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7.0082191780821921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40.295890410958904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18.115068493150684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50.358904109589041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25.383561643835616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55.142465753424659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15.284931506849315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17.520547945205479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24.123287671232877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25.671232876712327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51.210958904109589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14.205479452054794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22.627397260273973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15.830136986301369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32.465753424657535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19.213698630136985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19.295890410958904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67.084931506849315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16.465753424657535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15.016438356164384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10.005479452054795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20.076712328767123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23.767123287671232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16.75068493150685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10.824657534246576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52.397260273972606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36.136986301369866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18.55890410958904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33.232876712328768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19.87123287671233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17.463013698630139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20.169863013698631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33.80821917808219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33.80821917808219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17.512328767123286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16.331506849315069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17.208219178082192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44.235616438356168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14.731506849315069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30.057534246575344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10.578082191780823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35.657534246575345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29.980821917808218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15.383561643835616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31.389041095890413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26.8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26.545205479452054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17.312328767123287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7.3178082191780822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19.542465753424658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31.386301369863013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15.04109589041096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31.646575342465752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16.112328767123287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48.934246575342463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18.602739726027398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21.526027397260275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17.80821917808219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13.947945205479453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32.397260273972606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9.8849315068493144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40.742465753424661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13.882191780821918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16.454794520547946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14.304109589041095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41.597260273972601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12.126027397260273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31.328767123287673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15.986301369863014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44.052054794520551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18.065753424657533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5.2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13.413698630136986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35.37808219178082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9.0547945205479454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17.969863013698632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42.578082191780823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29.67945205479452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22.81917808219178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27.383561643835616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67.915068493150685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8.6027397260273979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34.682191780821917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54.041095890410958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31.041095890410958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23.934246575342467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15.158904109589042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29.67945205479452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35.936986301369863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48.386301369863013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22.709589041095889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32.646575342465752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17.38082191780822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9.3095890410958901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10.495890410958904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12.528767123287672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25.383561643835616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22.923287671232877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17.616438356164384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25.567123287671233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31.747945205479454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12.421917808219177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26.895890410958906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49.295890410958904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30.602739726027398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11.92876712328767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10.819178082191781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25.958904109589042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9.1780821917808222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79.128767123287673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54.457534246575342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21.805479452054794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12.901369863013699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24.205479452054796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23.052054794520547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26.471232876712328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16.115068493150684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48.824657534246576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55.07123287671233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15.156164383561643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12.871232876712329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31.164383561643834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60.457534246575342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21.676712328767124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51.172602739726024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33.419178082191777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26.649315068493152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13.621917808219179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17.61917808219178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18.923287671232877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35.701369863013696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19.873972602739727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17.424657534246574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14.246575342465754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15.375342465753425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24.594520547945205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21.136986301369863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36.101369863013701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18.813698630136987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10.761643835616438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14.260273972602739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33.391780821917806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23.134246575342466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34.564383561643837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25.947945205479453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33.473972602739728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18.449315068493149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17.958904109589042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16.17808219178082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21.095890410958905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21.643835616438356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59.180821917808217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15.476712328767123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65.219178082191775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45.394520547945206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16.978082191780821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19.641095890410959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15.271232876712329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13.761643835616438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16.210958904109589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21.038356164383561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7.7616438356164386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58.345205479452055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13.58904109589041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18.452054794520549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37.698630136986303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37.583561643835615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25.82191780821918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15.405479452054795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15.084931506849315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8.4794520547945211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20.857534246575341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72.936986301369856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40.983561643835614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57.876712328767127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46.534246575342465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7.2109589041095887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14.69041095890411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40.819178082191783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12.758904109589041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14.03013698630137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47.504109589041093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18.684931506849313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61.334246575342469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10.189041095890412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13.794520547945206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13.794520547945206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15.241095890410959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22.347945205479451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43.057534246575344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12.580821917808219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37.345205479452055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12.227397260273973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16.126027397260273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13.150684931506849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30.252054794520546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16.997260273972604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6.0136986301369859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29.076712328767123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18.621917808219177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15.323287671232876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14.005479452054795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26.597260273972601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33.819178082191783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20.550684931506851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35.200000000000003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77.893150684931513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37.043835616438358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56.663013698630138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51.56712328767123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54.320547945205476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15.246575342465754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58.43013698630137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12.704109589041096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13.397260273972602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29.367123287671234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38.597260273972601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13.526027397260274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12.591780821917808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32.42739726027397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25.895890410958906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61.884931506849313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45.846575342465755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13.394520547945206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15.260273972602739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26.252054794520546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18.923287671232877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42.986301369863014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24.243835616438357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14.67945205479452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35.347945205479455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14.945205479452055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40.369863013698627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33.265753424657532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13.893150684931507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31.627397260273973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15.008219178082191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14.906849315068493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16.038356164383561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16.169863013698631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17.276712328767122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10.742465753424657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67.893150684931513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31.67945205479452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22.230136986301371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31.134246575342466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14.580821917808219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60.134246575342466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14.701369863013699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31.219178082191782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25.958904109589042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45.457534246575342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29.36986301369863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17.495890410958904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33.43287671232877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80.178082191780817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16.460273972602739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20.586301369863012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17.534246575342465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28.87945205479452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16.898630136986302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53.276712328767125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52.049315068493151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52.389041095890413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18.082191780821919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26.301369863013697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26.504109589041096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36.169863013698631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13.545205479452054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44.841095890410962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12.753424657534246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16.227397260273971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16.832876712328765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24.156164383561645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16.238356164383561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14.347945205479451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14.506849315068493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5.8849315068493153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28.372602739726027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13.356164383561644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68.909589041095884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29.109589041095891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27.449315068493149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6.4082191780821915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15.446575342465753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46.180821917808217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14.421917808219177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14.465753424657533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16.75068493150685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17.539726027397261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13.268493150684931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15.03013698630137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3.7753424657534245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10.698630136986301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49.232876712328768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16.980821917808218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23.553424657534247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18.378082191780823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21.624657534246577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17.520547945205479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32.082191780821915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14.150684931506849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34.830136986301369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62.890410958904113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0.56164383561643838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19.726027397260275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17.594520547945205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14.465753424657533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27.457534246575342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26.621917808219177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41.832876712328769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22.265753424657536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28.205479452054796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17.328767123287673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21.471232876712328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15.558904109589042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19.715068493150685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6.4109589041095889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18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7.7150684931506852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17.043835616438358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18.778082191780822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25.580821917808219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15.550684931506849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30.873972602739727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19.238356164383561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32.69041095890411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13.950684931506849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31.232876712328768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24.764383561643836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67.950684931506856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18.958904109589042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19.4986301369863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15.441095890410958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40.964383561643835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25.706849315068492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22.986301369863014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24.515068493150686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7.3315068493150681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14.068493150684931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35.556164383561644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15.484931506849316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43.391780821917806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37.471232876712328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26.698630136986303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12.432876712328767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13.753424657534246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47.369863013698627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30.257534246575343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15.194520547945206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53.635616438356166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25.583561643835615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25.427397260273974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25.427397260273974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19.356164383561644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36.484931506849314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3.904109589041096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16.61917808219178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25.117808219178084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28.076712328767123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47.087671232876716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14.06027397260274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13.287671232876713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15.638356164383561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13.70958904109589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10.810958904109588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51.172602739726024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24.632876712328766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44.69041095890411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37.860273972602741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26.339726027397262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34.964383561643835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37.073972602739723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20.556164383561644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33.852054794520548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19.391780821917809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46.9972602739726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30.084931506849315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22.594520547945205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23.986301369863014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30.084931506849315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38.372602739726027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21.93972602739726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30.057534246575344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30.873972602739727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80.334246575342462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34.153424657534245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20.967123287671232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16.095890410958905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11.2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44.405479452054792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32.69041095890411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14.852054794520548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13.164383561643836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13.298630136986301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31.183561643835617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25.747945205479454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34.490410958904107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16.17808219178082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19.158904109589042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18.410958904109588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19.624657534246577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42.901369863013699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66.421917808219177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14.501369863013698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15.717808219178082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46.56712328767123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5.9232876712328766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12.164383561643836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32.495890410958907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13.745205479452055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24.61917808219178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15.03013698630137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28.443835616438356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32.169863013698631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29.860273972602741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6.7863013698630139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25.884931506849316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41.846575342465755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31.726027397260275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26.221917808219178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12.865753424657534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30.194520547945206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15.356164383561644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24.969863013698632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19.419178082191781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49.846575342465755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10.665753424657535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22.389041095890413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26.2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30.350684931506848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47.243835616438353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12.61917808219178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18.378082191780823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29.18904109589041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63.487671232876714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63.487671232876714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21.490410958904111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21.287671232876711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28.167123287671235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54.605479452054794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23.56986301369863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26.221917808219178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26.923287671232877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25.931506849315067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26.405479452054795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30.304109589041097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12.383561643835616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30.213698630136985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58.583561643835615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29.405479452054795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47.049315068493151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31.772602739726029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32.561643835616437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18.92876712328767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24.156164383561645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28.101369863013698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49.397260273972606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28.473972602739725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17.315068493150687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32.558904109589044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16.753424657534246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22.38082191780822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27.241095890410961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25.509589041095889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63.263013698630139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16.553424657534247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19.482191780821918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22.356164383561644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51.534246575342465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15.676712328767124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12.394520547945206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13.098630136986301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28.210958904109589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6.838356164383562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24.86849315068493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40.298630136986304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42.906849315068492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53.520547945205479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41.586301369863016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33.12054794520548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32.084931506849315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14.876712328767123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25.917808219178081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21.942465753424656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14.372602739726027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32.558904109589044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14.495890410958904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12.427397260273972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19.156164383561645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25.641095890410959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12.813698630136987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46.986301369863014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14.671232876712329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15.147945205479452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24.326027397260273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40.216438356164382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27.717808219178082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13.315068493150685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20.4986301369863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32.679452054794524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19.468493150684932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31.608219178082191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18.273972602739725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17.386301369863013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58.43287671232877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13.334246575342465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29.169863013698631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52.923287671232877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85.013698630136986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16.364383561643837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25.586301369863012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25.227397260273971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27.230136986301371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17.717808219178082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8.8602739726027391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27.358904109589041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7.2958904109589042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26.887671232876713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34.942465753424656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26.556164383561644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23.720547945205478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15.263013698630138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25.427397260273974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55.660273972602738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32.252054794520546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9.6821917808219187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54.816438356164383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7.3643835616438356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24.375342465753423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21.895890410958906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30.402739726027399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30.476712328767125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25.386301369863013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37.304109589041097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58.416438356164385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35.641095890410959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14.271232876712329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13.920547945205479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66.764383561643839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15.46027397260274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67.852054794520555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67.852054794520555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20.246575342465754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7.4547945205479449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37.326027397260276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34.224657534246575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28.550684931506851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41.934246575342463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14.906849315068493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54.246575342465754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23.641095890410959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39.0027397260274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23.424657534246574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46.317808219178083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15.317808219178081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27.547945205479451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11.156164383561643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28.271232876712329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14.134246575342466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15.846575342465753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16.021917808219179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24.882191780821916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24.271232876712329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34.846575342465755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31.852054794520548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24.915068493150685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21.578082191780823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21.232876712328768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15.293150684931506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25.572602739726026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14.69041095890411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59.145205479452052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41.652054794520545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15.156164383561643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18.356164383561644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21.145205479452056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20.493150684931507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35.457534246575342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10.43013698630137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31.452054794520549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73.717808219178082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23.298630136986301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73.717808219178082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31.156164383561645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27.791780821917808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57.405479452054792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38.238356164383561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53.005479452054793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44.605479452054794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67.860273972602741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34.589041095890408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63.901369863013699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6.9643835616438352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15.145205479452056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41.158904109589038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65.895890410958899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13.895890410958904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13.452054794520548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13.564383561643835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30.523287671232875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21.161643835616438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16.293150684931508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61.835616438356162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25.567123287671233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17.435616438356163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67.860273972602741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18.156164383561645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40.4986301369863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13.673972602739726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25.945205479452056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17.227397260273971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17.463013698630139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20.057534246575344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43.038356164383565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32.200000000000003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38.473972602739728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7.5698630136986305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16.531506849315068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17.597260273972601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59.186301369863017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35.397260273972606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39.638356164383559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49.991780821917807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24.334246575342465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52.460273972602742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44.62191780821918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33.583561643835615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17.465753424657535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37.032876712328765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13.38082191780822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60.641095890410959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19.490410958904111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3.3698630136986303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49.4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15.901369863013699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14.169863013698631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12.616438356164384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47.802739726027397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6.5917808219178085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15.202739726027398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13.323287671232876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46.180821917808217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16.293150684931508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19.545205479452054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6.6438356164383565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16.734246575342464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20.282191780821918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40.394520547945206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68.186301369863017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38.205479452054796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8.2849315068493148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31.635616438356163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20.578082191780823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22.021917808219179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33.813698630136983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35.728767123287675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43.819178082191783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44.643835616438359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67.523287671232879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22.32054794520548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43.18904109589041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33.221917808219175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12.490410958904109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19.942465753424656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33.767123287671232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23.523287671232875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26.030136986301368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55.493150684931507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52.295890410958904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22.912328767123288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25.93972602739726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54.958904109589042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23.446575342465753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31.205479452054796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24.953424657534246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30.961643835616439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34.008219178082193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24.046575342465754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63.397260273972606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6.1972602739726028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15.838356164383562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11.813698630136987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14.378082191780821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12.194520547945206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47.843835616438355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5.065753424657534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63.712328767123289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17.07123287671233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22.747945205479454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10.767123287671232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32.865753424657534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25.901369863013699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34.350684931506848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24.906849315068492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29.301369863013697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13.46027397260274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38.797260273972604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10.254794520547945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7.1068493150684935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14.654794520547945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14.131506849315068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31.556164383561644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27.654794520547945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21.435616438356163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53.161643835616438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38.857534246575341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12.863013698630137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7.2328767123287667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17.994520547945207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8.8630136986301373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63.490410958904107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69.142465753424659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57.032876712328765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40.610958904109587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31.608219178082191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29.43013698630137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12.860273972602739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21.643835616438356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30.331506849315069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17.315068493150687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14.284931506849315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14.156164383561643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33.304109589041097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18.460273972602739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18.342465753424658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25.24931506849315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30.057534246575344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12.358904109589041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35.479452054794521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41.147945205479452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37.11780821917808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6.4438356164383563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16.208219178082192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30.389041095890413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22.208219178082192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16.421917808219177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14.63013698630137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14.169863013698631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21.046575342465754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47.4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8.7095890410958905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15.673972602739726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54.695890410958903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15.920547945205479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13.627397260273973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36.641095890410959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50.854794520547948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21.295890410958904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40.147945205479452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33.323287671232876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21.164383561643834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22.18082191780822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39.265753424657532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19.372602739726027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39.876712328767127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14.271232876712329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25.386301369863013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29.052054794520547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38.060273972602737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26.07123287671233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26.336986301369862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40.016438356164386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15.936986301369863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9.1342465753424662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14.361643835616439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29.18082191780822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18.665753424657535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17.328767123287673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21.55890410958904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15.183561643835617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13.158904109589042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42.098630136986301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36.594520547945208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24.947945205479453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30.873972602739727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5.2849315068493148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18.802739726027397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65.528767123287665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20.2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13.58904109589041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11.372602739726027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13.695890410958905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64.991780821917814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20.657534246575342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27.715068493150685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53.402739726027399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10.712328767123287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13.772602739726027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9.287671232876713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36.07123287671233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22.597260273972601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24.383561643835616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53.520547945205479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27.778082191780822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29.306849315068494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17.452054794520549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22.271232876712329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30.479452054794521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46.597260273972601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8.2958904109589042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32.69041095890411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30.934246575342467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32.134246575342466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16.994520547945207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12.29041095890411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24.328767123287673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18.463013698630139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28.873972602739727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36.136986301369866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23.057534246575344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17.597260273972601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21.054794520547944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18.93972602739726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79.608219178082194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54.249315068493154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48.482191780821921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6.0383561643835613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18.805479452054794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27.172602739726027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23.969863013698632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35.945205479452056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11.545205479452054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7.882191780821918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17.213698630136985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15.523287671232877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24.052054794520547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33.304109589041097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17.391780821917809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17.942465753424656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24.849315068493151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11.375342465753425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30.873972602739727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49.315068493150683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54.301369863013697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13.082191780821917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20.43013698630137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45.216438356164382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19.323287671232876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20.961643835616439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29.476712328767125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31.153424657534245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40.832876712328769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33.6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26.994520547945207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27.772602739726029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36.517808219178079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15.789041095890411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39.010958904109586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24.19178082191781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43.449315068493149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29.276712328767122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19.295890410958904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54.186301369863017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7.4383561643835616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18.520547945205479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18.07123287671233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14.375342465753425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6.1452054794520548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13.375342465753425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16.389041095890413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14.019178082191781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24.18904109589041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16.887671232876713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19.594520547945205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20.147945205479452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15.69041095890411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35.460273972602742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22.61917808219178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26.61917808219178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22.435616438356163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55.320547945205476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36.838356164383562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14.46027397260274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30.964383561643835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26.336986301369862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17.884931506849316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52.726027397260275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15.172602739726027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24.298630136986301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7.8904109589041092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22.405479452054795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33.805479452054797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22.6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34.063013698630137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35.945205479452056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30.756164383561643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30.756164383561643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28.216438356164385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49.8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32.208219178082189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79.449315068493149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14.054794520547945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31.484931506849314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39.819178082191783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17.471232876712328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49.369863013698627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49.369863013698627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21.528767123287672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26.112328767123287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10.383561643835616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12.095890410958905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13.778082191780822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49.479452054794521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31.605479452054794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9.0054794520547947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22.509589041095889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86.756164383561639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20.090410958904108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20.136986301369863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20.035616438356165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15.224657534246575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42.69041095890411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45.041095890410958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35.273972602739725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18.756164383561643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15.632876712328768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28.898630136986302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44.265753424657532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22.454794520547946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17.183561643835617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16.857534246575341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19.38082191780822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22.002739726027396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20.438356164383563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15.293150684931506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32.123287671232873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14.178082191780822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8.8493150684931514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40.273972602739725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14.695890410958905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17.926027397260274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30.17808219178082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66.30958904109589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45.947945205479449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14.046575342465754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46.871232876712327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66.786301369863011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19.852054794520548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33.780821917808218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21.884931506849316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25.202739726027396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26.561643835616437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15.180821917808219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34.758904109589039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27.13150684931507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53.134246575342466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14.734246575342466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22.358904109589041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44.484931506849314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22.531506849315068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14.542465753424658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68.035616438356158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25.80821917808219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16.786301369863015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17.457534246575342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15.953424657534246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14.865753424657534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18.169863013698631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51.597260273972601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33.802739726027397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18.295890410958904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14.372602739726027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70.37534246575342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24.471232876712328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11.945205479452055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69.665753424657538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7.1780821917808222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17.791780821917808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41.101369863013701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19.317808219178083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21.167123287671235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26.024657534246575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25.016438356164382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26.906849315068492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17.139726027397259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18.432876712328767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32.016438356164386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24.81095890410959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19.893150684931506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19.893150684931506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23.553424657534247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35.0027397260274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61.923287671232877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47.4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14.572602739726028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16.013698630136986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43.646575342465752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18.920547945205481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41.830136986301369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63.553424657534244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46.479452054794521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46.317808219178083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10.87945205479452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23.06027397260274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24.276712328767122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19.8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26.589041095890412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50.863013698630134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28.753424657534246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25.610958904109587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31.706849315068492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63.750684931506846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22.054794520547944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25.564383561643837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12.375342465753425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38.602739726027394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54.268493150684932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17.36986301369863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>
        <f t="shared" ref="A2351:A2414" si="75">IF(B2351&lt;&gt;"",$A2350+1,"")</f>
        <v>2340</v>
      </c>
      <c r="B2351" t="s">
        <v>4675</v>
      </c>
      <c r="C2351" s="12">
        <v>17889</v>
      </c>
      <c r="D2351" s="13">
        <f ca="1">(TODAY()-PACIENTE[[#This Row],[FECHA. DE NACIMIENTO]])/365</f>
        <v>76.871232876712327</v>
      </c>
      <c r="E2351" s="14" t="str">
        <f t="shared" ca="1" si="74"/>
        <v>TERCERA EDAD</v>
      </c>
      <c r="F2351" s="14" t="s">
        <v>15</v>
      </c>
      <c r="G2351" s="2" t="s">
        <v>2824</v>
      </c>
    </row>
    <row r="2352" spans="1:7" x14ac:dyDescent="0.25">
      <c r="A2352" s="84">
        <f t="shared" si="75"/>
        <v>2341</v>
      </c>
      <c r="B2352" t="s">
        <v>4676</v>
      </c>
      <c r="C2352" s="12">
        <v>38480</v>
      </c>
      <c r="D2352" s="13">
        <f ca="1">(TODAY()-PACIENTE[[#This Row],[FECHA. DE NACIMIENTO]])/365</f>
        <v>20.457534246575342</v>
      </c>
      <c r="E2352" s="14" t="str">
        <f t="shared" ca="1" si="74"/>
        <v>ADULTO</v>
      </c>
      <c r="F2352" s="14" t="s">
        <v>15</v>
      </c>
      <c r="G2352" s="2" t="s">
        <v>4677</v>
      </c>
    </row>
    <row r="2353" spans="1:7" x14ac:dyDescent="0.25">
      <c r="A2353" s="84">
        <f t="shared" si="75"/>
        <v>2342</v>
      </c>
      <c r="B2353" t="s">
        <v>4678</v>
      </c>
      <c r="C2353" s="12">
        <v>36634</v>
      </c>
      <c r="D2353" s="13">
        <f ca="1">(TODAY()-PACIENTE[[#This Row],[FECHA. DE NACIMIENTO]])/365</f>
        <v>25.515068493150686</v>
      </c>
      <c r="E2353" s="14" t="str">
        <f t="shared" ca="1" si="74"/>
        <v>ADULTO</v>
      </c>
      <c r="F2353" s="14" t="s">
        <v>14</v>
      </c>
      <c r="G2353" s="2" t="s">
        <v>4679</v>
      </c>
    </row>
    <row r="2354" spans="1:7" x14ac:dyDescent="0.25">
      <c r="A2354" s="84">
        <f t="shared" si="75"/>
        <v>2343</v>
      </c>
      <c r="B2354" t="s">
        <v>4680</v>
      </c>
      <c r="C2354" s="12">
        <v>36132</v>
      </c>
      <c r="D2354" s="13">
        <f ca="1">(TODAY()-PACIENTE[[#This Row],[FECHA. DE NACIMIENTO]])/365</f>
        <v>26.890410958904109</v>
      </c>
      <c r="E2354" s="14" t="str">
        <f t="shared" ca="1" si="74"/>
        <v>ADULTO</v>
      </c>
      <c r="F2354" s="14" t="s">
        <v>15</v>
      </c>
      <c r="G2354" s="2" t="s">
        <v>4681</v>
      </c>
    </row>
    <row r="2355" spans="1:7" x14ac:dyDescent="0.25">
      <c r="A2355" s="84">
        <f t="shared" si="75"/>
        <v>2344</v>
      </c>
      <c r="B2355" t="s">
        <v>4682</v>
      </c>
      <c r="C2355" s="12">
        <v>28311</v>
      </c>
      <c r="D2355" s="13">
        <f ca="1">(TODAY()-PACIENTE[[#This Row],[FECHA. DE NACIMIENTO]])/365</f>
        <v>48.317808219178083</v>
      </c>
      <c r="E2355" s="14" t="str">
        <f t="shared" ca="1" si="74"/>
        <v>ADULTO</v>
      </c>
      <c r="F2355" s="14" t="s">
        <v>15</v>
      </c>
      <c r="G2355" s="2" t="s">
        <v>4683</v>
      </c>
    </row>
    <row r="2356" spans="1:7" x14ac:dyDescent="0.25">
      <c r="A2356" s="84">
        <f t="shared" si="75"/>
        <v>2345</v>
      </c>
      <c r="B2356" t="s">
        <v>4684</v>
      </c>
      <c r="C2356" s="12">
        <v>37564</v>
      </c>
      <c r="D2356" s="13">
        <f ca="1">(TODAY()-PACIENTE[[#This Row],[FECHA. DE NACIMIENTO]])/365</f>
        <v>22.967123287671232</v>
      </c>
      <c r="E2356" s="14" t="str">
        <f t="shared" ca="1" si="74"/>
        <v>ADULTO</v>
      </c>
      <c r="F2356" s="14" t="s">
        <v>15</v>
      </c>
      <c r="G2356" s="2" t="s">
        <v>4685</v>
      </c>
    </row>
    <row r="2357" spans="1:7" x14ac:dyDescent="0.25">
      <c r="A2357" s="84">
        <f t="shared" si="75"/>
        <v>2346</v>
      </c>
      <c r="B2357" t="s">
        <v>4686</v>
      </c>
      <c r="C2357" s="12">
        <v>33386</v>
      </c>
      <c r="D2357" s="13">
        <f ca="1">(TODAY()-PACIENTE[[#This Row],[FECHA. DE NACIMIENTO]])/365</f>
        <v>34.413698630136984</v>
      </c>
      <c r="E2357" s="14" t="str">
        <f t="shared" ca="1" si="74"/>
        <v>ADULTO</v>
      </c>
      <c r="F2357" s="14" t="s">
        <v>15</v>
      </c>
      <c r="G2357" s="2" t="s">
        <v>4687</v>
      </c>
    </row>
    <row r="2358" spans="1:7" x14ac:dyDescent="0.25">
      <c r="A2358" s="84">
        <f t="shared" si="75"/>
        <v>2347</v>
      </c>
      <c r="B2358" t="s">
        <v>4688</v>
      </c>
      <c r="C2358" s="12">
        <v>39143</v>
      </c>
      <c r="D2358" s="13">
        <f ca="1">(TODAY()-PACIENTE[[#This Row],[FECHA. DE NACIMIENTO]])/365</f>
        <v>18.641095890410959</v>
      </c>
      <c r="E2358" s="14" t="str">
        <f t="shared" ca="1" si="74"/>
        <v>ADULTO</v>
      </c>
      <c r="F2358" s="14" t="s">
        <v>15</v>
      </c>
      <c r="G2358" s="2" t="s">
        <v>4689</v>
      </c>
    </row>
    <row r="2359" spans="1:7" x14ac:dyDescent="0.25">
      <c r="A2359" s="84">
        <f t="shared" si="75"/>
        <v>2348</v>
      </c>
      <c r="B2359" t="s">
        <v>4690</v>
      </c>
      <c r="C2359" s="12">
        <v>31373</v>
      </c>
      <c r="D2359" s="13">
        <f ca="1">(TODAY()-PACIENTE[[#This Row],[FECHA. DE NACIMIENTO]])/365</f>
        <v>39.92876712328767</v>
      </c>
      <c r="E2359" s="14" t="str">
        <f t="shared" ca="1" si="74"/>
        <v>ADULTO</v>
      </c>
      <c r="F2359" s="14" t="s">
        <v>14</v>
      </c>
      <c r="G2359" s="2" t="s">
        <v>4691</v>
      </c>
    </row>
    <row r="2360" spans="1:7" x14ac:dyDescent="0.25">
      <c r="A2360" s="84">
        <f t="shared" si="75"/>
        <v>2349</v>
      </c>
      <c r="B2360" t="s">
        <v>4692</v>
      </c>
      <c r="C2360" s="12">
        <v>28534</v>
      </c>
      <c r="D2360" s="13">
        <f ca="1">(TODAY()-PACIENTE[[#This Row],[FECHA. DE NACIMIENTO]])/365</f>
        <v>47.706849315068496</v>
      </c>
      <c r="E2360" s="14" t="str">
        <f t="shared" ca="1" si="74"/>
        <v>ADULTO</v>
      </c>
      <c r="F2360" s="14" t="s">
        <v>15</v>
      </c>
      <c r="G2360" s="2" t="s">
        <v>1724</v>
      </c>
    </row>
    <row r="2361" spans="1:7" x14ac:dyDescent="0.25">
      <c r="A2361" s="84">
        <f t="shared" si="75"/>
        <v>2350</v>
      </c>
      <c r="B2361" t="s">
        <v>4693</v>
      </c>
      <c r="C2361" s="12">
        <v>41036</v>
      </c>
      <c r="D2361" s="13">
        <f ca="1">(TODAY()-PACIENTE[[#This Row],[FECHA. DE NACIMIENTO]])/365</f>
        <v>13.454794520547946</v>
      </c>
      <c r="E2361" s="14" t="str">
        <f t="shared" ca="1" si="74"/>
        <v>ADOLECENTE</v>
      </c>
      <c r="F2361" s="14" t="s">
        <v>15</v>
      </c>
      <c r="G2361" s="2" t="s">
        <v>4694</v>
      </c>
    </row>
    <row r="2362" spans="1:7" x14ac:dyDescent="0.25">
      <c r="A2362" s="84">
        <f t="shared" si="75"/>
        <v>2351</v>
      </c>
      <c r="B2362" t="s">
        <v>4695</v>
      </c>
      <c r="C2362" s="12">
        <v>44873</v>
      </c>
      <c r="D2362" s="13">
        <f ca="1">(TODAY()-PACIENTE[[#This Row],[FECHA. DE NACIMIENTO]])/365</f>
        <v>2.9424657534246577</v>
      </c>
      <c r="E2362" s="14" t="str">
        <f t="shared" ca="1" si="74"/>
        <v>NIÑO</v>
      </c>
      <c r="F2362" s="14" t="s">
        <v>15</v>
      </c>
      <c r="G2362" s="2" t="s">
        <v>4696</v>
      </c>
    </row>
    <row r="2363" spans="1:7" x14ac:dyDescent="0.25">
      <c r="A2363" s="84">
        <f t="shared" si="75"/>
        <v>2352</v>
      </c>
      <c r="B2363" t="s">
        <v>4697</v>
      </c>
      <c r="C2363" s="12">
        <v>38843</v>
      </c>
      <c r="D2363" s="13">
        <f ca="1">(TODAY()-PACIENTE[[#This Row],[FECHA. DE NACIMIENTO]])/365</f>
        <v>19.463013698630139</v>
      </c>
      <c r="E2363" s="14" t="str">
        <f t="shared" ca="1" si="74"/>
        <v>ADULTO</v>
      </c>
      <c r="F2363" s="14" t="s">
        <v>14</v>
      </c>
      <c r="G2363" s="2" t="s">
        <v>4698</v>
      </c>
    </row>
    <row r="2364" spans="1:7" x14ac:dyDescent="0.25">
      <c r="A2364" s="84">
        <f t="shared" si="75"/>
        <v>2353</v>
      </c>
      <c r="B2364" t="s">
        <v>4699</v>
      </c>
      <c r="C2364" s="12">
        <v>39593</v>
      </c>
      <c r="D2364" s="13">
        <f ca="1">(TODAY()-PACIENTE[[#This Row],[FECHA. DE NACIMIENTO]])/365</f>
        <v>17.408219178082192</v>
      </c>
      <c r="E2364" s="14" t="str">
        <f t="shared" ca="1" si="74"/>
        <v>ADULTO</v>
      </c>
      <c r="F2364" s="14" t="s">
        <v>14</v>
      </c>
      <c r="G2364" s="2" t="s">
        <v>4700</v>
      </c>
    </row>
    <row r="2365" spans="1:7" x14ac:dyDescent="0.25">
      <c r="A2365" s="84">
        <f t="shared" si="75"/>
        <v>2354</v>
      </c>
      <c r="B2365" t="s">
        <v>4701</v>
      </c>
      <c r="C2365" s="12">
        <v>39589</v>
      </c>
      <c r="D2365" s="13">
        <f ca="1">(TODAY()-PACIENTE[[#This Row],[FECHA. DE NACIMIENTO]])/365</f>
        <v>17.419178082191781</v>
      </c>
      <c r="E2365" s="14" t="str">
        <f t="shared" ca="1" si="74"/>
        <v>ADULTO</v>
      </c>
      <c r="F2365" s="14" t="s">
        <v>15</v>
      </c>
      <c r="G2365" s="2" t="s">
        <v>4702</v>
      </c>
    </row>
    <row r="2366" spans="1:7" x14ac:dyDescent="0.25">
      <c r="A2366" s="84">
        <f t="shared" si="75"/>
        <v>2355</v>
      </c>
      <c r="B2366" t="s">
        <v>4703</v>
      </c>
      <c r="C2366" s="12">
        <v>41187</v>
      </c>
      <c r="D2366" s="13">
        <f ca="1">(TODAY()-PACIENTE[[#This Row],[FECHA. DE NACIMIENTO]])/365</f>
        <v>13.04109589041096</v>
      </c>
      <c r="E2366" s="14" t="str">
        <f t="shared" ca="1" si="74"/>
        <v>ADOLECENTE</v>
      </c>
      <c r="F2366" s="14" t="s">
        <v>15</v>
      </c>
      <c r="G2366" s="2" t="s">
        <v>4704</v>
      </c>
    </row>
    <row r="2367" spans="1:7" x14ac:dyDescent="0.25">
      <c r="A2367" s="84">
        <f t="shared" si="75"/>
        <v>2356</v>
      </c>
      <c r="B2367" t="s">
        <v>4705</v>
      </c>
      <c r="C2367" s="12">
        <v>41252</v>
      </c>
      <c r="D2367" s="13">
        <f ca="1">(TODAY()-PACIENTE[[#This Row],[FECHA. DE NACIMIENTO]])/365</f>
        <v>12.863013698630137</v>
      </c>
      <c r="E2367" s="14" t="str">
        <f t="shared" ca="1" si="74"/>
        <v>ADOLECENTE</v>
      </c>
      <c r="F2367" s="14" t="s">
        <v>15</v>
      </c>
      <c r="G2367" s="2" t="s">
        <v>4706</v>
      </c>
    </row>
    <row r="2368" spans="1:7" x14ac:dyDescent="0.25">
      <c r="A2368" s="84">
        <f t="shared" si="75"/>
        <v>2357</v>
      </c>
      <c r="B2368" t="s">
        <v>4059</v>
      </c>
      <c r="C2368" s="12">
        <v>33534</v>
      </c>
      <c r="D2368" s="13">
        <f ca="1">(TODAY()-PACIENTE[[#This Row],[FECHA. DE NACIMIENTO]])/365</f>
        <v>34.008219178082193</v>
      </c>
      <c r="E2368" s="14" t="str">
        <f t="shared" ca="1" si="74"/>
        <v>ADULTO</v>
      </c>
      <c r="F2368" s="14" t="s">
        <v>15</v>
      </c>
      <c r="G2368" s="2" t="s">
        <v>4060</v>
      </c>
    </row>
    <row r="2369" spans="1:7" x14ac:dyDescent="0.25">
      <c r="A2369" s="84">
        <f t="shared" si="75"/>
        <v>2358</v>
      </c>
      <c r="B2369" t="s">
        <v>4707</v>
      </c>
      <c r="C2369" s="12">
        <v>23499</v>
      </c>
      <c r="D2369" s="13">
        <f ca="1">(TODAY()-PACIENTE[[#This Row],[FECHA. DE NACIMIENTO]])/365</f>
        <v>61.5013698630137</v>
      </c>
      <c r="E2369" s="14" t="str">
        <f t="shared" ca="1" si="74"/>
        <v>ADULTO</v>
      </c>
      <c r="F2369" s="14" t="s">
        <v>15</v>
      </c>
      <c r="G2369" s="2" t="s">
        <v>4708</v>
      </c>
    </row>
    <row r="2370" spans="1:7" x14ac:dyDescent="0.25">
      <c r="A2370" s="84">
        <f t="shared" si="75"/>
        <v>2359</v>
      </c>
      <c r="B2370" t="s">
        <v>4709</v>
      </c>
      <c r="C2370" s="12">
        <v>34671</v>
      </c>
      <c r="D2370" s="13">
        <f ca="1">(TODAY()-PACIENTE[[#This Row],[FECHA. DE NACIMIENTO]])/365</f>
        <v>30.893150684931506</v>
      </c>
      <c r="E2370" s="14" t="str">
        <f t="shared" ca="1" si="74"/>
        <v>ADULTO</v>
      </c>
      <c r="F2370" s="14" t="s">
        <v>15</v>
      </c>
      <c r="G2370" s="2" t="s">
        <v>4710</v>
      </c>
    </row>
    <row r="2371" spans="1:7" x14ac:dyDescent="0.25">
      <c r="A2371" s="84">
        <f t="shared" si="75"/>
        <v>2360</v>
      </c>
      <c r="B2371" t="s">
        <v>4711</v>
      </c>
      <c r="C2371" s="12">
        <v>20922</v>
      </c>
      <c r="D2371" s="13">
        <f ca="1">(TODAY()-PACIENTE[[#This Row],[FECHA. DE NACIMIENTO]])/365</f>
        <v>68.561643835616437</v>
      </c>
      <c r="E2371" s="14" t="str">
        <f t="shared" ca="1" si="74"/>
        <v>TERCERA EDAD</v>
      </c>
      <c r="F2371" s="14" t="s">
        <v>14</v>
      </c>
      <c r="G2371" s="2" t="s">
        <v>4712</v>
      </c>
    </row>
    <row r="2372" spans="1:7" x14ac:dyDescent="0.25">
      <c r="A2372" s="84">
        <f t="shared" si="75"/>
        <v>2361</v>
      </c>
      <c r="B2372" t="s">
        <v>4713</v>
      </c>
      <c r="C2372" s="12">
        <v>36384</v>
      </c>
      <c r="D2372" s="13">
        <f ca="1">(TODAY()-PACIENTE[[#This Row],[FECHA. DE NACIMIENTO]])/365</f>
        <v>26.2</v>
      </c>
      <c r="E2372" s="14" t="str">
        <f t="shared" ca="1" si="74"/>
        <v>ADULTO</v>
      </c>
      <c r="F2372" s="14" t="s">
        <v>15</v>
      </c>
      <c r="G2372" s="2" t="s">
        <v>4714</v>
      </c>
    </row>
    <row r="2373" spans="1:7" x14ac:dyDescent="0.25">
      <c r="A2373" s="84">
        <f t="shared" si="75"/>
        <v>2362</v>
      </c>
      <c r="B2373" t="s">
        <v>4715</v>
      </c>
      <c r="C2373" s="12">
        <v>32085</v>
      </c>
      <c r="D2373" s="13">
        <f ca="1">(TODAY()-PACIENTE[[#This Row],[FECHA. DE NACIMIENTO]])/365</f>
        <v>37.978082191780821</v>
      </c>
      <c r="E2373" s="14" t="str">
        <f t="shared" ca="1" si="74"/>
        <v>ADULTO</v>
      </c>
      <c r="F2373" s="14" t="s">
        <v>14</v>
      </c>
      <c r="G2373" s="2" t="s">
        <v>4716</v>
      </c>
    </row>
    <row r="2374" spans="1:7" x14ac:dyDescent="0.25">
      <c r="A2374" s="84">
        <f t="shared" si="75"/>
        <v>2363</v>
      </c>
      <c r="B2374" t="s">
        <v>4717</v>
      </c>
      <c r="C2374" s="12">
        <v>39640</v>
      </c>
      <c r="D2374" s="13">
        <f ca="1">(TODAY()-PACIENTE[[#This Row],[FECHA. DE NACIMIENTO]])/365</f>
        <v>17.279452054794522</v>
      </c>
      <c r="E2374" s="14" t="str">
        <f t="shared" ca="1" si="74"/>
        <v>ADULTO</v>
      </c>
      <c r="F2374" s="14" t="s">
        <v>14</v>
      </c>
      <c r="G2374" s="2" t="s">
        <v>4718</v>
      </c>
    </row>
    <row r="2375" spans="1:7" x14ac:dyDescent="0.25">
      <c r="A2375" s="84">
        <f t="shared" si="75"/>
        <v>2364</v>
      </c>
      <c r="B2375" t="s">
        <v>4719</v>
      </c>
      <c r="C2375" s="12">
        <v>37632</v>
      </c>
      <c r="D2375" s="13">
        <f ca="1">(TODAY()-PACIENTE[[#This Row],[FECHA. DE NACIMIENTO]])/365</f>
        <v>22.780821917808218</v>
      </c>
      <c r="E2375" s="14" t="str">
        <f t="shared" ca="1" si="74"/>
        <v>ADULTO</v>
      </c>
      <c r="F2375" s="14" t="s">
        <v>15</v>
      </c>
      <c r="G2375" s="2" t="s">
        <v>4720</v>
      </c>
    </row>
    <row r="2376" spans="1:7" x14ac:dyDescent="0.25">
      <c r="A2376" s="84">
        <f t="shared" si="75"/>
        <v>2365</v>
      </c>
      <c r="B2376" t="s">
        <v>4721</v>
      </c>
      <c r="C2376" s="12">
        <v>42258</v>
      </c>
      <c r="D2376" s="13">
        <f ca="1">(TODAY()-PACIENTE[[#This Row],[FECHA. DE NACIMIENTO]])/365</f>
        <v>10.106849315068493</v>
      </c>
      <c r="E2376" s="14" t="str">
        <f t="shared" ca="1" si="74"/>
        <v>NIÑO</v>
      </c>
      <c r="F2376" s="14" t="s">
        <v>15</v>
      </c>
      <c r="G2376" s="2" t="s">
        <v>4722</v>
      </c>
    </row>
    <row r="2377" spans="1:7" x14ac:dyDescent="0.25">
      <c r="A2377" s="84">
        <f t="shared" si="75"/>
        <v>2366</v>
      </c>
      <c r="B2377" t="s">
        <v>4723</v>
      </c>
      <c r="C2377" s="12">
        <v>36759</v>
      </c>
      <c r="D2377" s="13">
        <f ca="1">(TODAY()-PACIENTE[[#This Row],[FECHA. DE NACIMIENTO]])/365</f>
        <v>25.172602739726027</v>
      </c>
      <c r="E2377" s="14" t="str">
        <f t="shared" ca="1" si="74"/>
        <v>ADULTO</v>
      </c>
      <c r="F2377" s="14" t="s">
        <v>15</v>
      </c>
      <c r="G2377" s="2" t="s">
        <v>4724</v>
      </c>
    </row>
    <row r="2378" spans="1:7" x14ac:dyDescent="0.25">
      <c r="A2378" s="84">
        <f t="shared" si="75"/>
        <v>2367</v>
      </c>
      <c r="B2378" t="s">
        <v>4725</v>
      </c>
      <c r="C2378" s="12">
        <v>31469</v>
      </c>
      <c r="D2378" s="13">
        <f ca="1">(TODAY()-PACIENTE[[#This Row],[FECHA. DE NACIMIENTO]])/365</f>
        <v>39.665753424657531</v>
      </c>
      <c r="E2378" s="14" t="str">
        <f t="shared" ca="1" si="74"/>
        <v>ADULTO</v>
      </c>
      <c r="F2378" s="14" t="s">
        <v>14</v>
      </c>
      <c r="G2378" s="2" t="s">
        <v>4726</v>
      </c>
    </row>
    <row r="2379" spans="1:7" x14ac:dyDescent="0.25">
      <c r="A2379" s="84">
        <f t="shared" si="75"/>
        <v>2368</v>
      </c>
      <c r="B2379" t="s">
        <v>4727</v>
      </c>
      <c r="C2379" s="12">
        <v>37309</v>
      </c>
      <c r="D2379" s="13">
        <f ca="1">(TODAY()-PACIENTE[[#This Row],[FECHA. DE NACIMIENTO]])/365</f>
        <v>23.665753424657535</v>
      </c>
      <c r="E2379" s="14" t="str">
        <f t="shared" ca="1" si="74"/>
        <v>ADULTO</v>
      </c>
      <c r="F2379" s="14" t="s">
        <v>14</v>
      </c>
      <c r="G2379" s="2" t="s">
        <v>4728</v>
      </c>
    </row>
    <row r="2380" spans="1:7" x14ac:dyDescent="0.25">
      <c r="A2380" s="84">
        <f t="shared" si="75"/>
        <v>2369</v>
      </c>
      <c r="B2380" t="s">
        <v>4729</v>
      </c>
      <c r="C2380" s="12">
        <v>36284</v>
      </c>
      <c r="D2380" s="13">
        <f ca="1">(TODAY()-PACIENTE[[#This Row],[FECHA. DE NACIMIENTO]])/365</f>
        <v>26.473972602739725</v>
      </c>
      <c r="E2380" s="14" t="str">
        <f t="shared" ca="1" si="74"/>
        <v>ADULTO</v>
      </c>
      <c r="F2380" s="14" t="s">
        <v>15</v>
      </c>
      <c r="G2380" s="2" t="s">
        <v>4730</v>
      </c>
    </row>
    <row r="2381" spans="1:7" x14ac:dyDescent="0.25">
      <c r="A2381" s="84">
        <f t="shared" si="75"/>
        <v>2370</v>
      </c>
      <c r="B2381" t="s">
        <v>4731</v>
      </c>
      <c r="C2381" s="12">
        <v>37668</v>
      </c>
      <c r="D2381" s="13">
        <f ca="1">(TODAY()-PACIENTE[[#This Row],[FECHA. DE NACIMIENTO]])/365</f>
        <v>22.682191780821917</v>
      </c>
      <c r="E2381" s="14" t="str">
        <f t="shared" ca="1" si="74"/>
        <v>ADULTO</v>
      </c>
      <c r="F2381" s="14" t="s">
        <v>14</v>
      </c>
      <c r="G2381" s="2" t="s">
        <v>4732</v>
      </c>
    </row>
    <row r="2382" spans="1:7" x14ac:dyDescent="0.25">
      <c r="A2382" s="84">
        <f t="shared" si="75"/>
        <v>2371</v>
      </c>
      <c r="B2382" t="s">
        <v>4733</v>
      </c>
      <c r="C2382" s="12">
        <v>40823</v>
      </c>
      <c r="D2382" s="13">
        <f ca="1">(TODAY()-PACIENTE[[#This Row],[FECHA. DE NACIMIENTO]])/365</f>
        <v>14.038356164383561</v>
      </c>
      <c r="E2382" s="14" t="str">
        <f t="shared" ca="1" si="74"/>
        <v>ADOLECENTE</v>
      </c>
      <c r="F2382" s="14" t="s">
        <v>15</v>
      </c>
      <c r="G2382" s="2" t="s">
        <v>4734</v>
      </c>
    </row>
    <row r="2383" spans="1:7" x14ac:dyDescent="0.25">
      <c r="A2383" s="84">
        <f t="shared" si="75"/>
        <v>2372</v>
      </c>
      <c r="B2383" t="s">
        <v>4735</v>
      </c>
      <c r="C2383" s="12">
        <v>38402</v>
      </c>
      <c r="D2383" s="13">
        <f ca="1">(TODAY()-PACIENTE[[#This Row],[FECHA. DE NACIMIENTO]])/365</f>
        <v>20.671232876712327</v>
      </c>
      <c r="E2383" s="14" t="str">
        <f t="shared" ca="1" si="74"/>
        <v>ADULTO</v>
      </c>
      <c r="F2383" s="14" t="s">
        <v>15</v>
      </c>
      <c r="G2383" s="2" t="s">
        <v>4736</v>
      </c>
    </row>
    <row r="2384" spans="1:7" x14ac:dyDescent="0.25">
      <c r="A2384" s="84">
        <f t="shared" si="75"/>
        <v>2373</v>
      </c>
      <c r="B2384" t="s">
        <v>4737</v>
      </c>
      <c r="C2384" s="12">
        <v>40735</v>
      </c>
      <c r="D2384" s="13">
        <f ca="1">(TODAY()-PACIENTE[[#This Row],[FECHA. DE NACIMIENTO]])/365</f>
        <v>14.27945205479452</v>
      </c>
      <c r="E2384" s="14" t="str">
        <f t="shared" ca="1" si="74"/>
        <v>ADOLECENTE</v>
      </c>
      <c r="F2384" s="14" t="s">
        <v>15</v>
      </c>
      <c r="G2384" s="2" t="s">
        <v>4738</v>
      </c>
    </row>
    <row r="2385" spans="1:7" x14ac:dyDescent="0.25">
      <c r="A2385" s="84">
        <f t="shared" si="75"/>
        <v>2374</v>
      </c>
      <c r="B2385" t="s">
        <v>4739</v>
      </c>
      <c r="C2385" s="12">
        <v>39954</v>
      </c>
      <c r="D2385" s="13">
        <f ca="1">(TODAY()-PACIENTE[[#This Row],[FECHA. DE NACIMIENTO]])/365</f>
        <v>16.419178082191781</v>
      </c>
      <c r="E2385" s="14" t="str">
        <f t="shared" ca="1" si="74"/>
        <v>ADOLECENTE</v>
      </c>
      <c r="F2385" s="14" t="s">
        <v>14</v>
      </c>
      <c r="G2385" s="2" t="s">
        <v>4740</v>
      </c>
    </row>
    <row r="2386" spans="1:7" x14ac:dyDescent="0.25">
      <c r="A2386" s="84" t="str">
        <f t="shared" si="75"/>
        <v/>
      </c>
      <c r="C2386" s="12"/>
      <c r="D2386" s="13">
        <f ca="1">(TODAY()-PACIENTE[[#This Row],[FECHA. DE NACIMIENTO]])/365</f>
        <v>125.88219178082191</v>
      </c>
      <c r="E2386" s="14" t="str">
        <f t="shared" ca="1" si="74"/>
        <v>TERCERA EDAD</v>
      </c>
      <c r="F2386" s="14"/>
    </row>
    <row r="2387" spans="1:7" x14ac:dyDescent="0.25">
      <c r="A2387" s="84" t="str">
        <f t="shared" si="75"/>
        <v/>
      </c>
      <c r="C2387" s="12"/>
      <c r="D2387" s="13">
        <f ca="1">(TODAY()-PACIENTE[[#This Row],[FECHA. DE NACIMIENTO]])/365</f>
        <v>125.88219178082191</v>
      </c>
      <c r="E2387" s="14" t="str">
        <f t="shared" ca="1" si="74"/>
        <v>TERCERA EDAD</v>
      </c>
      <c r="F2387" s="14"/>
    </row>
    <row r="2388" spans="1:7" x14ac:dyDescent="0.25">
      <c r="A2388" s="84" t="str">
        <f t="shared" si="75"/>
        <v/>
      </c>
      <c r="C2388" s="12"/>
      <c r="D2388" s="13">
        <f ca="1">(TODAY()-PACIENTE[[#This Row],[FECHA. DE NACIMIENTO]])/365</f>
        <v>125.88219178082191</v>
      </c>
      <c r="E2388" s="14" t="str">
        <f t="shared" ca="1" si="74"/>
        <v>TERCERA EDAD</v>
      </c>
      <c r="F2388" s="14"/>
    </row>
    <row r="2389" spans="1:7" x14ac:dyDescent="0.25">
      <c r="A2389" s="84" t="str">
        <f t="shared" si="75"/>
        <v/>
      </c>
      <c r="C2389" s="12"/>
      <c r="D2389" s="13">
        <f ca="1">(TODAY()-PACIENTE[[#This Row],[FECHA. DE NACIMIENTO]])/365</f>
        <v>125.88219178082191</v>
      </c>
      <c r="E2389" s="14" t="str">
        <f t="shared" ca="1" si="74"/>
        <v>TERCERA EDAD</v>
      </c>
      <c r="F2389" s="14"/>
    </row>
    <row r="2390" spans="1:7" x14ac:dyDescent="0.25">
      <c r="A2390" s="84" t="str">
        <f t="shared" si="75"/>
        <v/>
      </c>
      <c r="C2390" s="12"/>
      <c r="D2390" s="13">
        <f ca="1">(TODAY()-PACIENTE[[#This Row],[FECHA. DE NACIMIENTO]])/365</f>
        <v>125.88219178082191</v>
      </c>
      <c r="E2390" s="14" t="str">
        <f t="shared" ca="1" si="74"/>
        <v>TERCERA EDAD</v>
      </c>
      <c r="F2390" s="14"/>
    </row>
    <row r="2391" spans="1:7" x14ac:dyDescent="0.25">
      <c r="A2391" s="84" t="str">
        <f t="shared" si="75"/>
        <v/>
      </c>
      <c r="C2391" s="12"/>
      <c r="D2391" s="13">
        <f ca="1">(TODAY()-PACIENTE[[#This Row],[FECHA. DE NACIMIENTO]])/365</f>
        <v>125.88219178082191</v>
      </c>
      <c r="E2391" s="14" t="str">
        <f t="shared" ca="1" si="74"/>
        <v>TERCERA EDAD</v>
      </c>
      <c r="F2391" s="14"/>
    </row>
    <row r="2392" spans="1:7" x14ac:dyDescent="0.25">
      <c r="A2392" s="84" t="str">
        <f t="shared" si="75"/>
        <v/>
      </c>
      <c r="C2392" s="12"/>
      <c r="D2392" s="13">
        <f ca="1">(TODAY()-PACIENTE[[#This Row],[FECHA. DE NACIMIENTO]])/365</f>
        <v>125.88219178082191</v>
      </c>
      <c r="E2392" s="14" t="str">
        <f t="shared" ca="1" si="74"/>
        <v>TERCERA EDAD</v>
      </c>
      <c r="F2392" s="14"/>
    </row>
    <row r="2393" spans="1:7" x14ac:dyDescent="0.25">
      <c r="A2393" s="84" t="str">
        <f t="shared" si="75"/>
        <v/>
      </c>
      <c r="C2393" s="12"/>
      <c r="D2393" s="13">
        <f ca="1">(TODAY()-PACIENTE[[#This Row],[FECHA. DE NACIMIENTO]])/365</f>
        <v>125.88219178082191</v>
      </c>
      <c r="E2393" s="14" t="str">
        <f t="shared" ca="1" si="74"/>
        <v>TERCERA EDAD</v>
      </c>
      <c r="F2393" s="14"/>
    </row>
    <row r="2394" spans="1:7" x14ac:dyDescent="0.25">
      <c r="A2394" s="84" t="str">
        <f t="shared" si="75"/>
        <v/>
      </c>
      <c r="C2394" s="12"/>
      <c r="D2394" s="13">
        <f ca="1">(TODAY()-PACIENTE[[#This Row],[FECHA. DE NACIMIENTO]])/365</f>
        <v>125.88219178082191</v>
      </c>
      <c r="E2394" s="14" t="str">
        <f t="shared" ca="1" si="74"/>
        <v>TERCERA EDAD</v>
      </c>
      <c r="F2394" s="14"/>
    </row>
    <row r="2395" spans="1:7" x14ac:dyDescent="0.25">
      <c r="A2395" s="84" t="str">
        <f t="shared" si="75"/>
        <v/>
      </c>
      <c r="C2395" s="12"/>
      <c r="D2395" s="13">
        <f ca="1">(TODAY()-PACIENTE[[#This Row],[FECHA. DE NACIMIENTO]])/365</f>
        <v>125.88219178082191</v>
      </c>
      <c r="E2395" s="14" t="str">
        <f t="shared" ca="1" si="74"/>
        <v>TERCERA EDAD</v>
      </c>
      <c r="F2395" s="14"/>
    </row>
    <row r="2396" spans="1:7" x14ac:dyDescent="0.25">
      <c r="A2396" s="84" t="str">
        <f t="shared" si="75"/>
        <v/>
      </c>
      <c r="C2396" s="12"/>
      <c r="D2396" s="13">
        <f ca="1">(TODAY()-PACIENTE[[#This Row],[FECHA. DE NACIMIENTO]])/365</f>
        <v>125.88219178082191</v>
      </c>
      <c r="E2396" s="14" t="str">
        <f t="shared" ca="1" si="74"/>
        <v>TERCERA EDAD</v>
      </c>
      <c r="F2396" s="14"/>
    </row>
    <row r="2397" spans="1:7" x14ac:dyDescent="0.25">
      <c r="A2397" s="84" t="str">
        <f t="shared" si="75"/>
        <v/>
      </c>
      <c r="C2397" s="12"/>
      <c r="D2397" s="13">
        <f ca="1">(TODAY()-PACIENTE[[#This Row],[FECHA. DE NACIMIENTO]])/365</f>
        <v>125.88219178082191</v>
      </c>
      <c r="E2397" s="14" t="str">
        <f t="shared" ca="1" si="74"/>
        <v>TERCERA EDAD</v>
      </c>
      <c r="F2397" s="14"/>
    </row>
    <row r="2398" spans="1:7" x14ac:dyDescent="0.25">
      <c r="A2398" s="84" t="str">
        <f t="shared" si="75"/>
        <v/>
      </c>
      <c r="C2398" s="12"/>
      <c r="D2398" s="13">
        <f ca="1">(TODAY()-PACIENTE[[#This Row],[FECHA. DE NACIMIENTO]])/365</f>
        <v>125.88219178082191</v>
      </c>
      <c r="E2398" s="14" t="str">
        <f t="shared" ca="1" si="74"/>
        <v>TERCERA EDAD</v>
      </c>
      <c r="F2398" s="14"/>
    </row>
    <row r="2399" spans="1:7" x14ac:dyDescent="0.25">
      <c r="A2399" s="84" t="str">
        <f t="shared" si="75"/>
        <v/>
      </c>
      <c r="C2399" s="12"/>
      <c r="D2399" s="13">
        <f ca="1">(TODAY()-PACIENTE[[#This Row],[FECHA. DE NACIMIENTO]])/365</f>
        <v>125.88219178082191</v>
      </c>
      <c r="E2399" s="14" t="str">
        <f t="shared" ca="1" si="74"/>
        <v>TERCERA EDAD</v>
      </c>
      <c r="F2399" s="14"/>
    </row>
    <row r="2400" spans="1:7" x14ac:dyDescent="0.25">
      <c r="A2400" s="84" t="str">
        <f t="shared" si="75"/>
        <v/>
      </c>
      <c r="C2400" s="12"/>
      <c r="D2400" s="13">
        <f ca="1">(TODAY()-PACIENTE[[#This Row],[FECHA. DE NACIMIENTO]])/365</f>
        <v>125.88219178082191</v>
      </c>
      <c r="E2400" s="14" t="str">
        <f t="shared" ca="1" si="74"/>
        <v>TERCERA EDAD</v>
      </c>
      <c r="F2400" s="14"/>
    </row>
    <row r="2401" spans="1:6" x14ac:dyDescent="0.25">
      <c r="A2401" s="84" t="str">
        <f t="shared" si="75"/>
        <v/>
      </c>
      <c r="C2401" s="12"/>
      <c r="D2401" s="13">
        <f ca="1">(TODAY()-PACIENTE[[#This Row],[FECHA. DE NACIMIENTO]])/365</f>
        <v>125.88219178082191</v>
      </c>
      <c r="E2401" s="14" t="str">
        <f t="shared" ca="1" si="74"/>
        <v>TERCERA EDAD</v>
      </c>
      <c r="F2401" s="14"/>
    </row>
    <row r="2402" spans="1:6" x14ac:dyDescent="0.25">
      <c r="A2402" s="84" t="str">
        <f t="shared" si="75"/>
        <v/>
      </c>
      <c r="C2402" s="12"/>
      <c r="D2402" s="13">
        <f ca="1">(TODAY()-PACIENTE[[#This Row],[FECHA. DE NACIMIENTO]])/365</f>
        <v>125.88219178082191</v>
      </c>
      <c r="E2402" s="14" t="str">
        <f t="shared" ca="1" si="74"/>
        <v>TERCERA EDAD</v>
      </c>
      <c r="F2402" s="14"/>
    </row>
    <row r="2403" spans="1:6" x14ac:dyDescent="0.25">
      <c r="A2403" s="84" t="str">
        <f t="shared" si="75"/>
        <v/>
      </c>
      <c r="C2403" s="12"/>
      <c r="D2403" s="13">
        <f ca="1">(TODAY()-PACIENTE[[#This Row],[FECHA. DE NACIMIENTO]])/365</f>
        <v>125.88219178082191</v>
      </c>
      <c r="E2403" s="14" t="str">
        <f t="shared" ca="1" si="74"/>
        <v>TERCERA EDAD</v>
      </c>
      <c r="F2403" s="14"/>
    </row>
    <row r="2404" spans="1:6" x14ac:dyDescent="0.25">
      <c r="A2404" s="84" t="str">
        <f t="shared" si="75"/>
        <v/>
      </c>
      <c r="C2404" s="12"/>
      <c r="D2404" s="13">
        <f ca="1">(TODAY()-PACIENTE[[#This Row],[FECHA. DE NACIMIENTO]])/365</f>
        <v>125.88219178082191</v>
      </c>
      <c r="E2404" s="14" t="str">
        <f t="shared" ca="1" si="74"/>
        <v>TERCERA EDAD</v>
      </c>
      <c r="F2404" s="14"/>
    </row>
    <row r="2405" spans="1:6" x14ac:dyDescent="0.25">
      <c r="A2405" s="84" t="str">
        <f t="shared" si="75"/>
        <v/>
      </c>
      <c r="C2405" s="12"/>
      <c r="D2405" s="13">
        <f ca="1">(TODAY()-PACIENTE[[#This Row],[FECHA. DE NACIMIENTO]])/365</f>
        <v>125.88219178082191</v>
      </c>
      <c r="E2405" s="14" t="str">
        <f t="shared" ca="1" si="74"/>
        <v>TERCERA EDAD</v>
      </c>
      <c r="F2405" s="14"/>
    </row>
    <row r="2406" spans="1:6" x14ac:dyDescent="0.25">
      <c r="A2406" s="84" t="str">
        <f t="shared" si="75"/>
        <v/>
      </c>
      <c r="C2406" s="12"/>
      <c r="D2406" s="13">
        <f ca="1">(TODAY()-PACIENTE[[#This Row],[FECHA. DE NACIMIENTO]])/365</f>
        <v>125.88219178082191</v>
      </c>
      <c r="E2406" s="14" t="str">
        <f t="shared" ca="1" si="74"/>
        <v>TERCERA EDAD</v>
      </c>
      <c r="F2406" s="14"/>
    </row>
    <row r="2407" spans="1:6" x14ac:dyDescent="0.25">
      <c r="A2407" s="84" t="str">
        <f t="shared" si="75"/>
        <v/>
      </c>
      <c r="C2407" s="12"/>
      <c r="D2407" s="13">
        <f ca="1">(TODAY()-PACIENTE[[#This Row],[FECHA. DE NACIMIENTO]])/365</f>
        <v>125.88219178082191</v>
      </c>
      <c r="E2407" s="14" t="str">
        <f t="shared" ca="1" si="74"/>
        <v>TERCERA EDAD</v>
      </c>
      <c r="F2407" s="14"/>
    </row>
    <row r="2408" spans="1:6" x14ac:dyDescent="0.25">
      <c r="A2408" s="84" t="str">
        <f t="shared" si="75"/>
        <v/>
      </c>
      <c r="C2408" s="12"/>
      <c r="D2408" s="13">
        <f ca="1">(TODAY()-PACIENTE[[#This Row],[FECHA. DE NACIMIENTO]])/365</f>
        <v>125.88219178082191</v>
      </c>
      <c r="E2408" s="14" t="str">
        <f t="shared" ca="1" si="74"/>
        <v>TERCERA EDAD</v>
      </c>
      <c r="F2408" s="14"/>
    </row>
    <row r="2409" spans="1:6" x14ac:dyDescent="0.25">
      <c r="A2409" s="84" t="str">
        <f t="shared" si="75"/>
        <v/>
      </c>
      <c r="C2409" s="12"/>
      <c r="D2409" s="13">
        <f ca="1">(TODAY()-PACIENTE[[#This Row],[FECHA. DE NACIMIENTO]])/365</f>
        <v>125.88219178082191</v>
      </c>
      <c r="E2409" s="14" t="str">
        <f t="shared" ca="1" si="74"/>
        <v>TERCERA EDAD</v>
      </c>
      <c r="F2409" s="14"/>
    </row>
    <row r="2410" spans="1:6" x14ac:dyDescent="0.25">
      <c r="A2410" s="84" t="str">
        <f t="shared" si="75"/>
        <v/>
      </c>
      <c r="C2410" s="12"/>
      <c r="D2410" s="13">
        <f ca="1">(TODAY()-PACIENTE[[#This Row],[FECHA. DE NACIMIENTO]])/365</f>
        <v>125.88219178082191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 t="str">
        <f t="shared" si="75"/>
        <v/>
      </c>
      <c r="C2411" s="12"/>
      <c r="D2411" s="13">
        <f ca="1">(TODAY()-PACIENTE[[#This Row],[FECHA. DE NACIMIENTO]])/365</f>
        <v>125.88219178082191</v>
      </c>
      <c r="E2411" s="14" t="str">
        <f t="shared" ca="1" si="76"/>
        <v>TERCERA EDAD</v>
      </c>
      <c r="F2411" s="14"/>
    </row>
    <row r="2412" spans="1:6" x14ac:dyDescent="0.25">
      <c r="A2412" s="84" t="str">
        <f t="shared" si="75"/>
        <v/>
      </c>
      <c r="C2412" s="12"/>
      <c r="D2412" s="13">
        <f ca="1">(TODAY()-PACIENTE[[#This Row],[FECHA. DE NACIMIENTO]])/365</f>
        <v>125.88219178082191</v>
      </c>
      <c r="E2412" s="14" t="str">
        <f t="shared" ca="1" si="76"/>
        <v>TERCERA EDAD</v>
      </c>
      <c r="F2412" s="14"/>
    </row>
    <row r="2413" spans="1:6" x14ac:dyDescent="0.25">
      <c r="A2413" s="84" t="str">
        <f t="shared" si="75"/>
        <v/>
      </c>
      <c r="C2413" s="12"/>
      <c r="D2413" s="13">
        <f ca="1">(TODAY()-PACIENTE[[#This Row],[FECHA. DE NACIMIENTO]])/365</f>
        <v>125.88219178082191</v>
      </c>
      <c r="E2413" s="14" t="str">
        <f t="shared" ca="1" si="76"/>
        <v>TERCERA EDAD</v>
      </c>
      <c r="F2413" s="14"/>
    </row>
    <row r="2414" spans="1:6" x14ac:dyDescent="0.25">
      <c r="A2414" s="84" t="str">
        <f t="shared" si="75"/>
        <v/>
      </c>
      <c r="C2414" s="12"/>
      <c r="D2414" s="13">
        <f ca="1">(TODAY()-PACIENTE[[#This Row],[FECHA. DE NACIMIENTO]])/365</f>
        <v>125.88219178082191</v>
      </c>
      <c r="E2414" s="14" t="str">
        <f t="shared" ca="1" si="76"/>
        <v>TERCERA EDAD</v>
      </c>
      <c r="F2414" s="14"/>
    </row>
    <row r="2415" spans="1:6" x14ac:dyDescent="0.25">
      <c r="A2415" s="84" t="str">
        <f t="shared" ref="A2415:A2478" si="77">IF(B2415&lt;&gt;"",$A2414+1,"")</f>
        <v/>
      </c>
      <c r="C2415" s="12"/>
      <c r="D2415" s="13">
        <f ca="1">(TODAY()-PACIENTE[[#This Row],[FECHA. DE NACIMIENTO]])/365</f>
        <v>125.88219178082191</v>
      </c>
      <c r="E2415" s="14" t="str">
        <f t="shared" ca="1" si="76"/>
        <v>TERCERA EDAD</v>
      </c>
      <c r="F2415" s="14"/>
    </row>
    <row r="2416" spans="1:6" x14ac:dyDescent="0.25">
      <c r="A2416" s="84" t="str">
        <f t="shared" si="77"/>
        <v/>
      </c>
      <c r="C2416" s="12"/>
      <c r="D2416" s="13">
        <f ca="1">(TODAY()-PACIENTE[[#This Row],[FECHA. DE NACIMIENTO]])/365</f>
        <v>125.88219178082191</v>
      </c>
      <c r="E2416" s="14" t="str">
        <f t="shared" ca="1" si="76"/>
        <v>TERCERA EDAD</v>
      </c>
      <c r="F2416" s="14"/>
    </row>
    <row r="2417" spans="1:6" x14ac:dyDescent="0.25">
      <c r="A2417" s="84" t="str">
        <f t="shared" si="77"/>
        <v/>
      </c>
      <c r="C2417" s="12"/>
      <c r="D2417" s="13">
        <f ca="1">(TODAY()-PACIENTE[[#This Row],[FECHA. DE NACIMIENTO]])/365</f>
        <v>125.88219178082191</v>
      </c>
      <c r="E2417" s="14" t="str">
        <f t="shared" ca="1" si="76"/>
        <v>TERCERA EDAD</v>
      </c>
      <c r="F2417" s="14"/>
    </row>
    <row r="2418" spans="1:6" x14ac:dyDescent="0.25">
      <c r="A2418" s="84" t="str">
        <f t="shared" si="77"/>
        <v/>
      </c>
      <c r="C2418" s="12"/>
      <c r="D2418" s="13">
        <f ca="1">(TODAY()-PACIENTE[[#This Row],[FECHA. DE NACIMIENTO]])/365</f>
        <v>125.88219178082191</v>
      </c>
      <c r="E2418" s="14" t="str">
        <f t="shared" ca="1" si="76"/>
        <v>TERCERA EDAD</v>
      </c>
      <c r="F2418" s="14"/>
    </row>
    <row r="2419" spans="1:6" x14ac:dyDescent="0.25">
      <c r="A2419" s="84" t="str">
        <f t="shared" si="77"/>
        <v/>
      </c>
      <c r="C2419" s="12"/>
      <c r="D2419" s="13">
        <f ca="1">(TODAY()-PACIENTE[[#This Row],[FECHA. DE NACIMIENTO]])/365</f>
        <v>125.88219178082191</v>
      </c>
      <c r="E2419" s="14" t="str">
        <f t="shared" ca="1" si="76"/>
        <v>TERCERA EDAD</v>
      </c>
      <c r="F2419" s="14"/>
    </row>
    <row r="2420" spans="1:6" x14ac:dyDescent="0.25">
      <c r="A2420" s="84" t="str">
        <f t="shared" si="77"/>
        <v/>
      </c>
      <c r="C2420" s="12"/>
      <c r="D2420" s="13">
        <f ca="1">(TODAY()-PACIENTE[[#This Row],[FECHA. DE NACIMIENTO]])/365</f>
        <v>125.88219178082191</v>
      </c>
      <c r="E2420" s="14" t="str">
        <f t="shared" ca="1" si="76"/>
        <v>TERCERA EDAD</v>
      </c>
      <c r="F2420" s="14"/>
    </row>
    <row r="2421" spans="1:6" x14ac:dyDescent="0.25">
      <c r="A2421" s="84" t="str">
        <f t="shared" si="77"/>
        <v/>
      </c>
      <c r="C2421" s="12"/>
      <c r="D2421" s="13">
        <f ca="1">(TODAY()-PACIENTE[[#This Row],[FECHA. DE NACIMIENTO]])/365</f>
        <v>125.88219178082191</v>
      </c>
      <c r="E2421" s="14" t="str">
        <f t="shared" ca="1" si="76"/>
        <v>TERCERA EDAD</v>
      </c>
      <c r="F2421" s="14"/>
    </row>
    <row r="2422" spans="1:6" x14ac:dyDescent="0.25">
      <c r="A2422" s="84" t="str">
        <f t="shared" si="77"/>
        <v/>
      </c>
      <c r="C2422" s="12"/>
      <c r="D2422" s="13">
        <f ca="1">(TODAY()-PACIENTE[[#This Row],[FECHA. DE NACIMIENTO]])/365</f>
        <v>125.88219178082191</v>
      </c>
      <c r="E2422" s="14" t="str">
        <f t="shared" ca="1" si="76"/>
        <v>TERCERA EDAD</v>
      </c>
      <c r="F2422" s="14"/>
    </row>
    <row r="2423" spans="1:6" x14ac:dyDescent="0.25">
      <c r="A2423" s="84" t="str">
        <f t="shared" si="77"/>
        <v/>
      </c>
      <c r="C2423" s="12"/>
      <c r="D2423" s="13">
        <f ca="1">(TODAY()-PACIENTE[[#This Row],[FECHA. DE NACIMIENTO]])/365</f>
        <v>125.88219178082191</v>
      </c>
      <c r="E2423" s="14" t="str">
        <f t="shared" ca="1" si="76"/>
        <v>TERCERA EDAD</v>
      </c>
      <c r="F2423" s="14"/>
    </row>
    <row r="2424" spans="1:6" x14ac:dyDescent="0.25">
      <c r="A2424" s="84" t="str">
        <f t="shared" si="77"/>
        <v/>
      </c>
      <c r="C2424" s="12"/>
      <c r="D2424" s="13">
        <f ca="1">(TODAY()-PACIENTE[[#This Row],[FECHA. DE NACIMIENTO]])/365</f>
        <v>125.88219178082191</v>
      </c>
      <c r="E2424" s="14" t="str">
        <f t="shared" ca="1" si="76"/>
        <v>TERCERA EDAD</v>
      </c>
      <c r="F2424" s="14"/>
    </row>
    <row r="2425" spans="1:6" x14ac:dyDescent="0.25">
      <c r="A2425" s="84" t="str">
        <f t="shared" si="77"/>
        <v/>
      </c>
      <c r="C2425" s="12"/>
      <c r="D2425" s="13">
        <f ca="1">(TODAY()-PACIENTE[[#This Row],[FECHA. DE NACIMIENTO]])/365</f>
        <v>125.88219178082191</v>
      </c>
      <c r="E2425" s="14" t="str">
        <f t="shared" ca="1" si="76"/>
        <v>TERCERA EDAD</v>
      </c>
      <c r="F2425" s="14"/>
    </row>
    <row r="2426" spans="1:6" x14ac:dyDescent="0.25">
      <c r="A2426" s="84" t="str">
        <f t="shared" si="77"/>
        <v/>
      </c>
      <c r="C2426" s="12"/>
      <c r="D2426" s="13">
        <f ca="1">(TODAY()-PACIENTE[[#This Row],[FECHA. DE NACIMIENTO]])/365</f>
        <v>125.88219178082191</v>
      </c>
      <c r="E2426" s="14" t="str">
        <f t="shared" ca="1" si="76"/>
        <v>TERCERA EDAD</v>
      </c>
      <c r="F2426" s="14"/>
    </row>
    <row r="2427" spans="1:6" x14ac:dyDescent="0.25">
      <c r="A2427" s="84" t="str">
        <f t="shared" si="77"/>
        <v/>
      </c>
      <c r="C2427" s="12"/>
      <c r="D2427" s="13">
        <f ca="1">(TODAY()-PACIENTE[[#This Row],[FECHA. DE NACIMIENTO]])/365</f>
        <v>125.88219178082191</v>
      </c>
      <c r="E2427" s="14" t="str">
        <f t="shared" ca="1" si="76"/>
        <v>TERCERA EDAD</v>
      </c>
      <c r="F2427" s="14"/>
    </row>
    <row r="2428" spans="1:6" x14ac:dyDescent="0.25">
      <c r="A2428" s="84" t="str">
        <f t="shared" si="77"/>
        <v/>
      </c>
      <c r="C2428" s="12"/>
      <c r="D2428" s="13">
        <f ca="1">(TODAY()-PACIENTE[[#This Row],[FECHA. DE NACIMIENTO]])/365</f>
        <v>125.88219178082191</v>
      </c>
      <c r="E2428" s="14" t="str">
        <f t="shared" ca="1" si="76"/>
        <v>TERCERA EDAD</v>
      </c>
      <c r="F2428" s="14"/>
    </row>
    <row r="2429" spans="1:6" x14ac:dyDescent="0.25">
      <c r="A2429" s="84" t="str">
        <f t="shared" si="77"/>
        <v/>
      </c>
      <c r="C2429" s="12"/>
      <c r="D2429" s="13">
        <f ca="1">(TODAY()-PACIENTE[[#This Row],[FECHA. DE NACIMIENTO]])/365</f>
        <v>125.88219178082191</v>
      </c>
      <c r="E2429" s="14" t="str">
        <f t="shared" ca="1" si="76"/>
        <v>TERCERA EDAD</v>
      </c>
      <c r="F2429" s="14"/>
    </row>
    <row r="2430" spans="1:6" x14ac:dyDescent="0.25">
      <c r="A2430" s="84" t="str">
        <f t="shared" si="77"/>
        <v/>
      </c>
      <c r="C2430" s="12"/>
      <c r="D2430" s="13">
        <f ca="1">(TODAY()-PACIENTE[[#This Row],[FECHA. DE NACIMIENTO]])/365</f>
        <v>125.88219178082191</v>
      </c>
      <c r="E2430" s="14" t="str">
        <f t="shared" ca="1" si="76"/>
        <v>TERCERA EDAD</v>
      </c>
      <c r="F2430" s="14"/>
    </row>
    <row r="2431" spans="1:6" x14ac:dyDescent="0.25">
      <c r="A2431" s="84" t="str">
        <f t="shared" si="77"/>
        <v/>
      </c>
      <c r="C2431" s="12"/>
      <c r="D2431" s="13">
        <f ca="1">(TODAY()-PACIENTE[[#This Row],[FECHA. DE NACIMIENTO]])/365</f>
        <v>125.88219178082191</v>
      </c>
      <c r="E2431" s="14" t="str">
        <f t="shared" ca="1" si="76"/>
        <v>TERCERA EDAD</v>
      </c>
      <c r="F2431" s="14"/>
    </row>
    <row r="2432" spans="1:6" x14ac:dyDescent="0.25">
      <c r="A2432" s="84" t="str">
        <f t="shared" si="77"/>
        <v/>
      </c>
      <c r="C2432" s="12"/>
      <c r="D2432" s="13">
        <f ca="1">(TODAY()-PACIENTE[[#This Row],[FECHA. DE NACIMIENTO]])/365</f>
        <v>125.88219178082191</v>
      </c>
      <c r="E2432" s="14" t="str">
        <f t="shared" ca="1" si="76"/>
        <v>TERCERA EDAD</v>
      </c>
      <c r="F2432" s="14"/>
    </row>
    <row r="2433" spans="1:6" x14ac:dyDescent="0.25">
      <c r="A2433" s="84" t="str">
        <f t="shared" si="77"/>
        <v/>
      </c>
      <c r="C2433" s="12"/>
      <c r="D2433" s="13">
        <f ca="1">(TODAY()-PACIENTE[[#This Row],[FECHA. DE NACIMIENTO]])/365</f>
        <v>125.88219178082191</v>
      </c>
      <c r="E2433" s="14" t="str">
        <f t="shared" ca="1" si="76"/>
        <v>TERCERA EDAD</v>
      </c>
      <c r="F2433" s="14"/>
    </row>
    <row r="2434" spans="1:6" x14ac:dyDescent="0.25">
      <c r="A2434" s="84" t="str">
        <f t="shared" si="77"/>
        <v/>
      </c>
      <c r="C2434" s="12"/>
      <c r="D2434" s="13">
        <f ca="1">(TODAY()-PACIENTE[[#This Row],[FECHA. DE NACIMIENTO]])/365</f>
        <v>125.88219178082191</v>
      </c>
      <c r="E2434" s="14" t="str">
        <f t="shared" ca="1" si="76"/>
        <v>TERCERA EDAD</v>
      </c>
      <c r="F2434" s="14"/>
    </row>
    <row r="2435" spans="1:6" x14ac:dyDescent="0.25">
      <c r="A2435" s="84" t="str">
        <f t="shared" si="77"/>
        <v/>
      </c>
      <c r="C2435" s="12"/>
      <c r="D2435" s="13">
        <f ca="1">(TODAY()-PACIENTE[[#This Row],[FECHA. DE NACIMIENTO]])/365</f>
        <v>125.88219178082191</v>
      </c>
      <c r="E2435" s="14" t="str">
        <f t="shared" ca="1" si="76"/>
        <v>TERCERA EDAD</v>
      </c>
      <c r="F2435" s="14"/>
    </row>
    <row r="2436" spans="1:6" x14ac:dyDescent="0.25">
      <c r="A2436" s="84" t="str">
        <f t="shared" si="77"/>
        <v/>
      </c>
      <c r="C2436" s="12"/>
      <c r="D2436" s="13">
        <f ca="1">(TODAY()-PACIENTE[[#This Row],[FECHA. DE NACIMIENTO]])/365</f>
        <v>125.88219178082191</v>
      </c>
      <c r="E2436" s="14" t="str">
        <f t="shared" ca="1" si="76"/>
        <v>TERCERA EDAD</v>
      </c>
      <c r="F2436" s="14"/>
    </row>
    <row r="2437" spans="1:6" x14ac:dyDescent="0.25">
      <c r="A2437" s="84" t="str">
        <f t="shared" si="77"/>
        <v/>
      </c>
      <c r="C2437" s="12"/>
      <c r="D2437" s="13">
        <f ca="1">(TODAY()-PACIENTE[[#This Row],[FECHA. DE NACIMIENTO]])/365</f>
        <v>125.88219178082191</v>
      </c>
      <c r="E2437" s="14" t="str">
        <f t="shared" ca="1" si="76"/>
        <v>TERCERA EDAD</v>
      </c>
      <c r="F2437" s="14"/>
    </row>
    <row r="2438" spans="1:6" x14ac:dyDescent="0.25">
      <c r="A2438" s="84" t="str">
        <f t="shared" si="77"/>
        <v/>
      </c>
      <c r="C2438" s="12"/>
      <c r="D2438" s="13">
        <f ca="1">(TODAY()-PACIENTE[[#This Row],[FECHA. DE NACIMIENTO]])/365</f>
        <v>125.88219178082191</v>
      </c>
      <c r="E2438" s="14" t="str">
        <f t="shared" ca="1" si="76"/>
        <v>TERCERA EDAD</v>
      </c>
      <c r="F2438" s="14"/>
    </row>
    <row r="2439" spans="1:6" x14ac:dyDescent="0.25">
      <c r="A2439" s="84" t="str">
        <f t="shared" si="77"/>
        <v/>
      </c>
      <c r="C2439" s="12"/>
      <c r="D2439" s="13">
        <f ca="1">(TODAY()-PACIENTE[[#This Row],[FECHA. DE NACIMIENTO]])/365</f>
        <v>125.88219178082191</v>
      </c>
      <c r="E2439" s="14" t="str">
        <f t="shared" ca="1" si="76"/>
        <v>TERCERA EDAD</v>
      </c>
      <c r="F2439" s="14"/>
    </row>
    <row r="2440" spans="1:6" x14ac:dyDescent="0.25">
      <c r="A2440" s="84" t="str">
        <f t="shared" si="77"/>
        <v/>
      </c>
      <c r="C2440" s="12"/>
      <c r="D2440" s="13">
        <f ca="1">(TODAY()-PACIENTE[[#This Row],[FECHA. DE NACIMIENTO]])/365</f>
        <v>125.88219178082191</v>
      </c>
      <c r="E2440" s="14" t="str">
        <f t="shared" ca="1" si="76"/>
        <v>TERCERA EDAD</v>
      </c>
      <c r="F2440" s="14"/>
    </row>
    <row r="2441" spans="1:6" x14ac:dyDescent="0.25">
      <c r="A2441" s="84" t="str">
        <f t="shared" si="77"/>
        <v/>
      </c>
      <c r="C2441" s="12"/>
      <c r="D2441" s="13">
        <f ca="1">(TODAY()-PACIENTE[[#This Row],[FECHA. DE NACIMIENTO]])/365</f>
        <v>125.88219178082191</v>
      </c>
      <c r="E2441" s="14" t="str">
        <f t="shared" ca="1" si="76"/>
        <v>TERCERA EDAD</v>
      </c>
      <c r="F2441" s="14"/>
    </row>
    <row r="2442" spans="1:6" x14ac:dyDescent="0.25">
      <c r="A2442" s="84" t="str">
        <f t="shared" si="77"/>
        <v/>
      </c>
      <c r="C2442" s="12"/>
      <c r="D2442" s="13">
        <f ca="1">(TODAY()-PACIENTE[[#This Row],[FECHA. DE NACIMIENTO]])/365</f>
        <v>125.88219178082191</v>
      </c>
      <c r="E2442" s="14" t="str">
        <f t="shared" ca="1" si="76"/>
        <v>TERCERA EDAD</v>
      </c>
      <c r="F2442" s="14"/>
    </row>
    <row r="2443" spans="1:6" x14ac:dyDescent="0.25">
      <c r="A2443" s="84" t="str">
        <f t="shared" si="77"/>
        <v/>
      </c>
      <c r="C2443" s="12"/>
      <c r="D2443" s="13">
        <f ca="1">(TODAY()-PACIENTE[[#This Row],[FECHA. DE NACIMIENTO]])/365</f>
        <v>125.88219178082191</v>
      </c>
      <c r="E2443" s="14" t="str">
        <f t="shared" ca="1" si="76"/>
        <v>TERCERA EDAD</v>
      </c>
      <c r="F2443" s="14"/>
    </row>
    <row r="2444" spans="1:6" x14ac:dyDescent="0.25">
      <c r="A2444" s="84" t="str">
        <f t="shared" si="77"/>
        <v/>
      </c>
      <c r="C2444" s="12"/>
      <c r="D2444" s="13">
        <f ca="1">(TODAY()-PACIENTE[[#This Row],[FECHA. DE NACIMIENTO]])/365</f>
        <v>125.88219178082191</v>
      </c>
      <c r="E2444" s="14" t="str">
        <f t="shared" ca="1" si="76"/>
        <v>TERCERA EDAD</v>
      </c>
      <c r="F2444" s="14"/>
    </row>
    <row r="2445" spans="1:6" x14ac:dyDescent="0.25">
      <c r="A2445" s="84" t="str">
        <f t="shared" si="77"/>
        <v/>
      </c>
      <c r="C2445" s="12"/>
      <c r="D2445" s="13">
        <f ca="1">(TODAY()-PACIENTE[[#This Row],[FECHA. DE NACIMIENTO]])/365</f>
        <v>125.88219178082191</v>
      </c>
      <c r="E2445" s="14" t="str">
        <f t="shared" ca="1" si="76"/>
        <v>TERCERA EDAD</v>
      </c>
      <c r="F2445" s="14"/>
    </row>
    <row r="2446" spans="1:6" x14ac:dyDescent="0.25">
      <c r="A2446" s="84" t="str">
        <f t="shared" si="77"/>
        <v/>
      </c>
      <c r="C2446" s="12"/>
      <c r="D2446" s="13">
        <f ca="1">(TODAY()-PACIENTE[[#This Row],[FECHA. DE NACIMIENTO]])/365</f>
        <v>125.88219178082191</v>
      </c>
      <c r="E2446" s="14" t="str">
        <f t="shared" ca="1" si="76"/>
        <v>TERCERA EDAD</v>
      </c>
      <c r="F2446" s="14"/>
    </row>
    <row r="2447" spans="1:6" x14ac:dyDescent="0.25">
      <c r="A2447" s="84" t="str">
        <f t="shared" si="77"/>
        <v/>
      </c>
      <c r="C2447" s="12"/>
      <c r="D2447" s="13">
        <f ca="1">(TODAY()-PACIENTE[[#This Row],[FECHA. DE NACIMIENTO]])/365</f>
        <v>125.88219178082191</v>
      </c>
      <c r="E2447" s="14" t="str">
        <f t="shared" ca="1" si="76"/>
        <v>TERCERA EDAD</v>
      </c>
      <c r="F2447" s="14"/>
    </row>
    <row r="2448" spans="1:6" x14ac:dyDescent="0.25">
      <c r="A2448" s="84" t="str">
        <f t="shared" si="77"/>
        <v/>
      </c>
      <c r="C2448" s="12"/>
      <c r="D2448" s="13">
        <f ca="1">(TODAY()-PACIENTE[[#This Row],[FECHA. DE NACIMIENTO]])/365</f>
        <v>125.88219178082191</v>
      </c>
      <c r="E2448" s="14" t="str">
        <f t="shared" ca="1" si="76"/>
        <v>TERCERA EDAD</v>
      </c>
      <c r="F2448" s="14"/>
    </row>
    <row r="2449" spans="1:6" x14ac:dyDescent="0.25">
      <c r="A2449" s="84" t="str">
        <f t="shared" si="77"/>
        <v/>
      </c>
      <c r="C2449" s="12"/>
      <c r="D2449" s="13">
        <f ca="1">(TODAY()-PACIENTE[[#This Row],[FECHA. DE NACIMIENTO]])/365</f>
        <v>125.88219178082191</v>
      </c>
      <c r="E2449" s="14" t="str">
        <f t="shared" ca="1" si="76"/>
        <v>TERCERA EDAD</v>
      </c>
      <c r="F2449" s="14"/>
    </row>
    <row r="2450" spans="1:6" x14ac:dyDescent="0.25">
      <c r="A2450" s="84" t="str">
        <f t="shared" si="77"/>
        <v/>
      </c>
      <c r="C2450" s="12"/>
      <c r="D2450" s="13">
        <f ca="1">(TODAY()-PACIENTE[[#This Row],[FECHA. DE NACIMIENTO]])/365</f>
        <v>125.88219178082191</v>
      </c>
      <c r="E2450" s="14" t="str">
        <f t="shared" ca="1" si="76"/>
        <v>TERCERA EDAD</v>
      </c>
      <c r="F2450" s="14"/>
    </row>
    <row r="2451" spans="1:6" x14ac:dyDescent="0.25">
      <c r="A2451" s="84" t="str">
        <f t="shared" si="77"/>
        <v/>
      </c>
      <c r="C2451" s="12"/>
      <c r="D2451" s="13">
        <f ca="1">(TODAY()-PACIENTE[[#This Row],[FECHA. DE NACIMIENTO]])/365</f>
        <v>125.88219178082191</v>
      </c>
      <c r="E2451" s="14" t="str">
        <f t="shared" ca="1" si="76"/>
        <v>TERCERA EDAD</v>
      </c>
      <c r="F2451" s="14"/>
    </row>
    <row r="2452" spans="1:6" x14ac:dyDescent="0.25">
      <c r="A2452" s="84" t="str">
        <f t="shared" si="77"/>
        <v/>
      </c>
      <c r="C2452" s="12"/>
      <c r="D2452" s="13">
        <f ca="1">(TODAY()-PACIENTE[[#This Row],[FECHA. DE NACIMIENTO]])/365</f>
        <v>125.88219178082191</v>
      </c>
      <c r="E2452" s="14" t="str">
        <f t="shared" ca="1" si="76"/>
        <v>TERCERA EDAD</v>
      </c>
      <c r="F2452" s="14"/>
    </row>
    <row r="2453" spans="1:6" x14ac:dyDescent="0.25">
      <c r="A2453" s="84" t="str">
        <f t="shared" si="77"/>
        <v/>
      </c>
      <c r="C2453" s="12"/>
      <c r="D2453" s="13">
        <f ca="1">(TODAY()-PACIENTE[[#This Row],[FECHA. DE NACIMIENTO]])/365</f>
        <v>125.88219178082191</v>
      </c>
      <c r="E2453" s="14" t="str">
        <f t="shared" ca="1" si="76"/>
        <v>TERCERA EDAD</v>
      </c>
      <c r="F2453" s="14"/>
    </row>
    <row r="2454" spans="1:6" x14ac:dyDescent="0.25">
      <c r="A2454" s="84" t="str">
        <f t="shared" si="77"/>
        <v/>
      </c>
      <c r="C2454" s="12"/>
      <c r="D2454" s="13">
        <f ca="1">(TODAY()-PACIENTE[[#This Row],[FECHA. DE NACIMIENTO]])/365</f>
        <v>125.88219178082191</v>
      </c>
      <c r="E2454" s="14" t="str">
        <f t="shared" ca="1" si="76"/>
        <v>TERCERA EDAD</v>
      </c>
      <c r="F2454" s="14"/>
    </row>
    <row r="2455" spans="1:6" x14ac:dyDescent="0.25">
      <c r="A2455" s="84" t="str">
        <f t="shared" si="77"/>
        <v/>
      </c>
      <c r="C2455" s="12"/>
      <c r="D2455" s="13">
        <f ca="1">(TODAY()-PACIENTE[[#This Row],[FECHA. DE NACIMIENTO]])/365</f>
        <v>125.88219178082191</v>
      </c>
      <c r="E2455" s="14" t="str">
        <f t="shared" ca="1" si="76"/>
        <v>TERCERA EDAD</v>
      </c>
      <c r="F2455" s="14"/>
    </row>
    <row r="2456" spans="1:6" x14ac:dyDescent="0.25">
      <c r="A2456" s="84" t="str">
        <f t="shared" si="77"/>
        <v/>
      </c>
      <c r="C2456" s="12"/>
      <c r="D2456" s="13">
        <f ca="1">(TODAY()-PACIENTE[[#This Row],[FECHA. DE NACIMIENTO]])/365</f>
        <v>125.88219178082191</v>
      </c>
      <c r="E2456" s="14" t="str">
        <f t="shared" ca="1" si="76"/>
        <v>TERCERA EDAD</v>
      </c>
      <c r="F2456" s="14"/>
    </row>
    <row r="2457" spans="1:6" x14ac:dyDescent="0.25">
      <c r="A2457" s="84" t="str">
        <f t="shared" si="77"/>
        <v/>
      </c>
      <c r="C2457" s="12"/>
      <c r="D2457" s="13">
        <f ca="1">(TODAY()-PACIENTE[[#This Row],[FECHA. DE NACIMIENTO]])/365</f>
        <v>125.88219178082191</v>
      </c>
      <c r="E2457" s="14" t="str">
        <f t="shared" ca="1" si="76"/>
        <v>TERCERA EDAD</v>
      </c>
      <c r="F2457" s="14"/>
    </row>
    <row r="2458" spans="1:6" x14ac:dyDescent="0.25">
      <c r="A2458" s="84" t="str">
        <f t="shared" si="77"/>
        <v/>
      </c>
      <c r="C2458" s="12"/>
      <c r="D2458" s="13">
        <f ca="1">(TODAY()-PACIENTE[[#This Row],[FECHA. DE NACIMIENTO]])/365</f>
        <v>125.88219178082191</v>
      </c>
      <c r="E2458" s="14" t="str">
        <f t="shared" ca="1" si="76"/>
        <v>TERCERA EDAD</v>
      </c>
      <c r="F2458" s="14"/>
    </row>
    <row r="2459" spans="1:6" x14ac:dyDescent="0.25">
      <c r="A2459" s="84" t="str">
        <f t="shared" si="77"/>
        <v/>
      </c>
      <c r="C2459" s="12"/>
      <c r="D2459" s="13">
        <f ca="1">(TODAY()-PACIENTE[[#This Row],[FECHA. DE NACIMIENTO]])/365</f>
        <v>125.88219178082191</v>
      </c>
      <c r="E2459" s="14" t="str">
        <f t="shared" ca="1" si="76"/>
        <v>TERCERA EDAD</v>
      </c>
      <c r="F2459" s="14"/>
    </row>
    <row r="2460" spans="1:6" x14ac:dyDescent="0.25">
      <c r="A2460" s="84" t="str">
        <f t="shared" si="77"/>
        <v/>
      </c>
      <c r="C2460" s="12"/>
      <c r="D2460" s="13">
        <f ca="1">(TODAY()-PACIENTE[[#This Row],[FECHA. DE NACIMIENTO]])/365</f>
        <v>125.88219178082191</v>
      </c>
      <c r="E2460" s="14" t="str">
        <f t="shared" ca="1" si="76"/>
        <v>TERCERA EDAD</v>
      </c>
      <c r="F2460" s="14"/>
    </row>
    <row r="2461" spans="1:6" x14ac:dyDescent="0.25">
      <c r="A2461" s="84" t="str">
        <f t="shared" si="77"/>
        <v/>
      </c>
      <c r="C2461" s="12"/>
      <c r="D2461" s="13">
        <f ca="1">(TODAY()-PACIENTE[[#This Row],[FECHA. DE NACIMIENTO]])/365</f>
        <v>125.88219178082191</v>
      </c>
      <c r="E2461" s="14" t="str">
        <f t="shared" ca="1" si="76"/>
        <v>TERCERA EDAD</v>
      </c>
      <c r="F2461" s="14"/>
    </row>
    <row r="2462" spans="1:6" x14ac:dyDescent="0.25">
      <c r="A2462" s="84" t="str">
        <f t="shared" si="77"/>
        <v/>
      </c>
      <c r="C2462" s="12"/>
      <c r="D2462" s="13">
        <f ca="1">(TODAY()-PACIENTE[[#This Row],[FECHA. DE NACIMIENTO]])/365</f>
        <v>125.88219178082191</v>
      </c>
      <c r="E2462" s="14" t="str">
        <f t="shared" ca="1" si="76"/>
        <v>TERCERA EDAD</v>
      </c>
      <c r="F2462" s="14"/>
    </row>
    <row r="2463" spans="1:6" x14ac:dyDescent="0.25">
      <c r="A2463" s="84" t="str">
        <f t="shared" si="77"/>
        <v/>
      </c>
      <c r="C2463" s="12"/>
      <c r="D2463" s="13">
        <f ca="1">(TODAY()-PACIENTE[[#This Row],[FECHA. DE NACIMIENTO]])/365</f>
        <v>125.88219178082191</v>
      </c>
      <c r="E2463" s="14" t="str">
        <f t="shared" ca="1" si="76"/>
        <v>TERCERA EDAD</v>
      </c>
      <c r="F2463" s="14"/>
    </row>
    <row r="2464" spans="1:6" x14ac:dyDescent="0.25">
      <c r="A2464" s="84" t="str">
        <f t="shared" si="77"/>
        <v/>
      </c>
      <c r="C2464" s="12"/>
      <c r="D2464" s="13">
        <f ca="1">(TODAY()-PACIENTE[[#This Row],[FECHA. DE NACIMIENTO]])/365</f>
        <v>125.88219178082191</v>
      </c>
      <c r="E2464" s="14" t="str">
        <f t="shared" ca="1" si="76"/>
        <v>TERCERA EDAD</v>
      </c>
      <c r="F2464" s="14"/>
    </row>
    <row r="2465" spans="1:6" x14ac:dyDescent="0.25">
      <c r="A2465" s="84" t="str">
        <f t="shared" si="77"/>
        <v/>
      </c>
      <c r="C2465" s="12"/>
      <c r="D2465" s="13">
        <f ca="1">(TODAY()-PACIENTE[[#This Row],[FECHA. DE NACIMIENTO]])/365</f>
        <v>125.88219178082191</v>
      </c>
      <c r="E2465" s="14" t="str">
        <f t="shared" ca="1" si="76"/>
        <v>TERCERA EDAD</v>
      </c>
      <c r="F2465" s="14"/>
    </row>
    <row r="2466" spans="1:6" x14ac:dyDescent="0.25">
      <c r="A2466" s="84" t="str">
        <f t="shared" si="77"/>
        <v/>
      </c>
      <c r="C2466" s="12"/>
      <c r="D2466" s="13">
        <f ca="1">(TODAY()-PACIENTE[[#This Row],[FECHA. DE NACIMIENTO]])/365</f>
        <v>125.88219178082191</v>
      </c>
      <c r="E2466" s="14" t="str">
        <f t="shared" ca="1" si="76"/>
        <v>TERCERA EDAD</v>
      </c>
      <c r="F2466" s="14"/>
    </row>
    <row r="2467" spans="1:6" x14ac:dyDescent="0.25">
      <c r="A2467" s="84" t="str">
        <f t="shared" si="77"/>
        <v/>
      </c>
      <c r="C2467" s="12"/>
      <c r="D2467" s="13">
        <f ca="1">(TODAY()-PACIENTE[[#This Row],[FECHA. DE NACIMIENTO]])/365</f>
        <v>125.88219178082191</v>
      </c>
      <c r="E2467" s="14" t="str">
        <f t="shared" ca="1" si="76"/>
        <v>TERCERA EDAD</v>
      </c>
      <c r="F2467" s="14"/>
    </row>
    <row r="2468" spans="1:6" x14ac:dyDescent="0.25">
      <c r="A2468" s="84" t="str">
        <f t="shared" si="77"/>
        <v/>
      </c>
      <c r="C2468" s="12"/>
      <c r="D2468" s="13">
        <f ca="1">(TODAY()-PACIENTE[[#This Row],[FECHA. DE NACIMIENTO]])/365</f>
        <v>125.88219178082191</v>
      </c>
      <c r="E2468" s="14" t="str">
        <f t="shared" ca="1" si="76"/>
        <v>TERCERA EDAD</v>
      </c>
      <c r="F2468" s="14"/>
    </row>
    <row r="2469" spans="1:6" x14ac:dyDescent="0.25">
      <c r="A2469" s="84" t="str">
        <f t="shared" si="77"/>
        <v/>
      </c>
      <c r="C2469" s="12"/>
      <c r="D2469" s="13">
        <f ca="1">(TODAY()-PACIENTE[[#This Row],[FECHA. DE NACIMIENTO]])/365</f>
        <v>125.88219178082191</v>
      </c>
      <c r="E2469" s="14" t="str">
        <f t="shared" ca="1" si="76"/>
        <v>TERCERA EDAD</v>
      </c>
      <c r="F2469" s="14"/>
    </row>
    <row r="2470" spans="1:6" x14ac:dyDescent="0.25">
      <c r="A2470" s="84" t="str">
        <f t="shared" si="77"/>
        <v/>
      </c>
      <c r="C2470" s="12"/>
      <c r="D2470" s="13">
        <f ca="1">(TODAY()-PACIENTE[[#This Row],[FECHA. DE NACIMIENTO]])/365</f>
        <v>125.88219178082191</v>
      </c>
      <c r="E2470" s="14" t="str">
        <f t="shared" ca="1" si="76"/>
        <v>TERCERA EDAD</v>
      </c>
      <c r="F2470" s="14"/>
    </row>
    <row r="2471" spans="1:6" x14ac:dyDescent="0.25">
      <c r="A2471" s="84" t="str">
        <f t="shared" si="77"/>
        <v/>
      </c>
      <c r="C2471" s="12"/>
      <c r="D2471" s="13">
        <f ca="1">(TODAY()-PACIENTE[[#This Row],[FECHA. DE NACIMIENTO]])/365</f>
        <v>125.88219178082191</v>
      </c>
      <c r="E2471" s="14" t="str">
        <f t="shared" ca="1" si="76"/>
        <v>TERCERA EDAD</v>
      </c>
      <c r="F2471" s="14"/>
    </row>
    <row r="2472" spans="1:6" x14ac:dyDescent="0.25">
      <c r="A2472" s="84" t="str">
        <f t="shared" si="77"/>
        <v/>
      </c>
      <c r="C2472" s="12"/>
      <c r="D2472" s="13">
        <f ca="1">(TODAY()-PACIENTE[[#This Row],[FECHA. DE NACIMIENTO]])/365</f>
        <v>125.88219178082191</v>
      </c>
      <c r="E2472" s="14" t="str">
        <f t="shared" ca="1" si="76"/>
        <v>TERCERA EDAD</v>
      </c>
      <c r="F2472" s="14"/>
    </row>
    <row r="2473" spans="1:6" x14ac:dyDescent="0.25">
      <c r="A2473" s="84" t="str">
        <f t="shared" si="77"/>
        <v/>
      </c>
      <c r="C2473" s="12"/>
      <c r="D2473" s="13">
        <f ca="1">(TODAY()-PACIENTE[[#This Row],[FECHA. DE NACIMIENTO]])/365</f>
        <v>125.88219178082191</v>
      </c>
      <c r="E2473" s="14" t="str">
        <f t="shared" ca="1" si="76"/>
        <v>TERCERA EDAD</v>
      </c>
      <c r="F2473" s="14"/>
    </row>
    <row r="2474" spans="1:6" x14ac:dyDescent="0.25">
      <c r="A2474" s="84" t="str">
        <f t="shared" si="77"/>
        <v/>
      </c>
      <c r="C2474" s="12"/>
      <c r="D2474" s="13">
        <f ca="1">(TODAY()-PACIENTE[[#This Row],[FECHA. DE NACIMIENTO]])/365</f>
        <v>125.88219178082191</v>
      </c>
      <c r="E2474" s="14" t="str">
        <f t="shared" ref="E2474:E2537" ca="1" si="78">IF(D2474&lt;=11,"NIÑO",IF(D2474&lt;=17,"ADOLECENTE",IF(D2474&lt;=65,"ADULTO",IF(D2474&gt;=65,"TERCERA EDAD",0))))</f>
        <v>TERCERA EDAD</v>
      </c>
      <c r="F2474" s="14"/>
    </row>
    <row r="2475" spans="1:6" x14ac:dyDescent="0.25">
      <c r="A2475" s="84" t="str">
        <f t="shared" si="77"/>
        <v/>
      </c>
      <c r="C2475" s="12"/>
      <c r="D2475" s="13">
        <f ca="1">(TODAY()-PACIENTE[[#This Row],[FECHA. DE NACIMIENTO]])/365</f>
        <v>125.88219178082191</v>
      </c>
      <c r="E2475" s="14" t="str">
        <f t="shared" ca="1" si="78"/>
        <v>TERCERA EDAD</v>
      </c>
      <c r="F2475" s="14"/>
    </row>
    <row r="2476" spans="1:6" x14ac:dyDescent="0.25">
      <c r="A2476" s="84" t="str">
        <f t="shared" si="77"/>
        <v/>
      </c>
      <c r="C2476" s="12"/>
      <c r="D2476" s="13">
        <f ca="1">(TODAY()-PACIENTE[[#This Row],[FECHA. DE NACIMIENTO]])/365</f>
        <v>125.88219178082191</v>
      </c>
      <c r="E2476" s="14" t="str">
        <f t="shared" ca="1" si="78"/>
        <v>TERCERA EDAD</v>
      </c>
      <c r="F2476" s="14"/>
    </row>
    <row r="2477" spans="1:6" x14ac:dyDescent="0.25">
      <c r="A2477" s="84" t="str">
        <f t="shared" si="77"/>
        <v/>
      </c>
      <c r="C2477" s="12"/>
      <c r="D2477" s="13">
        <f ca="1">(TODAY()-PACIENTE[[#This Row],[FECHA. DE NACIMIENTO]])/365</f>
        <v>125.88219178082191</v>
      </c>
      <c r="E2477" s="14" t="str">
        <f t="shared" ca="1" si="78"/>
        <v>TERCERA EDAD</v>
      </c>
      <c r="F2477" s="14"/>
    </row>
    <row r="2478" spans="1:6" x14ac:dyDescent="0.25">
      <c r="A2478" s="84" t="str">
        <f t="shared" si="77"/>
        <v/>
      </c>
      <c r="C2478" s="12"/>
      <c r="D2478" s="13">
        <f ca="1">(TODAY()-PACIENTE[[#This Row],[FECHA. DE NACIMIENTO]])/365</f>
        <v>125.88219178082191</v>
      </c>
      <c r="E2478" s="14" t="str">
        <f t="shared" ca="1" si="78"/>
        <v>TERCERA EDAD</v>
      </c>
      <c r="F2478" s="14"/>
    </row>
    <row r="2479" spans="1:6" x14ac:dyDescent="0.25">
      <c r="A2479" s="84" t="str">
        <f t="shared" ref="A2479" si="79">IF(B2479&lt;&gt;"",$A2478+1,"")</f>
        <v/>
      </c>
      <c r="C2479" s="12"/>
      <c r="D2479" s="13">
        <f ca="1">(TODAY()-PACIENTE[[#This Row],[FECHA. DE NACIMIENTO]])/365</f>
        <v>125.88219178082191</v>
      </c>
      <c r="E2479" s="14" t="str">
        <f t="shared" ca="1" si="78"/>
        <v>TERCERA EDAD</v>
      </c>
      <c r="F2479" s="14"/>
    </row>
    <row r="2480" spans="1:6" x14ac:dyDescent="0.25">
      <c r="A2480" s="84" t="str">
        <f t="shared" ref="A2480:A2542" si="80">IF(B2480&lt;&gt;"",$A2479+1,"")</f>
        <v/>
      </c>
      <c r="C2480" s="12"/>
      <c r="D2480" s="13">
        <f ca="1">(TODAY()-PACIENTE[[#This Row],[FECHA. DE NACIMIENTO]])/365</f>
        <v>125.88219178082191</v>
      </c>
      <c r="E2480" s="14" t="str">
        <f t="shared" ca="1" si="78"/>
        <v>TERCERA EDAD</v>
      </c>
      <c r="F2480" s="14"/>
    </row>
    <row r="2481" spans="1:6" x14ac:dyDescent="0.25">
      <c r="A2481" s="84" t="str">
        <f t="shared" si="80"/>
        <v/>
      </c>
      <c r="C2481" s="12"/>
      <c r="D2481" s="13">
        <f ca="1">(TODAY()-PACIENTE[[#This Row],[FECHA. DE NACIMIENTO]])/365</f>
        <v>125.88219178082191</v>
      </c>
      <c r="E2481" s="14" t="str">
        <f t="shared" ca="1" si="78"/>
        <v>TERCERA EDAD</v>
      </c>
      <c r="F2481" s="14"/>
    </row>
    <row r="2482" spans="1:6" x14ac:dyDescent="0.25">
      <c r="A2482" s="84" t="str">
        <f t="shared" si="80"/>
        <v/>
      </c>
      <c r="C2482" s="12"/>
      <c r="D2482" s="13">
        <f ca="1">(TODAY()-PACIENTE[[#This Row],[FECHA. DE NACIMIENTO]])/365</f>
        <v>125.88219178082191</v>
      </c>
      <c r="E2482" s="14" t="str">
        <f t="shared" ca="1" si="78"/>
        <v>TERCERA EDAD</v>
      </c>
      <c r="F2482" s="14"/>
    </row>
    <row r="2483" spans="1:6" x14ac:dyDescent="0.25">
      <c r="A2483" s="84" t="str">
        <f t="shared" si="80"/>
        <v/>
      </c>
      <c r="C2483" s="12"/>
      <c r="D2483" s="13">
        <f ca="1">(TODAY()-PACIENTE[[#This Row],[FECHA. DE NACIMIENTO]])/365</f>
        <v>125.88219178082191</v>
      </c>
      <c r="E2483" s="14" t="str">
        <f t="shared" ca="1" si="78"/>
        <v>TERCERA EDAD</v>
      </c>
      <c r="F2483" s="14"/>
    </row>
    <row r="2484" spans="1:6" x14ac:dyDescent="0.25">
      <c r="A2484" s="84" t="str">
        <f t="shared" si="80"/>
        <v/>
      </c>
      <c r="C2484" s="12"/>
      <c r="D2484" s="13">
        <f ca="1">(TODAY()-PACIENTE[[#This Row],[FECHA. DE NACIMIENTO]])/365</f>
        <v>125.88219178082191</v>
      </c>
      <c r="E2484" s="14" t="str">
        <f t="shared" ca="1" si="78"/>
        <v>TERCERA EDAD</v>
      </c>
      <c r="F2484" s="14"/>
    </row>
    <row r="2485" spans="1:6" x14ac:dyDescent="0.25">
      <c r="A2485" s="84" t="str">
        <f t="shared" si="80"/>
        <v/>
      </c>
      <c r="C2485" s="12"/>
      <c r="D2485" s="13">
        <f ca="1">(TODAY()-PACIENTE[[#This Row],[FECHA. DE NACIMIENTO]])/365</f>
        <v>125.88219178082191</v>
      </c>
      <c r="E2485" s="14" t="str">
        <f t="shared" ca="1" si="78"/>
        <v>TERCERA EDAD</v>
      </c>
      <c r="F2485" s="14"/>
    </row>
    <row r="2486" spans="1:6" x14ac:dyDescent="0.25">
      <c r="A2486" s="84" t="str">
        <f t="shared" si="80"/>
        <v/>
      </c>
      <c r="C2486" s="12"/>
      <c r="D2486" s="13">
        <f ca="1">(TODAY()-PACIENTE[[#This Row],[FECHA. DE NACIMIENTO]])/365</f>
        <v>125.88219178082191</v>
      </c>
      <c r="E2486" s="14" t="str">
        <f t="shared" ca="1" si="78"/>
        <v>TERCERA EDAD</v>
      </c>
      <c r="F2486" s="14"/>
    </row>
    <row r="2487" spans="1:6" x14ac:dyDescent="0.25">
      <c r="A2487" s="84" t="str">
        <f t="shared" si="80"/>
        <v/>
      </c>
      <c r="C2487" s="12"/>
      <c r="D2487" s="13">
        <f ca="1">(TODAY()-PACIENTE[[#This Row],[FECHA. DE NACIMIENTO]])/365</f>
        <v>125.88219178082191</v>
      </c>
      <c r="E2487" s="14" t="str">
        <f t="shared" ca="1" si="78"/>
        <v>TERCERA EDAD</v>
      </c>
      <c r="F2487" s="14"/>
    </row>
    <row r="2488" spans="1:6" x14ac:dyDescent="0.25">
      <c r="A2488" s="84" t="str">
        <f t="shared" si="80"/>
        <v/>
      </c>
      <c r="C2488" s="12"/>
      <c r="D2488" s="13">
        <f ca="1">(TODAY()-PACIENTE[[#This Row],[FECHA. DE NACIMIENTO]])/365</f>
        <v>125.88219178082191</v>
      </c>
      <c r="E2488" s="14" t="str">
        <f t="shared" ca="1" si="78"/>
        <v>TERCERA EDAD</v>
      </c>
      <c r="F2488" s="14"/>
    </row>
    <row r="2489" spans="1:6" x14ac:dyDescent="0.25">
      <c r="A2489" s="84" t="str">
        <f t="shared" si="80"/>
        <v/>
      </c>
      <c r="C2489" s="12"/>
      <c r="D2489" s="13">
        <f ca="1">(TODAY()-PACIENTE[[#This Row],[FECHA. DE NACIMIENTO]])/365</f>
        <v>125.88219178082191</v>
      </c>
      <c r="E2489" s="14" t="str">
        <f t="shared" ca="1" si="78"/>
        <v>TERCERA EDAD</v>
      </c>
      <c r="F2489" s="14"/>
    </row>
    <row r="2490" spans="1:6" x14ac:dyDescent="0.25">
      <c r="A2490" s="84" t="str">
        <f t="shared" si="80"/>
        <v/>
      </c>
      <c r="C2490" s="12"/>
      <c r="D2490" s="13">
        <f ca="1">(TODAY()-PACIENTE[[#This Row],[FECHA. DE NACIMIENTO]])/365</f>
        <v>125.88219178082191</v>
      </c>
      <c r="E2490" s="14" t="str">
        <f t="shared" ca="1" si="78"/>
        <v>TERCERA EDAD</v>
      </c>
      <c r="F2490" s="14"/>
    </row>
    <row r="2491" spans="1:6" x14ac:dyDescent="0.25">
      <c r="A2491" s="84" t="str">
        <f t="shared" si="80"/>
        <v/>
      </c>
      <c r="C2491" s="12"/>
      <c r="D2491" s="13">
        <f ca="1">(TODAY()-PACIENTE[[#This Row],[FECHA. DE NACIMIENTO]])/365</f>
        <v>125.88219178082191</v>
      </c>
      <c r="E2491" s="14" t="str">
        <f t="shared" ca="1" si="78"/>
        <v>TERCERA EDAD</v>
      </c>
      <c r="F2491" s="14"/>
    </row>
    <row r="2492" spans="1:6" x14ac:dyDescent="0.25">
      <c r="A2492" s="84" t="str">
        <f t="shared" si="80"/>
        <v/>
      </c>
      <c r="C2492" s="12"/>
      <c r="D2492" s="13">
        <f ca="1">(TODAY()-PACIENTE[[#This Row],[FECHA. DE NACIMIENTO]])/365</f>
        <v>125.88219178082191</v>
      </c>
      <c r="E2492" s="14" t="str">
        <f t="shared" ca="1" si="78"/>
        <v>TERCERA EDAD</v>
      </c>
      <c r="F2492" s="14"/>
    </row>
    <row r="2493" spans="1:6" x14ac:dyDescent="0.25">
      <c r="A2493" s="84" t="str">
        <f t="shared" si="80"/>
        <v/>
      </c>
      <c r="C2493" s="12"/>
      <c r="D2493" s="13">
        <f ca="1">(TODAY()-PACIENTE[[#This Row],[FECHA. DE NACIMIENTO]])/365</f>
        <v>125.88219178082191</v>
      </c>
      <c r="E2493" s="14" t="str">
        <f t="shared" ca="1" si="78"/>
        <v>TERCERA EDAD</v>
      </c>
      <c r="F2493" s="14"/>
    </row>
    <row r="2494" spans="1:6" x14ac:dyDescent="0.25">
      <c r="A2494" s="84" t="str">
        <f t="shared" si="80"/>
        <v/>
      </c>
      <c r="C2494" s="12"/>
      <c r="D2494" s="13">
        <f ca="1">(TODAY()-PACIENTE[[#This Row],[FECHA. DE NACIMIENTO]])/365</f>
        <v>125.88219178082191</v>
      </c>
      <c r="E2494" s="14" t="str">
        <f t="shared" ca="1" si="78"/>
        <v>TERCERA EDAD</v>
      </c>
      <c r="F2494" s="14"/>
    </row>
    <row r="2495" spans="1:6" x14ac:dyDescent="0.25">
      <c r="A2495" s="84" t="str">
        <f t="shared" si="80"/>
        <v/>
      </c>
      <c r="C2495" s="12"/>
      <c r="D2495" s="13">
        <f ca="1">(TODAY()-PACIENTE[[#This Row],[FECHA. DE NACIMIENTO]])/365</f>
        <v>125.88219178082191</v>
      </c>
      <c r="E2495" s="14" t="str">
        <f t="shared" ca="1" si="78"/>
        <v>TERCERA EDAD</v>
      </c>
      <c r="F2495" s="14"/>
    </row>
    <row r="2496" spans="1:6" x14ac:dyDescent="0.25">
      <c r="A2496" s="84" t="str">
        <f t="shared" si="80"/>
        <v/>
      </c>
      <c r="C2496" s="12"/>
      <c r="D2496" s="13">
        <f ca="1">(TODAY()-PACIENTE[[#This Row],[FECHA. DE NACIMIENTO]])/365</f>
        <v>125.88219178082191</v>
      </c>
      <c r="E2496" s="14" t="str">
        <f t="shared" ca="1" si="78"/>
        <v>TERCERA EDAD</v>
      </c>
      <c r="F2496" s="14"/>
    </row>
    <row r="2497" spans="1:6" x14ac:dyDescent="0.25">
      <c r="A2497" s="84" t="str">
        <f t="shared" si="80"/>
        <v/>
      </c>
      <c r="C2497" s="12"/>
      <c r="D2497" s="13">
        <f ca="1">(TODAY()-PACIENTE[[#This Row],[FECHA. DE NACIMIENTO]])/365</f>
        <v>125.88219178082191</v>
      </c>
      <c r="E2497" s="14" t="str">
        <f t="shared" ca="1" si="78"/>
        <v>TERCERA EDAD</v>
      </c>
      <c r="F2497" s="14"/>
    </row>
    <row r="2498" spans="1:6" x14ac:dyDescent="0.25">
      <c r="A2498" s="84" t="str">
        <f t="shared" si="80"/>
        <v/>
      </c>
      <c r="C2498" s="12"/>
      <c r="D2498" s="13">
        <f ca="1">(TODAY()-PACIENTE[[#This Row],[FECHA. DE NACIMIENTO]])/365</f>
        <v>125.88219178082191</v>
      </c>
      <c r="E2498" s="14" t="str">
        <f t="shared" ca="1" si="78"/>
        <v>TERCERA EDAD</v>
      </c>
      <c r="F2498" s="14"/>
    </row>
    <row r="2499" spans="1:6" x14ac:dyDescent="0.25">
      <c r="A2499" s="84" t="str">
        <f t="shared" si="80"/>
        <v/>
      </c>
      <c r="C2499" s="12"/>
      <c r="D2499" s="13">
        <f ca="1">(TODAY()-PACIENTE[[#This Row],[FECHA. DE NACIMIENTO]])/365</f>
        <v>125.88219178082191</v>
      </c>
      <c r="E2499" s="14" t="str">
        <f t="shared" ca="1" si="78"/>
        <v>TERCERA EDAD</v>
      </c>
      <c r="F2499" s="14"/>
    </row>
    <row r="2500" spans="1:6" x14ac:dyDescent="0.25">
      <c r="A2500" s="84" t="str">
        <f t="shared" si="80"/>
        <v/>
      </c>
      <c r="C2500" s="12"/>
      <c r="D2500" s="13">
        <f ca="1">(TODAY()-PACIENTE[[#This Row],[FECHA. DE NACIMIENTO]])/365</f>
        <v>125.88219178082191</v>
      </c>
      <c r="E2500" s="14" t="str">
        <f t="shared" ca="1" si="78"/>
        <v>TERCERA EDAD</v>
      </c>
      <c r="F2500" s="14"/>
    </row>
    <row r="2501" spans="1:6" x14ac:dyDescent="0.25">
      <c r="A2501" s="84" t="str">
        <f t="shared" si="80"/>
        <v/>
      </c>
      <c r="C2501" s="12"/>
      <c r="D2501" s="13">
        <f ca="1">(TODAY()-PACIENTE[[#This Row],[FECHA. DE NACIMIENTO]])/365</f>
        <v>125.88219178082191</v>
      </c>
      <c r="E2501" s="14" t="str">
        <f t="shared" ca="1" si="78"/>
        <v>TERCERA EDAD</v>
      </c>
      <c r="F2501" s="14"/>
    </row>
    <row r="2502" spans="1:6" x14ac:dyDescent="0.25">
      <c r="A2502" s="84" t="str">
        <f t="shared" si="80"/>
        <v/>
      </c>
      <c r="C2502" s="12"/>
      <c r="D2502" s="13">
        <f ca="1">(TODAY()-PACIENTE[[#This Row],[FECHA. DE NACIMIENTO]])/365</f>
        <v>125.88219178082191</v>
      </c>
      <c r="E2502" s="14" t="str">
        <f t="shared" ca="1" si="78"/>
        <v>TERCERA EDAD</v>
      </c>
      <c r="F2502" s="14"/>
    </row>
    <row r="2503" spans="1:6" x14ac:dyDescent="0.25">
      <c r="A2503" s="84" t="str">
        <f t="shared" si="80"/>
        <v/>
      </c>
      <c r="C2503" s="12"/>
      <c r="D2503" s="13">
        <f ca="1">(TODAY()-PACIENTE[[#This Row],[FECHA. DE NACIMIENTO]])/365</f>
        <v>125.88219178082191</v>
      </c>
      <c r="E2503" s="14" t="str">
        <f t="shared" ca="1" si="78"/>
        <v>TERCERA EDAD</v>
      </c>
      <c r="F2503" s="14"/>
    </row>
    <row r="2504" spans="1:6" x14ac:dyDescent="0.25">
      <c r="A2504" s="84" t="str">
        <f t="shared" si="80"/>
        <v/>
      </c>
      <c r="C2504" s="12"/>
      <c r="D2504" s="13">
        <f ca="1">(TODAY()-PACIENTE[[#This Row],[FECHA. DE NACIMIENTO]])/365</f>
        <v>125.88219178082191</v>
      </c>
      <c r="E2504" s="14" t="str">
        <f t="shared" ca="1" si="78"/>
        <v>TERCERA EDAD</v>
      </c>
      <c r="F2504" s="14"/>
    </row>
    <row r="2505" spans="1:6" x14ac:dyDescent="0.25">
      <c r="A2505" s="84" t="str">
        <f t="shared" si="80"/>
        <v/>
      </c>
      <c r="C2505" s="12"/>
      <c r="D2505" s="13">
        <f ca="1">(TODAY()-PACIENTE[[#This Row],[FECHA. DE NACIMIENTO]])/365</f>
        <v>125.88219178082191</v>
      </c>
      <c r="E2505" s="14" t="str">
        <f t="shared" ca="1" si="78"/>
        <v>TERCERA EDAD</v>
      </c>
      <c r="F2505" s="14"/>
    </row>
    <row r="2506" spans="1:6" x14ac:dyDescent="0.25">
      <c r="A2506" s="84" t="str">
        <f t="shared" si="80"/>
        <v/>
      </c>
      <c r="C2506" s="12"/>
      <c r="D2506" s="13">
        <f ca="1">(TODAY()-PACIENTE[[#This Row],[FECHA. DE NACIMIENTO]])/365</f>
        <v>125.88219178082191</v>
      </c>
      <c r="E2506" s="14" t="str">
        <f t="shared" ca="1" si="78"/>
        <v>TERCERA EDAD</v>
      </c>
      <c r="F2506" s="14"/>
    </row>
    <row r="2507" spans="1:6" x14ac:dyDescent="0.25">
      <c r="A2507" s="84" t="str">
        <f t="shared" si="80"/>
        <v/>
      </c>
      <c r="C2507" s="12"/>
      <c r="D2507" s="13">
        <f ca="1">(TODAY()-PACIENTE[[#This Row],[FECHA. DE NACIMIENTO]])/365</f>
        <v>125.88219178082191</v>
      </c>
      <c r="E2507" s="14" t="str">
        <f t="shared" ca="1" si="78"/>
        <v>TERCERA EDAD</v>
      </c>
      <c r="F2507" s="14"/>
    </row>
    <row r="2508" spans="1:6" x14ac:dyDescent="0.25">
      <c r="A2508" s="84" t="str">
        <f t="shared" si="80"/>
        <v/>
      </c>
      <c r="C2508" s="12"/>
      <c r="D2508" s="13">
        <f ca="1">(TODAY()-PACIENTE[[#This Row],[FECHA. DE NACIMIENTO]])/365</f>
        <v>125.88219178082191</v>
      </c>
      <c r="E2508" s="14" t="str">
        <f t="shared" ca="1" si="78"/>
        <v>TERCERA EDAD</v>
      </c>
      <c r="F2508" s="14"/>
    </row>
    <row r="2509" spans="1:6" x14ac:dyDescent="0.25">
      <c r="A2509" s="84" t="str">
        <f t="shared" si="80"/>
        <v/>
      </c>
      <c r="C2509" s="12"/>
      <c r="D2509" s="13">
        <f ca="1">(TODAY()-PACIENTE[[#This Row],[FECHA. DE NACIMIENTO]])/365</f>
        <v>125.88219178082191</v>
      </c>
      <c r="E2509" s="14" t="str">
        <f t="shared" ca="1" si="78"/>
        <v>TERCERA EDAD</v>
      </c>
      <c r="F2509" s="14"/>
    </row>
    <row r="2510" spans="1:6" x14ac:dyDescent="0.25">
      <c r="A2510" s="84" t="str">
        <f t="shared" si="80"/>
        <v/>
      </c>
      <c r="C2510" s="12"/>
      <c r="D2510" s="13">
        <f ca="1">(TODAY()-PACIENTE[[#This Row],[FECHA. DE NACIMIENTO]])/365</f>
        <v>125.88219178082191</v>
      </c>
      <c r="E2510" s="14" t="str">
        <f t="shared" ca="1" si="78"/>
        <v>TERCERA EDAD</v>
      </c>
      <c r="F2510" s="14"/>
    </row>
    <row r="2511" spans="1:6" x14ac:dyDescent="0.25">
      <c r="A2511" s="84" t="str">
        <f t="shared" si="80"/>
        <v/>
      </c>
      <c r="C2511" s="12"/>
      <c r="D2511" s="13">
        <f ca="1">(TODAY()-PACIENTE[[#This Row],[FECHA. DE NACIMIENTO]])/365</f>
        <v>125.88219178082191</v>
      </c>
      <c r="E2511" s="14" t="str">
        <f t="shared" ca="1" si="78"/>
        <v>TERCERA EDAD</v>
      </c>
      <c r="F2511" s="14"/>
    </row>
    <row r="2512" spans="1:6" x14ac:dyDescent="0.25">
      <c r="A2512" s="84" t="str">
        <f t="shared" si="80"/>
        <v/>
      </c>
      <c r="C2512" s="12"/>
      <c r="D2512" s="13">
        <f ca="1">(TODAY()-PACIENTE[[#This Row],[FECHA. DE NACIMIENTO]])/365</f>
        <v>125.88219178082191</v>
      </c>
      <c r="E2512" s="14" t="str">
        <f t="shared" ca="1" si="78"/>
        <v>TERCERA EDAD</v>
      </c>
      <c r="F2512" s="14"/>
    </row>
    <row r="2513" spans="1:6" x14ac:dyDescent="0.25">
      <c r="A2513" s="84" t="str">
        <f t="shared" si="80"/>
        <v/>
      </c>
      <c r="C2513" s="12"/>
      <c r="D2513" s="13">
        <f ca="1">(TODAY()-PACIENTE[[#This Row],[FECHA. DE NACIMIENTO]])/365</f>
        <v>125.88219178082191</v>
      </c>
      <c r="E2513" s="14" t="str">
        <f t="shared" ca="1" si="78"/>
        <v>TERCERA EDAD</v>
      </c>
      <c r="F2513" s="14"/>
    </row>
    <row r="2514" spans="1:6" x14ac:dyDescent="0.25">
      <c r="A2514" s="84" t="str">
        <f t="shared" si="80"/>
        <v/>
      </c>
      <c r="C2514" s="12"/>
      <c r="D2514" s="13">
        <f ca="1">(TODAY()-PACIENTE[[#This Row],[FECHA. DE NACIMIENTO]])/365</f>
        <v>125.88219178082191</v>
      </c>
      <c r="E2514" s="14" t="str">
        <f t="shared" ca="1" si="78"/>
        <v>TERCERA EDAD</v>
      </c>
      <c r="F2514" s="14"/>
    </row>
    <row r="2515" spans="1:6" x14ac:dyDescent="0.25">
      <c r="A2515" s="84" t="str">
        <f t="shared" si="80"/>
        <v/>
      </c>
      <c r="C2515" s="12"/>
      <c r="D2515" s="13">
        <f ca="1">(TODAY()-PACIENTE[[#This Row],[FECHA. DE NACIMIENTO]])/365</f>
        <v>125.88219178082191</v>
      </c>
      <c r="E2515" s="14" t="str">
        <f t="shared" ca="1" si="78"/>
        <v>TERCERA EDAD</v>
      </c>
      <c r="F2515" s="14"/>
    </row>
    <row r="2516" spans="1:6" x14ac:dyDescent="0.25">
      <c r="A2516" s="84" t="str">
        <f t="shared" si="80"/>
        <v/>
      </c>
      <c r="C2516" s="12"/>
      <c r="D2516" s="13">
        <f ca="1">(TODAY()-PACIENTE[[#This Row],[FECHA. DE NACIMIENTO]])/365</f>
        <v>125.88219178082191</v>
      </c>
      <c r="E2516" s="14" t="str">
        <f t="shared" ca="1" si="78"/>
        <v>TERCERA EDAD</v>
      </c>
      <c r="F2516" s="14"/>
    </row>
    <row r="2517" spans="1:6" x14ac:dyDescent="0.25">
      <c r="A2517" s="84" t="str">
        <f t="shared" si="80"/>
        <v/>
      </c>
      <c r="C2517" s="12"/>
      <c r="D2517" s="13">
        <f ca="1">(TODAY()-PACIENTE[[#This Row],[FECHA. DE NACIMIENTO]])/365</f>
        <v>125.88219178082191</v>
      </c>
      <c r="E2517" s="14" t="str">
        <f t="shared" ca="1" si="78"/>
        <v>TERCERA EDAD</v>
      </c>
      <c r="F2517" s="14"/>
    </row>
    <row r="2518" spans="1:6" x14ac:dyDescent="0.25">
      <c r="A2518" s="84" t="str">
        <f t="shared" si="80"/>
        <v/>
      </c>
      <c r="C2518" s="12"/>
      <c r="D2518" s="13">
        <f ca="1">(TODAY()-PACIENTE[[#This Row],[FECHA. DE NACIMIENTO]])/365</f>
        <v>125.88219178082191</v>
      </c>
      <c r="E2518" s="14" t="str">
        <f t="shared" ca="1" si="78"/>
        <v>TERCERA EDAD</v>
      </c>
      <c r="F2518" s="14"/>
    </row>
    <row r="2519" spans="1:6" x14ac:dyDescent="0.25">
      <c r="A2519" s="84" t="str">
        <f t="shared" si="80"/>
        <v/>
      </c>
      <c r="C2519" s="12"/>
      <c r="D2519" s="13">
        <f ca="1">(TODAY()-PACIENTE[[#This Row],[FECHA. DE NACIMIENTO]])/365</f>
        <v>125.88219178082191</v>
      </c>
      <c r="E2519" s="14" t="str">
        <f t="shared" ca="1" si="78"/>
        <v>TERCERA EDAD</v>
      </c>
      <c r="F2519" s="14"/>
    </row>
    <row r="2520" spans="1:6" x14ac:dyDescent="0.25">
      <c r="A2520" s="84" t="str">
        <f t="shared" si="80"/>
        <v/>
      </c>
      <c r="C2520" s="12"/>
      <c r="D2520" s="13">
        <f ca="1">(TODAY()-PACIENTE[[#This Row],[FECHA. DE NACIMIENTO]])/365</f>
        <v>125.88219178082191</v>
      </c>
      <c r="E2520" s="14" t="str">
        <f t="shared" ca="1" si="78"/>
        <v>TERCERA EDAD</v>
      </c>
      <c r="F2520" s="14"/>
    </row>
    <row r="2521" spans="1:6" x14ac:dyDescent="0.25">
      <c r="A2521" s="84" t="str">
        <f t="shared" si="80"/>
        <v/>
      </c>
      <c r="C2521" s="12"/>
      <c r="D2521" s="13">
        <f ca="1">(TODAY()-PACIENTE[[#This Row],[FECHA. DE NACIMIENTO]])/365</f>
        <v>125.88219178082191</v>
      </c>
      <c r="E2521" s="14" t="str">
        <f t="shared" ca="1" si="78"/>
        <v>TERCERA EDAD</v>
      </c>
      <c r="F2521" s="14"/>
    </row>
    <row r="2522" spans="1:6" x14ac:dyDescent="0.25">
      <c r="A2522" s="84" t="str">
        <f t="shared" si="80"/>
        <v/>
      </c>
      <c r="C2522" s="12"/>
      <c r="D2522" s="13">
        <f ca="1">(TODAY()-PACIENTE[[#This Row],[FECHA. DE NACIMIENTO]])/365</f>
        <v>125.88219178082191</v>
      </c>
      <c r="E2522" s="14" t="str">
        <f t="shared" ca="1" si="78"/>
        <v>TERCERA EDAD</v>
      </c>
      <c r="F2522" s="14"/>
    </row>
    <row r="2523" spans="1:6" x14ac:dyDescent="0.25">
      <c r="A2523" s="84" t="str">
        <f t="shared" si="80"/>
        <v/>
      </c>
      <c r="C2523" s="12"/>
      <c r="D2523" s="13">
        <f ca="1">(TODAY()-PACIENTE[[#This Row],[FECHA. DE NACIMIENTO]])/365</f>
        <v>125.88219178082191</v>
      </c>
      <c r="E2523" s="14" t="str">
        <f t="shared" ca="1" si="78"/>
        <v>TERCERA EDAD</v>
      </c>
      <c r="F2523" s="14"/>
    </row>
    <row r="2524" spans="1:6" x14ac:dyDescent="0.25">
      <c r="A2524" s="84" t="str">
        <f t="shared" si="80"/>
        <v/>
      </c>
      <c r="C2524" s="12"/>
      <c r="D2524" s="13">
        <f ca="1">(TODAY()-PACIENTE[[#This Row],[FECHA. DE NACIMIENTO]])/365</f>
        <v>125.88219178082191</v>
      </c>
      <c r="E2524" s="14" t="str">
        <f t="shared" ca="1" si="78"/>
        <v>TERCERA EDAD</v>
      </c>
      <c r="F2524" s="14"/>
    </row>
    <row r="2525" spans="1:6" x14ac:dyDescent="0.25">
      <c r="A2525" s="84" t="str">
        <f t="shared" si="80"/>
        <v/>
      </c>
      <c r="C2525" s="12"/>
      <c r="D2525" s="13">
        <f ca="1">(TODAY()-PACIENTE[[#This Row],[FECHA. DE NACIMIENTO]])/365</f>
        <v>125.88219178082191</v>
      </c>
      <c r="E2525" s="14" t="str">
        <f t="shared" ca="1" si="78"/>
        <v>TERCERA EDAD</v>
      </c>
      <c r="F2525" s="14"/>
    </row>
    <row r="2526" spans="1:6" x14ac:dyDescent="0.25">
      <c r="A2526" s="84" t="str">
        <f t="shared" si="80"/>
        <v/>
      </c>
      <c r="C2526" s="12"/>
      <c r="D2526" s="13">
        <f ca="1">(TODAY()-PACIENTE[[#This Row],[FECHA. DE NACIMIENTO]])/365</f>
        <v>125.88219178082191</v>
      </c>
      <c r="E2526" s="14" t="str">
        <f t="shared" ca="1" si="78"/>
        <v>TERCERA EDAD</v>
      </c>
      <c r="F2526" s="14"/>
    </row>
    <row r="2527" spans="1:6" x14ac:dyDescent="0.25">
      <c r="A2527" s="84" t="str">
        <f t="shared" si="80"/>
        <v/>
      </c>
      <c r="C2527" s="12"/>
      <c r="D2527" s="13">
        <f ca="1">(TODAY()-PACIENTE[[#This Row],[FECHA. DE NACIMIENTO]])/365</f>
        <v>125.88219178082191</v>
      </c>
      <c r="E2527" s="14" t="str">
        <f t="shared" ca="1" si="78"/>
        <v>TERCERA EDAD</v>
      </c>
      <c r="F2527" s="14"/>
    </row>
    <row r="2528" spans="1:6" x14ac:dyDescent="0.25">
      <c r="A2528" s="84" t="str">
        <f t="shared" si="80"/>
        <v/>
      </c>
      <c r="C2528" s="12"/>
      <c r="D2528" s="13">
        <f ca="1">(TODAY()-PACIENTE[[#This Row],[FECHA. DE NACIMIENTO]])/365</f>
        <v>125.88219178082191</v>
      </c>
      <c r="E2528" s="14" t="str">
        <f t="shared" ca="1" si="78"/>
        <v>TERCERA EDAD</v>
      </c>
      <c r="F2528" s="14"/>
    </row>
    <row r="2529" spans="1:6" x14ac:dyDescent="0.25">
      <c r="A2529" s="84" t="str">
        <f t="shared" si="80"/>
        <v/>
      </c>
      <c r="C2529" s="12"/>
      <c r="D2529" s="13">
        <f ca="1">(TODAY()-PACIENTE[[#This Row],[FECHA. DE NACIMIENTO]])/365</f>
        <v>125.88219178082191</v>
      </c>
      <c r="E2529" s="14" t="str">
        <f t="shared" ca="1" si="78"/>
        <v>TERCERA EDAD</v>
      </c>
      <c r="F2529" s="14"/>
    </row>
    <row r="2530" spans="1:6" x14ac:dyDescent="0.25">
      <c r="A2530" s="84" t="str">
        <f t="shared" si="80"/>
        <v/>
      </c>
      <c r="C2530" s="12"/>
      <c r="D2530" s="13">
        <f ca="1">(TODAY()-PACIENTE[[#This Row],[FECHA. DE NACIMIENTO]])/365</f>
        <v>125.88219178082191</v>
      </c>
      <c r="E2530" s="14" t="str">
        <f t="shared" ca="1" si="78"/>
        <v>TERCERA EDAD</v>
      </c>
      <c r="F2530" s="14"/>
    </row>
    <row r="2531" spans="1:6" x14ac:dyDescent="0.25">
      <c r="A2531" s="84" t="str">
        <f t="shared" si="80"/>
        <v/>
      </c>
      <c r="C2531" s="12"/>
      <c r="D2531" s="13">
        <f ca="1">(TODAY()-PACIENTE[[#This Row],[FECHA. DE NACIMIENTO]])/365</f>
        <v>125.88219178082191</v>
      </c>
      <c r="E2531" s="14" t="str">
        <f t="shared" ca="1" si="78"/>
        <v>TERCERA EDAD</v>
      </c>
      <c r="F2531" s="14"/>
    </row>
    <row r="2532" spans="1:6" x14ac:dyDescent="0.25">
      <c r="A2532" s="84" t="str">
        <f t="shared" si="80"/>
        <v/>
      </c>
      <c r="C2532" s="12"/>
      <c r="D2532" s="13">
        <f ca="1">(TODAY()-PACIENTE[[#This Row],[FECHA. DE NACIMIENTO]])/365</f>
        <v>125.88219178082191</v>
      </c>
      <c r="E2532" s="14" t="str">
        <f t="shared" ca="1" si="78"/>
        <v>TERCERA EDAD</v>
      </c>
      <c r="F2532" s="14"/>
    </row>
    <row r="2533" spans="1:6" x14ac:dyDescent="0.25">
      <c r="A2533" s="84" t="str">
        <f t="shared" si="80"/>
        <v/>
      </c>
      <c r="C2533" s="12"/>
      <c r="D2533" s="13">
        <f ca="1">(TODAY()-PACIENTE[[#This Row],[FECHA. DE NACIMIENTO]])/365</f>
        <v>125.88219178082191</v>
      </c>
      <c r="E2533" s="14" t="str">
        <f t="shared" ca="1" si="78"/>
        <v>TERCERA EDAD</v>
      </c>
      <c r="F2533" s="14"/>
    </row>
    <row r="2534" spans="1:6" x14ac:dyDescent="0.25">
      <c r="A2534" s="84" t="str">
        <f t="shared" si="80"/>
        <v/>
      </c>
      <c r="C2534" s="12"/>
      <c r="D2534" s="13">
        <f ca="1">(TODAY()-PACIENTE[[#This Row],[FECHA. DE NACIMIENTO]])/365</f>
        <v>125.88219178082191</v>
      </c>
      <c r="E2534" s="14" t="str">
        <f t="shared" ca="1" si="78"/>
        <v>TERCERA EDAD</v>
      </c>
      <c r="F2534" s="14"/>
    </row>
    <row r="2535" spans="1:6" x14ac:dyDescent="0.25">
      <c r="A2535" s="84" t="str">
        <f t="shared" si="80"/>
        <v/>
      </c>
      <c r="C2535" s="12"/>
      <c r="D2535" s="13">
        <f ca="1">(TODAY()-PACIENTE[[#This Row],[FECHA. DE NACIMIENTO]])/365</f>
        <v>125.88219178082191</v>
      </c>
      <c r="E2535" s="14" t="str">
        <f t="shared" ca="1" si="78"/>
        <v>TERCERA EDAD</v>
      </c>
      <c r="F2535" s="14"/>
    </row>
    <row r="2536" spans="1:6" x14ac:dyDescent="0.25">
      <c r="A2536" s="84" t="str">
        <f t="shared" si="80"/>
        <v/>
      </c>
      <c r="C2536" s="12"/>
      <c r="D2536" s="13">
        <f ca="1">(TODAY()-PACIENTE[[#This Row],[FECHA. DE NACIMIENTO]])/365</f>
        <v>125.88219178082191</v>
      </c>
      <c r="E2536" s="14" t="str">
        <f t="shared" ca="1" si="78"/>
        <v>TERCERA EDAD</v>
      </c>
      <c r="F2536" s="14"/>
    </row>
    <row r="2537" spans="1:6" x14ac:dyDescent="0.25">
      <c r="A2537" s="84" t="str">
        <f t="shared" si="80"/>
        <v/>
      </c>
      <c r="C2537" s="12"/>
      <c r="D2537" s="13">
        <f ca="1">(TODAY()-PACIENTE[[#This Row],[FECHA. DE NACIMIENTO]])/365</f>
        <v>125.88219178082191</v>
      </c>
      <c r="E2537" s="14" t="str">
        <f t="shared" ca="1" si="78"/>
        <v>TERCERA EDAD</v>
      </c>
      <c r="F2537" s="14"/>
    </row>
    <row r="2538" spans="1:6" x14ac:dyDescent="0.25">
      <c r="A2538" s="84" t="str">
        <f t="shared" si="80"/>
        <v/>
      </c>
      <c r="C2538" s="12"/>
      <c r="D2538" s="13">
        <f ca="1">(TODAY()-PACIENTE[[#This Row],[FECHA. DE NACIMIENTO]])/365</f>
        <v>125.88219178082191</v>
      </c>
      <c r="E2538" s="14" t="str">
        <f t="shared" ref="E2538:E2601" ca="1" si="81">IF(D2538&lt;=11,"NIÑO",IF(D2538&lt;=17,"ADOLECENTE",IF(D2538&lt;=65,"ADULTO",IF(D2538&gt;=65,"TERCERA EDAD",0))))</f>
        <v>TERCERA EDAD</v>
      </c>
      <c r="F2538" s="14"/>
    </row>
    <row r="2539" spans="1:6" x14ac:dyDescent="0.25">
      <c r="A2539" s="84" t="str">
        <f t="shared" si="80"/>
        <v/>
      </c>
      <c r="C2539" s="12"/>
      <c r="D2539" s="13">
        <f ca="1">(TODAY()-PACIENTE[[#This Row],[FECHA. DE NACIMIENTO]])/365</f>
        <v>125.88219178082191</v>
      </c>
      <c r="E2539" s="14" t="str">
        <f t="shared" ca="1" si="81"/>
        <v>TERCERA EDAD</v>
      </c>
      <c r="F2539" s="14"/>
    </row>
    <row r="2540" spans="1:6" x14ac:dyDescent="0.25">
      <c r="A2540" s="84" t="str">
        <f t="shared" si="80"/>
        <v/>
      </c>
      <c r="C2540" s="12"/>
      <c r="D2540" s="13">
        <f ca="1">(TODAY()-PACIENTE[[#This Row],[FECHA. DE NACIMIENTO]])/365</f>
        <v>125.88219178082191</v>
      </c>
      <c r="E2540" s="14" t="str">
        <f t="shared" ca="1" si="81"/>
        <v>TERCERA EDAD</v>
      </c>
      <c r="F2540" s="14"/>
    </row>
    <row r="2541" spans="1:6" x14ac:dyDescent="0.25">
      <c r="A2541" s="84" t="str">
        <f t="shared" si="80"/>
        <v/>
      </c>
      <c r="C2541" s="12"/>
      <c r="D2541" s="13">
        <f ca="1">(TODAY()-PACIENTE[[#This Row],[FECHA. DE NACIMIENTO]])/365</f>
        <v>125.88219178082191</v>
      </c>
      <c r="E2541" s="14" t="str">
        <f t="shared" ca="1" si="81"/>
        <v>TERCERA EDAD</v>
      </c>
      <c r="F2541" s="14"/>
    </row>
    <row r="2542" spans="1:6" x14ac:dyDescent="0.25">
      <c r="A2542" s="84" t="str">
        <f t="shared" si="80"/>
        <v/>
      </c>
      <c r="C2542" s="12"/>
      <c r="D2542" s="13">
        <f ca="1">(TODAY()-PACIENTE[[#This Row],[FECHA. DE NACIMIENTO]])/365</f>
        <v>125.88219178082191</v>
      </c>
      <c r="E2542" s="14" t="str">
        <f t="shared" ca="1" si="81"/>
        <v>TERCERA EDAD</v>
      </c>
      <c r="F2542" s="14"/>
    </row>
    <row r="2543" spans="1:6" x14ac:dyDescent="0.25">
      <c r="A2543" s="84" t="str">
        <f t="shared" ref="A2543:A2606" si="82">IF(B2543&lt;&gt;"",$A2542+1,"")</f>
        <v/>
      </c>
      <c r="C2543" s="12"/>
      <c r="D2543" s="13">
        <f ca="1">(TODAY()-PACIENTE[[#This Row],[FECHA. DE NACIMIENTO]])/365</f>
        <v>125.88219178082191</v>
      </c>
      <c r="E2543" s="14" t="str">
        <f t="shared" ca="1" si="81"/>
        <v>TERCERA EDAD</v>
      </c>
      <c r="F2543" s="14"/>
    </row>
    <row r="2544" spans="1:6" x14ac:dyDescent="0.25">
      <c r="A2544" s="84" t="str">
        <f t="shared" si="82"/>
        <v/>
      </c>
      <c r="C2544" s="12"/>
      <c r="D2544" s="13">
        <f ca="1">(TODAY()-PACIENTE[[#This Row],[FECHA. DE NACIMIENTO]])/365</f>
        <v>125.88219178082191</v>
      </c>
      <c r="E2544" s="14" t="str">
        <f t="shared" ca="1" si="81"/>
        <v>TERCERA EDAD</v>
      </c>
      <c r="F2544" s="14"/>
    </row>
    <row r="2545" spans="1:6" x14ac:dyDescent="0.25">
      <c r="A2545" s="84" t="str">
        <f t="shared" si="82"/>
        <v/>
      </c>
      <c r="C2545" s="12"/>
      <c r="D2545" s="13">
        <f ca="1">(TODAY()-PACIENTE[[#This Row],[FECHA. DE NACIMIENTO]])/365</f>
        <v>125.88219178082191</v>
      </c>
      <c r="E2545" s="14" t="str">
        <f t="shared" ca="1" si="81"/>
        <v>TERCERA EDAD</v>
      </c>
      <c r="F2545" s="14"/>
    </row>
    <row r="2546" spans="1:6" x14ac:dyDescent="0.25">
      <c r="A2546" s="84" t="str">
        <f t="shared" si="82"/>
        <v/>
      </c>
      <c r="C2546" s="12"/>
      <c r="D2546" s="13">
        <f ca="1">(TODAY()-PACIENTE[[#This Row],[FECHA. DE NACIMIENTO]])/365</f>
        <v>125.88219178082191</v>
      </c>
      <c r="E2546" s="14" t="str">
        <f t="shared" ca="1" si="81"/>
        <v>TERCERA EDAD</v>
      </c>
      <c r="F2546" s="14"/>
    </row>
    <row r="2547" spans="1:6" x14ac:dyDescent="0.25">
      <c r="A2547" s="84" t="str">
        <f t="shared" si="82"/>
        <v/>
      </c>
      <c r="C2547" s="12"/>
      <c r="D2547" s="13">
        <f ca="1">(TODAY()-PACIENTE[[#This Row],[FECHA. DE NACIMIENTO]])/365</f>
        <v>125.88219178082191</v>
      </c>
      <c r="E2547" s="14" t="str">
        <f t="shared" ca="1" si="81"/>
        <v>TERCERA EDAD</v>
      </c>
      <c r="F2547" s="14"/>
    </row>
    <row r="2548" spans="1:6" x14ac:dyDescent="0.25">
      <c r="A2548" s="84" t="str">
        <f t="shared" si="82"/>
        <v/>
      </c>
      <c r="C2548" s="12"/>
      <c r="D2548" s="13">
        <f ca="1">(TODAY()-PACIENTE[[#This Row],[FECHA. DE NACIMIENTO]])/365</f>
        <v>125.88219178082191</v>
      </c>
      <c r="E2548" s="14" t="str">
        <f t="shared" ca="1" si="81"/>
        <v>TERCERA EDAD</v>
      </c>
      <c r="F2548" s="14"/>
    </row>
    <row r="2549" spans="1:6" x14ac:dyDescent="0.25">
      <c r="A2549" s="84" t="str">
        <f t="shared" si="82"/>
        <v/>
      </c>
      <c r="C2549" s="12"/>
      <c r="D2549" s="13">
        <f ca="1">(TODAY()-PACIENTE[[#This Row],[FECHA. DE NACIMIENTO]])/365</f>
        <v>125.88219178082191</v>
      </c>
      <c r="E2549" s="14" t="str">
        <f t="shared" ca="1" si="81"/>
        <v>TERCERA EDAD</v>
      </c>
      <c r="F2549" s="14"/>
    </row>
    <row r="2550" spans="1:6" x14ac:dyDescent="0.25">
      <c r="A2550" s="84" t="str">
        <f t="shared" si="82"/>
        <v/>
      </c>
      <c r="C2550" s="12"/>
      <c r="D2550" s="13">
        <f ca="1">(TODAY()-PACIENTE[[#This Row],[FECHA. DE NACIMIENTO]])/365</f>
        <v>125.88219178082191</v>
      </c>
      <c r="E2550" s="14" t="str">
        <f t="shared" ca="1" si="81"/>
        <v>TERCERA EDAD</v>
      </c>
      <c r="F2550" s="14"/>
    </row>
    <row r="2551" spans="1:6" x14ac:dyDescent="0.25">
      <c r="A2551" s="84" t="str">
        <f t="shared" si="82"/>
        <v/>
      </c>
      <c r="C2551" s="12"/>
      <c r="D2551" s="13">
        <f ca="1">(TODAY()-PACIENTE[[#This Row],[FECHA. DE NACIMIENTO]])/365</f>
        <v>125.88219178082191</v>
      </c>
      <c r="E2551" s="14" t="str">
        <f t="shared" ca="1" si="81"/>
        <v>TERCERA EDAD</v>
      </c>
      <c r="F2551" s="14"/>
    </row>
    <row r="2552" spans="1:6" x14ac:dyDescent="0.25">
      <c r="A2552" s="84" t="str">
        <f t="shared" si="82"/>
        <v/>
      </c>
      <c r="C2552" s="12"/>
      <c r="D2552" s="13">
        <f ca="1">(TODAY()-PACIENTE[[#This Row],[FECHA. DE NACIMIENTO]])/365</f>
        <v>125.88219178082191</v>
      </c>
      <c r="E2552" s="14" t="str">
        <f t="shared" ca="1" si="81"/>
        <v>TERCERA EDAD</v>
      </c>
      <c r="F2552" s="14"/>
    </row>
    <row r="2553" spans="1:6" x14ac:dyDescent="0.25">
      <c r="A2553" s="84" t="str">
        <f t="shared" si="82"/>
        <v/>
      </c>
      <c r="C2553" s="12"/>
      <c r="D2553" s="13">
        <f ca="1">(TODAY()-PACIENTE[[#This Row],[FECHA. DE NACIMIENTO]])/365</f>
        <v>125.88219178082191</v>
      </c>
      <c r="E2553" s="14" t="str">
        <f t="shared" ca="1" si="81"/>
        <v>TERCERA EDAD</v>
      </c>
      <c r="F2553" s="14"/>
    </row>
    <row r="2554" spans="1:6" x14ac:dyDescent="0.25">
      <c r="A2554" s="84" t="str">
        <f t="shared" si="82"/>
        <v/>
      </c>
      <c r="C2554" s="12"/>
      <c r="D2554" s="13">
        <f ca="1">(TODAY()-PACIENTE[[#This Row],[FECHA. DE NACIMIENTO]])/365</f>
        <v>125.88219178082191</v>
      </c>
      <c r="E2554" s="14" t="str">
        <f t="shared" ca="1" si="81"/>
        <v>TERCERA EDAD</v>
      </c>
      <c r="F2554" s="14"/>
    </row>
    <row r="2555" spans="1:6" x14ac:dyDescent="0.25">
      <c r="A2555" s="84" t="str">
        <f t="shared" si="82"/>
        <v/>
      </c>
      <c r="C2555" s="12"/>
      <c r="D2555" s="13">
        <f ca="1">(TODAY()-PACIENTE[[#This Row],[FECHA. DE NACIMIENTO]])/365</f>
        <v>125.88219178082191</v>
      </c>
      <c r="E2555" s="14" t="str">
        <f t="shared" ca="1" si="81"/>
        <v>TERCERA EDAD</v>
      </c>
      <c r="F2555" s="14"/>
    </row>
    <row r="2556" spans="1:6" x14ac:dyDescent="0.25">
      <c r="A2556" s="84" t="str">
        <f t="shared" si="82"/>
        <v/>
      </c>
      <c r="C2556" s="12"/>
      <c r="D2556" s="13">
        <f ca="1">(TODAY()-PACIENTE[[#This Row],[FECHA. DE NACIMIENTO]])/365</f>
        <v>125.88219178082191</v>
      </c>
      <c r="E2556" s="14" t="str">
        <f t="shared" ca="1" si="81"/>
        <v>TERCERA EDAD</v>
      </c>
      <c r="F2556" s="14"/>
    </row>
    <row r="2557" spans="1:6" x14ac:dyDescent="0.25">
      <c r="A2557" s="84" t="str">
        <f t="shared" si="82"/>
        <v/>
      </c>
      <c r="C2557" s="12"/>
      <c r="D2557" s="13">
        <f ca="1">(TODAY()-PACIENTE[[#This Row],[FECHA. DE NACIMIENTO]])/365</f>
        <v>125.88219178082191</v>
      </c>
      <c r="E2557" s="14" t="str">
        <f t="shared" ca="1" si="81"/>
        <v>TERCERA EDAD</v>
      </c>
      <c r="F2557" s="14"/>
    </row>
    <row r="2558" spans="1:6" x14ac:dyDescent="0.25">
      <c r="A2558" s="84" t="str">
        <f t="shared" si="82"/>
        <v/>
      </c>
      <c r="C2558" s="12"/>
      <c r="D2558" s="13">
        <f ca="1">(TODAY()-PACIENTE[[#This Row],[FECHA. DE NACIMIENTO]])/365</f>
        <v>125.88219178082191</v>
      </c>
      <c r="E2558" s="14" t="str">
        <f t="shared" ca="1" si="81"/>
        <v>TERCERA EDAD</v>
      </c>
      <c r="F2558" s="14"/>
    </row>
    <row r="2559" spans="1:6" x14ac:dyDescent="0.25">
      <c r="A2559" s="84" t="str">
        <f t="shared" si="82"/>
        <v/>
      </c>
      <c r="C2559" s="12"/>
      <c r="D2559" s="13">
        <f ca="1">(TODAY()-PACIENTE[[#This Row],[FECHA. DE NACIMIENTO]])/365</f>
        <v>125.88219178082191</v>
      </c>
      <c r="E2559" s="14" t="str">
        <f t="shared" ca="1" si="81"/>
        <v>TERCERA EDAD</v>
      </c>
      <c r="F2559" s="14"/>
    </row>
    <row r="2560" spans="1:6" x14ac:dyDescent="0.25">
      <c r="A2560" s="84" t="str">
        <f t="shared" si="82"/>
        <v/>
      </c>
      <c r="C2560" s="12"/>
      <c r="D2560" s="13">
        <f ca="1">(TODAY()-PACIENTE[[#This Row],[FECHA. DE NACIMIENTO]])/365</f>
        <v>125.88219178082191</v>
      </c>
      <c r="E2560" s="14" t="str">
        <f t="shared" ca="1" si="81"/>
        <v>TERCERA EDAD</v>
      </c>
      <c r="F2560" s="14"/>
    </row>
    <row r="2561" spans="1:6" x14ac:dyDescent="0.25">
      <c r="A2561" s="84" t="str">
        <f t="shared" si="82"/>
        <v/>
      </c>
      <c r="C2561" s="12"/>
      <c r="D2561" s="13">
        <f ca="1">(TODAY()-PACIENTE[[#This Row],[FECHA. DE NACIMIENTO]])/365</f>
        <v>125.88219178082191</v>
      </c>
      <c r="E2561" s="14" t="str">
        <f t="shared" ca="1" si="81"/>
        <v>TERCERA EDAD</v>
      </c>
      <c r="F2561" s="14"/>
    </row>
    <row r="2562" spans="1:6" x14ac:dyDescent="0.25">
      <c r="A2562" s="84" t="str">
        <f t="shared" si="82"/>
        <v/>
      </c>
      <c r="C2562" s="12"/>
      <c r="D2562" s="13">
        <f ca="1">(TODAY()-PACIENTE[[#This Row],[FECHA. DE NACIMIENTO]])/365</f>
        <v>125.88219178082191</v>
      </c>
      <c r="E2562" s="14" t="str">
        <f t="shared" ca="1" si="81"/>
        <v>TERCERA EDAD</v>
      </c>
      <c r="F2562" s="14"/>
    </row>
    <row r="2563" spans="1:6" x14ac:dyDescent="0.25">
      <c r="A2563" s="84" t="str">
        <f t="shared" si="82"/>
        <v/>
      </c>
      <c r="C2563" s="12"/>
      <c r="D2563" s="13">
        <f ca="1">(TODAY()-PACIENTE[[#This Row],[FECHA. DE NACIMIENTO]])/365</f>
        <v>125.88219178082191</v>
      </c>
      <c r="E2563" s="14" t="str">
        <f t="shared" ca="1" si="81"/>
        <v>TERCERA EDAD</v>
      </c>
      <c r="F2563" s="14"/>
    </row>
    <row r="2564" spans="1:6" x14ac:dyDescent="0.25">
      <c r="A2564" s="84" t="str">
        <f t="shared" si="82"/>
        <v/>
      </c>
      <c r="C2564" s="12"/>
      <c r="D2564" s="13">
        <f ca="1">(TODAY()-PACIENTE[[#This Row],[FECHA. DE NACIMIENTO]])/365</f>
        <v>125.88219178082191</v>
      </c>
      <c r="E2564" s="14" t="str">
        <f t="shared" ca="1" si="81"/>
        <v>TERCERA EDAD</v>
      </c>
      <c r="F2564" s="14"/>
    </row>
    <row r="2565" spans="1:6" x14ac:dyDescent="0.25">
      <c r="A2565" s="84" t="str">
        <f t="shared" si="82"/>
        <v/>
      </c>
      <c r="C2565" s="12"/>
      <c r="D2565" s="13">
        <f ca="1">(TODAY()-PACIENTE[[#This Row],[FECHA. DE NACIMIENTO]])/365</f>
        <v>125.88219178082191</v>
      </c>
      <c r="E2565" s="14" t="str">
        <f t="shared" ca="1" si="81"/>
        <v>TERCERA EDAD</v>
      </c>
      <c r="F2565" s="14"/>
    </row>
    <row r="2566" spans="1:6" x14ac:dyDescent="0.25">
      <c r="A2566" s="84" t="str">
        <f t="shared" si="82"/>
        <v/>
      </c>
      <c r="C2566" s="12"/>
      <c r="D2566" s="13">
        <f ca="1">(TODAY()-PACIENTE[[#This Row],[FECHA. DE NACIMIENTO]])/365</f>
        <v>125.88219178082191</v>
      </c>
      <c r="E2566" s="14" t="str">
        <f t="shared" ca="1" si="81"/>
        <v>TERCERA EDAD</v>
      </c>
      <c r="F2566" s="14"/>
    </row>
    <row r="2567" spans="1:6" x14ac:dyDescent="0.25">
      <c r="A2567" s="84" t="str">
        <f t="shared" si="82"/>
        <v/>
      </c>
      <c r="C2567" s="12"/>
      <c r="D2567" s="13">
        <f ca="1">(TODAY()-PACIENTE[[#This Row],[FECHA. DE NACIMIENTO]])/365</f>
        <v>125.88219178082191</v>
      </c>
      <c r="E2567" s="14" t="str">
        <f t="shared" ca="1" si="81"/>
        <v>TERCERA EDAD</v>
      </c>
      <c r="F2567" s="14"/>
    </row>
    <row r="2568" spans="1:6" x14ac:dyDescent="0.25">
      <c r="A2568" s="84" t="str">
        <f t="shared" si="82"/>
        <v/>
      </c>
      <c r="C2568" s="12"/>
      <c r="D2568" s="13">
        <f ca="1">(TODAY()-PACIENTE[[#This Row],[FECHA. DE NACIMIENTO]])/365</f>
        <v>125.88219178082191</v>
      </c>
      <c r="E2568" s="14" t="str">
        <f t="shared" ca="1" si="81"/>
        <v>TERCERA EDAD</v>
      </c>
      <c r="F2568" s="14"/>
    </row>
    <row r="2569" spans="1:6" x14ac:dyDescent="0.25">
      <c r="A2569" s="84" t="str">
        <f t="shared" si="82"/>
        <v/>
      </c>
      <c r="C2569" s="12"/>
      <c r="D2569" s="13">
        <f ca="1">(TODAY()-PACIENTE[[#This Row],[FECHA. DE NACIMIENTO]])/365</f>
        <v>125.88219178082191</v>
      </c>
      <c r="E2569" s="14" t="str">
        <f t="shared" ca="1" si="81"/>
        <v>TERCERA EDAD</v>
      </c>
      <c r="F2569" s="14"/>
    </row>
    <row r="2570" spans="1:6" x14ac:dyDescent="0.25">
      <c r="A2570" s="84" t="str">
        <f t="shared" si="82"/>
        <v/>
      </c>
      <c r="C2570" s="12"/>
      <c r="D2570" s="13">
        <f ca="1">(TODAY()-PACIENTE[[#This Row],[FECHA. DE NACIMIENTO]])/365</f>
        <v>125.88219178082191</v>
      </c>
      <c r="E2570" s="14" t="str">
        <f t="shared" ca="1" si="81"/>
        <v>TERCERA EDAD</v>
      </c>
      <c r="F2570" s="14"/>
    </row>
    <row r="2571" spans="1:6" x14ac:dyDescent="0.25">
      <c r="A2571" s="84" t="str">
        <f t="shared" si="82"/>
        <v/>
      </c>
      <c r="C2571" s="12"/>
      <c r="D2571" s="13">
        <f ca="1">(TODAY()-PACIENTE[[#This Row],[FECHA. DE NACIMIENTO]])/365</f>
        <v>125.88219178082191</v>
      </c>
      <c r="E2571" s="14" t="str">
        <f t="shared" ca="1" si="81"/>
        <v>TERCERA EDAD</v>
      </c>
      <c r="F2571" s="14"/>
    </row>
    <row r="2572" spans="1:6" x14ac:dyDescent="0.25">
      <c r="A2572" s="84" t="str">
        <f t="shared" si="82"/>
        <v/>
      </c>
      <c r="C2572" s="12"/>
      <c r="D2572" s="13">
        <f ca="1">(TODAY()-PACIENTE[[#This Row],[FECHA. DE NACIMIENTO]])/365</f>
        <v>125.88219178082191</v>
      </c>
      <c r="E2572" s="14" t="str">
        <f t="shared" ca="1" si="81"/>
        <v>TERCERA EDAD</v>
      </c>
      <c r="F2572" s="14"/>
    </row>
    <row r="2573" spans="1:6" x14ac:dyDescent="0.25">
      <c r="A2573" s="84" t="str">
        <f t="shared" si="82"/>
        <v/>
      </c>
      <c r="C2573" s="12"/>
      <c r="D2573" s="13">
        <f ca="1">(TODAY()-PACIENTE[[#This Row],[FECHA. DE NACIMIENTO]])/365</f>
        <v>125.88219178082191</v>
      </c>
      <c r="E2573" s="14" t="str">
        <f t="shared" ca="1" si="81"/>
        <v>TERCERA EDAD</v>
      </c>
      <c r="F2573" s="14"/>
    </row>
    <row r="2574" spans="1:6" x14ac:dyDescent="0.25">
      <c r="A2574" s="84" t="str">
        <f t="shared" si="82"/>
        <v/>
      </c>
      <c r="C2574" s="12"/>
      <c r="D2574" s="13">
        <f ca="1">(TODAY()-PACIENTE[[#This Row],[FECHA. DE NACIMIENTO]])/365</f>
        <v>125.88219178082191</v>
      </c>
      <c r="E2574" s="14" t="str">
        <f t="shared" ca="1" si="81"/>
        <v>TERCERA EDAD</v>
      </c>
      <c r="F2574" s="14"/>
    </row>
    <row r="2575" spans="1:6" x14ac:dyDescent="0.25">
      <c r="A2575" s="84" t="str">
        <f t="shared" si="82"/>
        <v/>
      </c>
      <c r="C2575" s="12"/>
      <c r="D2575" s="13">
        <f ca="1">(TODAY()-PACIENTE[[#This Row],[FECHA. DE NACIMIENTO]])/365</f>
        <v>125.88219178082191</v>
      </c>
      <c r="E2575" s="14" t="str">
        <f t="shared" ca="1" si="81"/>
        <v>TERCERA EDAD</v>
      </c>
      <c r="F2575" s="14"/>
    </row>
    <row r="2576" spans="1:6" x14ac:dyDescent="0.25">
      <c r="A2576" s="84" t="str">
        <f t="shared" si="82"/>
        <v/>
      </c>
      <c r="C2576" s="12"/>
      <c r="D2576" s="13">
        <f ca="1">(TODAY()-PACIENTE[[#This Row],[FECHA. DE NACIMIENTO]])/365</f>
        <v>125.88219178082191</v>
      </c>
      <c r="E2576" s="14" t="str">
        <f t="shared" ca="1" si="81"/>
        <v>TERCERA EDAD</v>
      </c>
      <c r="F2576" s="14"/>
    </row>
    <row r="2577" spans="1:6" x14ac:dyDescent="0.25">
      <c r="A2577" s="84" t="str">
        <f t="shared" si="82"/>
        <v/>
      </c>
      <c r="C2577" s="12"/>
      <c r="D2577" s="13">
        <f ca="1">(TODAY()-PACIENTE[[#This Row],[FECHA. DE NACIMIENTO]])/365</f>
        <v>125.88219178082191</v>
      </c>
      <c r="E2577" s="14" t="str">
        <f t="shared" ca="1" si="81"/>
        <v>TERCERA EDAD</v>
      </c>
      <c r="F2577" s="14"/>
    </row>
    <row r="2578" spans="1:6" x14ac:dyDescent="0.25">
      <c r="A2578" s="84" t="str">
        <f t="shared" si="82"/>
        <v/>
      </c>
      <c r="C2578" s="12"/>
      <c r="D2578" s="13">
        <f ca="1">(TODAY()-PACIENTE[[#This Row],[FECHA. DE NACIMIENTO]])/365</f>
        <v>125.88219178082191</v>
      </c>
      <c r="E2578" s="14" t="str">
        <f t="shared" ca="1" si="81"/>
        <v>TERCERA EDAD</v>
      </c>
      <c r="F2578" s="14"/>
    </row>
    <row r="2579" spans="1:6" x14ac:dyDescent="0.25">
      <c r="A2579" s="84" t="str">
        <f t="shared" si="82"/>
        <v/>
      </c>
      <c r="C2579" s="12"/>
      <c r="D2579" s="13">
        <f ca="1">(TODAY()-PACIENTE[[#This Row],[FECHA. DE NACIMIENTO]])/365</f>
        <v>125.88219178082191</v>
      </c>
      <c r="E2579" s="14" t="str">
        <f t="shared" ca="1" si="81"/>
        <v>TERCERA EDAD</v>
      </c>
      <c r="F2579" s="14"/>
    </row>
    <row r="2580" spans="1:6" x14ac:dyDescent="0.25">
      <c r="A2580" s="84" t="str">
        <f t="shared" si="82"/>
        <v/>
      </c>
      <c r="C2580" s="12"/>
      <c r="D2580" s="13">
        <f ca="1">(TODAY()-PACIENTE[[#This Row],[FECHA. DE NACIMIENTO]])/365</f>
        <v>125.88219178082191</v>
      </c>
      <c r="E2580" s="14" t="str">
        <f t="shared" ca="1" si="81"/>
        <v>TERCERA EDAD</v>
      </c>
      <c r="F2580" s="14"/>
    </row>
    <row r="2581" spans="1:6" x14ac:dyDescent="0.25">
      <c r="A2581" s="84" t="str">
        <f t="shared" si="82"/>
        <v/>
      </c>
      <c r="C2581" s="12"/>
      <c r="D2581" s="13">
        <f ca="1">(TODAY()-PACIENTE[[#This Row],[FECHA. DE NACIMIENTO]])/365</f>
        <v>125.88219178082191</v>
      </c>
      <c r="E2581" s="14" t="str">
        <f t="shared" ca="1" si="81"/>
        <v>TERCERA EDAD</v>
      </c>
      <c r="F2581" s="14"/>
    </row>
    <row r="2582" spans="1:6" x14ac:dyDescent="0.25">
      <c r="A2582" s="84" t="str">
        <f t="shared" si="82"/>
        <v/>
      </c>
      <c r="C2582" s="12"/>
      <c r="D2582" s="13">
        <f ca="1">(TODAY()-PACIENTE[[#This Row],[FECHA. DE NACIMIENTO]])/365</f>
        <v>125.88219178082191</v>
      </c>
      <c r="E2582" s="14" t="str">
        <f t="shared" ca="1" si="81"/>
        <v>TERCERA EDAD</v>
      </c>
      <c r="F2582" s="14"/>
    </row>
    <row r="2583" spans="1:6" x14ac:dyDescent="0.25">
      <c r="A2583" s="84" t="str">
        <f t="shared" si="82"/>
        <v/>
      </c>
      <c r="C2583" s="12"/>
      <c r="D2583" s="13">
        <f ca="1">(TODAY()-PACIENTE[[#This Row],[FECHA. DE NACIMIENTO]])/365</f>
        <v>125.88219178082191</v>
      </c>
      <c r="E2583" s="14" t="str">
        <f t="shared" ca="1" si="81"/>
        <v>TERCERA EDAD</v>
      </c>
      <c r="F2583" s="14"/>
    </row>
    <row r="2584" spans="1:6" x14ac:dyDescent="0.25">
      <c r="A2584" s="84" t="str">
        <f t="shared" si="82"/>
        <v/>
      </c>
      <c r="C2584" s="12"/>
      <c r="D2584" s="13">
        <f ca="1">(TODAY()-PACIENTE[[#This Row],[FECHA. DE NACIMIENTO]])/365</f>
        <v>125.88219178082191</v>
      </c>
      <c r="E2584" s="14" t="str">
        <f t="shared" ca="1" si="81"/>
        <v>TERCERA EDAD</v>
      </c>
      <c r="F2584" s="14"/>
    </row>
    <row r="2585" spans="1:6" x14ac:dyDescent="0.25">
      <c r="A2585" s="84" t="str">
        <f t="shared" si="82"/>
        <v/>
      </c>
      <c r="C2585" s="12"/>
      <c r="D2585" s="13">
        <f ca="1">(TODAY()-PACIENTE[[#This Row],[FECHA. DE NACIMIENTO]])/365</f>
        <v>125.88219178082191</v>
      </c>
      <c r="E2585" s="14" t="str">
        <f t="shared" ca="1" si="81"/>
        <v>TERCERA EDAD</v>
      </c>
      <c r="F2585" s="14"/>
    </row>
    <row r="2586" spans="1:6" x14ac:dyDescent="0.25">
      <c r="A2586" s="84" t="str">
        <f t="shared" si="82"/>
        <v/>
      </c>
      <c r="C2586" s="12"/>
      <c r="D2586" s="13">
        <f ca="1">(TODAY()-PACIENTE[[#This Row],[FECHA. DE NACIMIENTO]])/365</f>
        <v>125.88219178082191</v>
      </c>
      <c r="E2586" s="14" t="str">
        <f t="shared" ca="1" si="81"/>
        <v>TERCERA EDAD</v>
      </c>
      <c r="F2586" s="14"/>
    </row>
    <row r="2587" spans="1:6" x14ac:dyDescent="0.25">
      <c r="A2587" s="84" t="str">
        <f t="shared" si="82"/>
        <v/>
      </c>
      <c r="C2587" s="12"/>
      <c r="D2587" s="13">
        <f ca="1">(TODAY()-PACIENTE[[#This Row],[FECHA. DE NACIMIENTO]])/365</f>
        <v>125.88219178082191</v>
      </c>
      <c r="E2587" s="14" t="str">
        <f t="shared" ca="1" si="81"/>
        <v>TERCERA EDAD</v>
      </c>
      <c r="F2587" s="14"/>
    </row>
    <row r="2588" spans="1:6" x14ac:dyDescent="0.25">
      <c r="A2588" s="84" t="str">
        <f t="shared" si="82"/>
        <v/>
      </c>
      <c r="C2588" s="12"/>
      <c r="D2588" s="13">
        <f ca="1">(TODAY()-PACIENTE[[#This Row],[FECHA. DE NACIMIENTO]])/365</f>
        <v>125.88219178082191</v>
      </c>
      <c r="E2588" s="14" t="str">
        <f t="shared" ca="1" si="81"/>
        <v>TERCERA EDAD</v>
      </c>
      <c r="F2588" s="14"/>
    </row>
    <row r="2589" spans="1:6" x14ac:dyDescent="0.25">
      <c r="A2589" s="84" t="str">
        <f t="shared" si="82"/>
        <v/>
      </c>
      <c r="C2589" s="12"/>
      <c r="D2589" s="13">
        <f ca="1">(TODAY()-PACIENTE[[#This Row],[FECHA. DE NACIMIENTO]])/365</f>
        <v>125.88219178082191</v>
      </c>
      <c r="E2589" s="14" t="str">
        <f t="shared" ca="1" si="81"/>
        <v>TERCERA EDAD</v>
      </c>
      <c r="F2589" s="14"/>
    </row>
    <row r="2590" spans="1:6" x14ac:dyDescent="0.25">
      <c r="A2590" s="84" t="str">
        <f t="shared" si="82"/>
        <v/>
      </c>
      <c r="C2590" s="12"/>
      <c r="D2590" s="13">
        <f ca="1">(TODAY()-PACIENTE[[#This Row],[FECHA. DE NACIMIENTO]])/365</f>
        <v>125.88219178082191</v>
      </c>
      <c r="E2590" s="14" t="str">
        <f t="shared" ca="1" si="81"/>
        <v>TERCERA EDAD</v>
      </c>
      <c r="F2590" s="14"/>
    </row>
    <row r="2591" spans="1:6" x14ac:dyDescent="0.25">
      <c r="A2591" s="84" t="str">
        <f t="shared" si="82"/>
        <v/>
      </c>
      <c r="C2591" s="12"/>
      <c r="D2591" s="13">
        <f ca="1">(TODAY()-PACIENTE[[#This Row],[FECHA. DE NACIMIENTO]])/365</f>
        <v>125.88219178082191</v>
      </c>
      <c r="E2591" s="14" t="str">
        <f t="shared" ca="1" si="81"/>
        <v>TERCERA EDAD</v>
      </c>
      <c r="F2591" s="14"/>
    </row>
    <row r="2592" spans="1:6" x14ac:dyDescent="0.25">
      <c r="A2592" s="84" t="str">
        <f t="shared" si="82"/>
        <v/>
      </c>
      <c r="C2592" s="12"/>
      <c r="D2592" s="13">
        <f ca="1">(TODAY()-PACIENTE[[#This Row],[FECHA. DE NACIMIENTO]])/365</f>
        <v>125.88219178082191</v>
      </c>
      <c r="E2592" s="14" t="str">
        <f t="shared" ca="1" si="81"/>
        <v>TERCERA EDAD</v>
      </c>
      <c r="F2592" s="14"/>
    </row>
    <row r="2593" spans="1:6" x14ac:dyDescent="0.25">
      <c r="A2593" s="84" t="str">
        <f t="shared" si="82"/>
        <v/>
      </c>
      <c r="C2593" s="12"/>
      <c r="D2593" s="13">
        <f ca="1">(TODAY()-PACIENTE[[#This Row],[FECHA. DE NACIMIENTO]])/365</f>
        <v>125.88219178082191</v>
      </c>
      <c r="E2593" s="14" t="str">
        <f t="shared" ca="1" si="81"/>
        <v>TERCERA EDAD</v>
      </c>
      <c r="F2593" s="14"/>
    </row>
    <row r="2594" spans="1:6" x14ac:dyDescent="0.25">
      <c r="A2594" s="84" t="str">
        <f t="shared" si="82"/>
        <v/>
      </c>
      <c r="C2594" s="12"/>
      <c r="D2594" s="13">
        <f ca="1">(TODAY()-PACIENTE[[#This Row],[FECHA. DE NACIMIENTO]])/365</f>
        <v>125.88219178082191</v>
      </c>
      <c r="E2594" s="14" t="str">
        <f t="shared" ca="1" si="81"/>
        <v>TERCERA EDAD</v>
      </c>
      <c r="F2594" s="14"/>
    </row>
    <row r="2595" spans="1:6" x14ac:dyDescent="0.25">
      <c r="A2595" s="84" t="str">
        <f t="shared" si="82"/>
        <v/>
      </c>
      <c r="C2595" s="12"/>
      <c r="D2595" s="13">
        <f ca="1">(TODAY()-PACIENTE[[#This Row],[FECHA. DE NACIMIENTO]])/365</f>
        <v>125.88219178082191</v>
      </c>
      <c r="E2595" s="14" t="str">
        <f t="shared" ca="1" si="81"/>
        <v>TERCERA EDAD</v>
      </c>
      <c r="F2595" s="14"/>
    </row>
    <row r="2596" spans="1:6" x14ac:dyDescent="0.25">
      <c r="A2596" s="84" t="str">
        <f t="shared" si="82"/>
        <v/>
      </c>
      <c r="C2596" s="12"/>
      <c r="D2596" s="13">
        <f ca="1">(TODAY()-PACIENTE[[#This Row],[FECHA. DE NACIMIENTO]])/365</f>
        <v>125.88219178082191</v>
      </c>
      <c r="E2596" s="14" t="str">
        <f t="shared" ca="1" si="81"/>
        <v>TERCERA EDAD</v>
      </c>
      <c r="F2596" s="14"/>
    </row>
    <row r="2597" spans="1:6" x14ac:dyDescent="0.25">
      <c r="A2597" s="84" t="str">
        <f t="shared" si="82"/>
        <v/>
      </c>
      <c r="C2597" s="12"/>
      <c r="D2597" s="13">
        <f ca="1">(TODAY()-PACIENTE[[#This Row],[FECHA. DE NACIMIENTO]])/365</f>
        <v>125.88219178082191</v>
      </c>
      <c r="E2597" s="14" t="str">
        <f t="shared" ca="1" si="81"/>
        <v>TERCERA EDAD</v>
      </c>
      <c r="F2597" s="14"/>
    </row>
    <row r="2598" spans="1:6" x14ac:dyDescent="0.25">
      <c r="A2598" s="84" t="str">
        <f t="shared" si="82"/>
        <v/>
      </c>
      <c r="C2598" s="12"/>
      <c r="D2598" s="13">
        <f ca="1">(TODAY()-PACIENTE[[#This Row],[FECHA. DE NACIMIENTO]])/365</f>
        <v>125.88219178082191</v>
      </c>
      <c r="E2598" s="14" t="str">
        <f t="shared" ca="1" si="81"/>
        <v>TERCERA EDAD</v>
      </c>
      <c r="F2598" s="14"/>
    </row>
    <row r="2599" spans="1:6" x14ac:dyDescent="0.25">
      <c r="A2599" s="84" t="str">
        <f t="shared" si="82"/>
        <v/>
      </c>
      <c r="C2599" s="12"/>
      <c r="D2599" s="13">
        <f ca="1">(TODAY()-PACIENTE[[#This Row],[FECHA. DE NACIMIENTO]])/365</f>
        <v>125.88219178082191</v>
      </c>
      <c r="E2599" s="14" t="str">
        <f t="shared" ca="1" si="81"/>
        <v>TERCERA EDAD</v>
      </c>
      <c r="F2599" s="14"/>
    </row>
    <row r="2600" spans="1:6" x14ac:dyDescent="0.25">
      <c r="A2600" s="84" t="str">
        <f t="shared" si="82"/>
        <v/>
      </c>
      <c r="C2600" s="12"/>
      <c r="D2600" s="13">
        <f ca="1">(TODAY()-PACIENTE[[#This Row],[FECHA. DE NACIMIENTO]])/365</f>
        <v>125.88219178082191</v>
      </c>
      <c r="E2600" s="14" t="str">
        <f t="shared" ca="1" si="81"/>
        <v>TERCERA EDAD</v>
      </c>
      <c r="F2600" s="14"/>
    </row>
    <row r="2601" spans="1:6" x14ac:dyDescent="0.25">
      <c r="A2601" s="84" t="str">
        <f t="shared" si="82"/>
        <v/>
      </c>
      <c r="C2601" s="12"/>
      <c r="D2601" s="13">
        <f ca="1">(TODAY()-PACIENTE[[#This Row],[FECHA. DE NACIMIENTO]])/365</f>
        <v>125.88219178082191</v>
      </c>
      <c r="E2601" s="14" t="str">
        <f t="shared" ca="1" si="81"/>
        <v>TERCERA EDAD</v>
      </c>
      <c r="F2601" s="14"/>
    </row>
    <row r="2602" spans="1:6" x14ac:dyDescent="0.25">
      <c r="A2602" s="84" t="str">
        <f t="shared" si="82"/>
        <v/>
      </c>
      <c r="C2602" s="12"/>
      <c r="D2602" s="13">
        <f ca="1">(TODAY()-PACIENTE[[#This Row],[FECHA. DE NACIMIENTO]])/365</f>
        <v>125.88219178082191</v>
      </c>
      <c r="E2602" s="14" t="str">
        <f t="shared" ref="E2602:E2665" ca="1" si="83">IF(D2602&lt;=11,"NIÑO",IF(D2602&lt;=17,"ADOLECENTE",IF(D2602&lt;=65,"ADULTO",IF(D2602&gt;=65,"TERCERA EDAD",0))))</f>
        <v>TERCERA EDAD</v>
      </c>
      <c r="F2602" s="14"/>
    </row>
    <row r="2603" spans="1:6" x14ac:dyDescent="0.25">
      <c r="A2603" s="84" t="str">
        <f t="shared" si="82"/>
        <v/>
      </c>
      <c r="C2603" s="12"/>
      <c r="D2603" s="13">
        <f ca="1">(TODAY()-PACIENTE[[#This Row],[FECHA. DE NACIMIENTO]])/365</f>
        <v>125.88219178082191</v>
      </c>
      <c r="E2603" s="14" t="str">
        <f t="shared" ca="1" si="83"/>
        <v>TERCERA EDAD</v>
      </c>
      <c r="F2603" s="14"/>
    </row>
    <row r="2604" spans="1:6" x14ac:dyDescent="0.25">
      <c r="A2604" s="84" t="str">
        <f t="shared" si="82"/>
        <v/>
      </c>
      <c r="C2604" s="12"/>
      <c r="D2604" s="13">
        <f ca="1">(TODAY()-PACIENTE[[#This Row],[FECHA. DE NACIMIENTO]])/365</f>
        <v>125.88219178082191</v>
      </c>
      <c r="E2604" s="14" t="str">
        <f t="shared" ca="1" si="83"/>
        <v>TERCERA EDAD</v>
      </c>
      <c r="F2604" s="14"/>
    </row>
    <row r="2605" spans="1:6" x14ac:dyDescent="0.25">
      <c r="A2605" s="84" t="str">
        <f t="shared" si="82"/>
        <v/>
      </c>
      <c r="C2605" s="12"/>
      <c r="D2605" s="13">
        <f ca="1">(TODAY()-PACIENTE[[#This Row],[FECHA. DE NACIMIENTO]])/365</f>
        <v>125.88219178082191</v>
      </c>
      <c r="E2605" s="14" t="str">
        <f t="shared" ca="1" si="83"/>
        <v>TERCERA EDAD</v>
      </c>
      <c r="F2605" s="14"/>
    </row>
    <row r="2606" spans="1:6" x14ac:dyDescent="0.25">
      <c r="A2606" s="84" t="str">
        <f t="shared" si="82"/>
        <v/>
      </c>
      <c r="C2606" s="12"/>
      <c r="D2606" s="13">
        <f ca="1">(TODAY()-PACIENTE[[#This Row],[FECHA. DE NACIMIENTO]])/365</f>
        <v>125.88219178082191</v>
      </c>
      <c r="E2606" s="14" t="str">
        <f t="shared" ca="1" si="83"/>
        <v>TERCERA EDAD</v>
      </c>
      <c r="F2606" s="14"/>
    </row>
    <row r="2607" spans="1:6" x14ac:dyDescent="0.25">
      <c r="A2607" s="84" t="str">
        <f t="shared" ref="A2607:A2670" si="84">IF(B2607&lt;&gt;"",$A2606+1,"")</f>
        <v/>
      </c>
      <c r="C2607" s="12"/>
      <c r="D2607" s="13">
        <f ca="1">(TODAY()-PACIENTE[[#This Row],[FECHA. DE NACIMIENTO]])/365</f>
        <v>125.88219178082191</v>
      </c>
      <c r="E2607" s="14" t="str">
        <f t="shared" ca="1" si="83"/>
        <v>TERCERA EDAD</v>
      </c>
      <c r="F2607" s="14"/>
    </row>
    <row r="2608" spans="1:6" x14ac:dyDescent="0.25">
      <c r="A2608" s="84" t="str">
        <f t="shared" si="84"/>
        <v/>
      </c>
      <c r="C2608" s="12"/>
      <c r="D2608" s="13">
        <f ca="1">(TODAY()-PACIENTE[[#This Row],[FECHA. DE NACIMIENTO]])/365</f>
        <v>125.88219178082191</v>
      </c>
      <c r="E2608" s="14" t="str">
        <f t="shared" ca="1" si="83"/>
        <v>TERCERA EDAD</v>
      </c>
      <c r="F2608" s="14"/>
    </row>
    <row r="2609" spans="1:6" x14ac:dyDescent="0.25">
      <c r="A2609" s="84" t="str">
        <f t="shared" si="84"/>
        <v/>
      </c>
      <c r="C2609" s="12"/>
      <c r="D2609" s="13">
        <f ca="1">(TODAY()-PACIENTE[[#This Row],[FECHA. DE NACIMIENTO]])/365</f>
        <v>125.88219178082191</v>
      </c>
      <c r="E2609" s="14" t="str">
        <f t="shared" ca="1" si="83"/>
        <v>TERCERA EDAD</v>
      </c>
      <c r="F2609" s="14"/>
    </row>
    <row r="2610" spans="1:6" x14ac:dyDescent="0.25">
      <c r="A2610" s="84" t="str">
        <f t="shared" si="84"/>
        <v/>
      </c>
      <c r="C2610" s="12"/>
      <c r="D2610" s="13">
        <f ca="1">(TODAY()-PACIENTE[[#This Row],[FECHA. DE NACIMIENTO]])/365</f>
        <v>125.88219178082191</v>
      </c>
      <c r="E2610" s="14" t="str">
        <f t="shared" ca="1" si="83"/>
        <v>TERCERA EDAD</v>
      </c>
      <c r="F2610" s="14"/>
    </row>
    <row r="2611" spans="1:6" x14ac:dyDescent="0.25">
      <c r="A2611" s="84" t="str">
        <f t="shared" si="84"/>
        <v/>
      </c>
      <c r="C2611" s="12"/>
      <c r="D2611" s="13">
        <f ca="1">(TODAY()-PACIENTE[[#This Row],[FECHA. DE NACIMIENTO]])/365</f>
        <v>125.88219178082191</v>
      </c>
      <c r="E2611" s="14" t="str">
        <f t="shared" ca="1" si="83"/>
        <v>TERCERA EDAD</v>
      </c>
      <c r="F2611" s="14"/>
    </row>
    <row r="2612" spans="1:6" x14ac:dyDescent="0.25">
      <c r="A2612" s="84" t="str">
        <f t="shared" si="84"/>
        <v/>
      </c>
      <c r="C2612" s="12"/>
      <c r="D2612" s="13">
        <f ca="1">(TODAY()-PACIENTE[[#This Row],[FECHA. DE NACIMIENTO]])/365</f>
        <v>125.88219178082191</v>
      </c>
      <c r="E2612" s="14" t="str">
        <f t="shared" ca="1" si="83"/>
        <v>TERCERA EDAD</v>
      </c>
      <c r="F2612" s="14"/>
    </row>
    <row r="2613" spans="1:6" x14ac:dyDescent="0.25">
      <c r="A2613" s="84" t="str">
        <f t="shared" si="84"/>
        <v/>
      </c>
      <c r="C2613" s="12"/>
      <c r="D2613" s="13">
        <f ca="1">(TODAY()-PACIENTE[[#This Row],[FECHA. DE NACIMIENTO]])/365</f>
        <v>125.88219178082191</v>
      </c>
      <c r="E2613" s="14" t="str">
        <f t="shared" ca="1" si="83"/>
        <v>TERCERA EDAD</v>
      </c>
      <c r="F2613" s="14"/>
    </row>
    <row r="2614" spans="1:6" x14ac:dyDescent="0.25">
      <c r="A2614" s="84" t="str">
        <f t="shared" si="84"/>
        <v/>
      </c>
      <c r="C2614" s="12"/>
      <c r="D2614" s="13">
        <f ca="1">(TODAY()-PACIENTE[[#This Row],[FECHA. DE NACIMIENTO]])/365</f>
        <v>125.88219178082191</v>
      </c>
      <c r="E2614" s="14" t="str">
        <f t="shared" ca="1" si="83"/>
        <v>TERCERA EDAD</v>
      </c>
      <c r="F2614" s="14"/>
    </row>
    <row r="2615" spans="1:6" x14ac:dyDescent="0.25">
      <c r="A2615" s="84" t="str">
        <f t="shared" si="84"/>
        <v/>
      </c>
      <c r="C2615" s="12"/>
      <c r="D2615" s="13">
        <f ca="1">(TODAY()-PACIENTE[[#This Row],[FECHA. DE NACIMIENTO]])/365</f>
        <v>125.88219178082191</v>
      </c>
      <c r="E2615" s="14" t="str">
        <f t="shared" ca="1" si="83"/>
        <v>TERCERA EDAD</v>
      </c>
      <c r="F2615" s="14"/>
    </row>
    <row r="2616" spans="1:6" x14ac:dyDescent="0.25">
      <c r="A2616" s="84" t="str">
        <f t="shared" si="84"/>
        <v/>
      </c>
      <c r="C2616" s="12"/>
      <c r="D2616" s="13">
        <f ca="1">(TODAY()-PACIENTE[[#This Row],[FECHA. DE NACIMIENTO]])/365</f>
        <v>125.88219178082191</v>
      </c>
      <c r="E2616" s="14" t="str">
        <f t="shared" ca="1" si="83"/>
        <v>TERCERA EDAD</v>
      </c>
      <c r="F2616" s="14"/>
    </row>
    <row r="2617" spans="1:6" x14ac:dyDescent="0.25">
      <c r="A2617" s="84" t="str">
        <f t="shared" si="84"/>
        <v/>
      </c>
      <c r="C2617" s="12"/>
      <c r="D2617" s="13">
        <f ca="1">(TODAY()-PACIENTE[[#This Row],[FECHA. DE NACIMIENTO]])/365</f>
        <v>125.88219178082191</v>
      </c>
      <c r="E2617" s="14" t="str">
        <f t="shared" ca="1" si="83"/>
        <v>TERCERA EDAD</v>
      </c>
      <c r="F2617" s="14"/>
    </row>
    <row r="2618" spans="1:6" x14ac:dyDescent="0.25">
      <c r="A2618" s="84" t="str">
        <f t="shared" si="84"/>
        <v/>
      </c>
      <c r="C2618" s="12"/>
      <c r="D2618" s="13">
        <f ca="1">(TODAY()-PACIENTE[[#This Row],[FECHA. DE NACIMIENTO]])/365</f>
        <v>125.88219178082191</v>
      </c>
      <c r="E2618" s="14" t="str">
        <f t="shared" ca="1" si="83"/>
        <v>TERCERA EDAD</v>
      </c>
      <c r="F2618" s="14"/>
    </row>
    <row r="2619" spans="1:6" x14ac:dyDescent="0.25">
      <c r="A2619" s="84" t="str">
        <f t="shared" si="84"/>
        <v/>
      </c>
      <c r="C2619" s="12"/>
      <c r="D2619" s="13">
        <f ca="1">(TODAY()-PACIENTE[[#This Row],[FECHA. DE NACIMIENTO]])/365</f>
        <v>125.88219178082191</v>
      </c>
      <c r="E2619" s="14" t="str">
        <f t="shared" ca="1" si="83"/>
        <v>TERCERA EDAD</v>
      </c>
      <c r="F2619" s="14"/>
    </row>
    <row r="2620" spans="1:6" x14ac:dyDescent="0.25">
      <c r="A2620" s="84" t="str">
        <f t="shared" si="84"/>
        <v/>
      </c>
      <c r="C2620" s="12"/>
      <c r="D2620" s="13">
        <f ca="1">(TODAY()-PACIENTE[[#This Row],[FECHA. DE NACIMIENTO]])/365</f>
        <v>125.88219178082191</v>
      </c>
      <c r="E2620" s="14" t="str">
        <f t="shared" ca="1" si="83"/>
        <v>TERCERA EDAD</v>
      </c>
      <c r="F2620" s="14"/>
    </row>
    <row r="2621" spans="1:6" x14ac:dyDescent="0.25">
      <c r="A2621" s="84" t="str">
        <f t="shared" si="84"/>
        <v/>
      </c>
      <c r="C2621" s="12"/>
      <c r="D2621" s="13">
        <f ca="1">(TODAY()-PACIENTE[[#This Row],[FECHA. DE NACIMIENTO]])/365</f>
        <v>125.88219178082191</v>
      </c>
      <c r="E2621" s="14" t="str">
        <f t="shared" ca="1" si="83"/>
        <v>TERCERA EDAD</v>
      </c>
      <c r="F2621" s="14"/>
    </row>
    <row r="2622" spans="1:6" x14ac:dyDescent="0.25">
      <c r="A2622" s="84" t="str">
        <f t="shared" si="84"/>
        <v/>
      </c>
      <c r="C2622" s="12"/>
      <c r="D2622" s="13">
        <f ca="1">(TODAY()-PACIENTE[[#This Row],[FECHA. DE NACIMIENTO]])/365</f>
        <v>125.88219178082191</v>
      </c>
      <c r="E2622" s="14" t="str">
        <f t="shared" ca="1" si="83"/>
        <v>TERCERA EDAD</v>
      </c>
      <c r="F2622" s="14"/>
    </row>
    <row r="2623" spans="1:6" x14ac:dyDescent="0.25">
      <c r="A2623" s="84" t="str">
        <f t="shared" si="84"/>
        <v/>
      </c>
      <c r="C2623" s="12"/>
      <c r="D2623" s="13">
        <f ca="1">(TODAY()-PACIENTE[[#This Row],[FECHA. DE NACIMIENTO]])/365</f>
        <v>125.88219178082191</v>
      </c>
      <c r="E2623" s="14" t="str">
        <f t="shared" ca="1" si="83"/>
        <v>TERCERA EDAD</v>
      </c>
      <c r="F2623" s="14"/>
    </row>
    <row r="2624" spans="1:6" x14ac:dyDescent="0.25">
      <c r="A2624" s="84" t="str">
        <f t="shared" si="84"/>
        <v/>
      </c>
      <c r="C2624" s="12"/>
      <c r="D2624" s="13">
        <f ca="1">(TODAY()-PACIENTE[[#This Row],[FECHA. DE NACIMIENTO]])/365</f>
        <v>125.88219178082191</v>
      </c>
      <c r="E2624" s="14" t="str">
        <f t="shared" ca="1" si="83"/>
        <v>TERCERA EDAD</v>
      </c>
      <c r="F2624" s="14"/>
    </row>
    <row r="2625" spans="1:6" x14ac:dyDescent="0.25">
      <c r="A2625" s="84" t="str">
        <f t="shared" si="84"/>
        <v/>
      </c>
      <c r="C2625" s="12"/>
      <c r="D2625" s="13">
        <f ca="1">(TODAY()-PACIENTE[[#This Row],[FECHA. DE NACIMIENTO]])/365</f>
        <v>125.88219178082191</v>
      </c>
      <c r="E2625" s="14" t="str">
        <f t="shared" ca="1" si="83"/>
        <v>TERCERA EDAD</v>
      </c>
      <c r="F2625" s="14"/>
    </row>
    <row r="2626" spans="1:6" x14ac:dyDescent="0.25">
      <c r="A2626" s="84" t="str">
        <f t="shared" si="84"/>
        <v/>
      </c>
      <c r="C2626" s="12"/>
      <c r="D2626" s="13">
        <f ca="1">(TODAY()-PACIENTE[[#This Row],[FECHA. DE NACIMIENTO]])/365</f>
        <v>125.88219178082191</v>
      </c>
      <c r="E2626" s="14" t="str">
        <f t="shared" ca="1" si="83"/>
        <v>TERCERA EDAD</v>
      </c>
      <c r="F2626" s="14"/>
    </row>
    <row r="2627" spans="1:6" x14ac:dyDescent="0.25">
      <c r="A2627" s="84" t="str">
        <f t="shared" si="84"/>
        <v/>
      </c>
      <c r="C2627" s="12"/>
      <c r="D2627" s="13">
        <f ca="1">(TODAY()-PACIENTE[[#This Row],[FECHA. DE NACIMIENTO]])/365</f>
        <v>125.88219178082191</v>
      </c>
      <c r="E2627" s="14" t="str">
        <f t="shared" ca="1" si="83"/>
        <v>TERCERA EDAD</v>
      </c>
      <c r="F2627" s="14"/>
    </row>
    <row r="2628" spans="1:6" x14ac:dyDescent="0.25">
      <c r="A2628" s="84" t="str">
        <f t="shared" si="84"/>
        <v/>
      </c>
      <c r="C2628" s="12"/>
      <c r="D2628" s="13">
        <f ca="1">(TODAY()-PACIENTE[[#This Row],[FECHA. DE NACIMIENTO]])/365</f>
        <v>125.88219178082191</v>
      </c>
      <c r="E2628" s="14" t="str">
        <f t="shared" ca="1" si="83"/>
        <v>TERCERA EDAD</v>
      </c>
      <c r="F2628" s="14"/>
    </row>
    <row r="2629" spans="1:6" x14ac:dyDescent="0.25">
      <c r="A2629" s="84" t="str">
        <f t="shared" si="84"/>
        <v/>
      </c>
      <c r="C2629" s="12"/>
      <c r="D2629" s="13">
        <f ca="1">(TODAY()-PACIENTE[[#This Row],[FECHA. DE NACIMIENTO]])/365</f>
        <v>125.88219178082191</v>
      </c>
      <c r="E2629" s="14" t="str">
        <f t="shared" ca="1" si="83"/>
        <v>TERCERA EDAD</v>
      </c>
      <c r="F2629" s="14"/>
    </row>
    <row r="2630" spans="1:6" x14ac:dyDescent="0.25">
      <c r="A2630" s="84" t="str">
        <f t="shared" si="84"/>
        <v/>
      </c>
      <c r="C2630" s="12"/>
      <c r="D2630" s="13">
        <f ca="1">(TODAY()-PACIENTE[[#This Row],[FECHA. DE NACIMIENTO]])/365</f>
        <v>125.88219178082191</v>
      </c>
      <c r="E2630" s="14" t="str">
        <f t="shared" ca="1" si="83"/>
        <v>TERCERA EDAD</v>
      </c>
      <c r="F2630" s="14"/>
    </row>
    <row r="2631" spans="1:6" x14ac:dyDescent="0.25">
      <c r="A2631" s="84" t="str">
        <f t="shared" si="84"/>
        <v/>
      </c>
      <c r="C2631" s="12"/>
      <c r="D2631" s="13">
        <f ca="1">(TODAY()-PACIENTE[[#This Row],[FECHA. DE NACIMIENTO]])/365</f>
        <v>125.88219178082191</v>
      </c>
      <c r="E2631" s="14" t="str">
        <f t="shared" ca="1" si="83"/>
        <v>TERCERA EDAD</v>
      </c>
      <c r="F2631" s="14"/>
    </row>
    <row r="2632" spans="1:6" x14ac:dyDescent="0.25">
      <c r="A2632" s="84" t="str">
        <f t="shared" si="84"/>
        <v/>
      </c>
      <c r="C2632" s="12"/>
      <c r="D2632" s="13">
        <f ca="1">(TODAY()-PACIENTE[[#This Row],[FECHA. DE NACIMIENTO]])/365</f>
        <v>125.88219178082191</v>
      </c>
      <c r="E2632" s="14" t="str">
        <f t="shared" ca="1" si="83"/>
        <v>TERCERA EDAD</v>
      </c>
      <c r="F2632" s="14"/>
    </row>
    <row r="2633" spans="1:6" x14ac:dyDescent="0.25">
      <c r="A2633" s="84" t="str">
        <f t="shared" si="84"/>
        <v/>
      </c>
      <c r="C2633" s="12"/>
      <c r="D2633" s="13">
        <f ca="1">(TODAY()-PACIENTE[[#This Row],[FECHA. DE NACIMIENTO]])/365</f>
        <v>125.88219178082191</v>
      </c>
      <c r="E2633" s="14" t="str">
        <f t="shared" ca="1" si="83"/>
        <v>TERCERA EDAD</v>
      </c>
      <c r="F2633" s="14"/>
    </row>
    <row r="2634" spans="1:6" x14ac:dyDescent="0.25">
      <c r="A2634" s="84" t="str">
        <f t="shared" si="84"/>
        <v/>
      </c>
      <c r="C2634" s="12"/>
      <c r="D2634" s="13">
        <f ca="1">(TODAY()-PACIENTE[[#This Row],[FECHA. DE NACIMIENTO]])/365</f>
        <v>125.88219178082191</v>
      </c>
      <c r="E2634" s="14" t="str">
        <f t="shared" ca="1" si="83"/>
        <v>TERCERA EDAD</v>
      </c>
      <c r="F2634" s="14"/>
    </row>
    <row r="2635" spans="1:6" x14ac:dyDescent="0.25">
      <c r="A2635" s="84" t="str">
        <f t="shared" si="84"/>
        <v/>
      </c>
      <c r="C2635" s="12"/>
      <c r="D2635" s="13">
        <f ca="1">(TODAY()-PACIENTE[[#This Row],[FECHA. DE NACIMIENTO]])/365</f>
        <v>125.88219178082191</v>
      </c>
      <c r="E2635" s="14" t="str">
        <f t="shared" ca="1" si="83"/>
        <v>TERCERA EDAD</v>
      </c>
      <c r="F2635" s="14"/>
    </row>
    <row r="2636" spans="1:6" x14ac:dyDescent="0.25">
      <c r="A2636" s="84" t="str">
        <f t="shared" si="84"/>
        <v/>
      </c>
      <c r="C2636" s="12"/>
      <c r="D2636" s="13">
        <f ca="1">(TODAY()-PACIENTE[[#This Row],[FECHA. DE NACIMIENTO]])/365</f>
        <v>125.88219178082191</v>
      </c>
      <c r="E2636" s="14" t="str">
        <f t="shared" ca="1" si="83"/>
        <v>TERCERA EDAD</v>
      </c>
      <c r="F2636" s="14"/>
    </row>
    <row r="2637" spans="1:6" x14ac:dyDescent="0.25">
      <c r="A2637" s="84" t="str">
        <f t="shared" si="84"/>
        <v/>
      </c>
      <c r="C2637" s="12"/>
      <c r="D2637" s="13">
        <f ca="1">(TODAY()-PACIENTE[[#This Row],[FECHA. DE NACIMIENTO]])/365</f>
        <v>125.88219178082191</v>
      </c>
      <c r="E2637" s="14" t="str">
        <f t="shared" ca="1" si="83"/>
        <v>TERCERA EDAD</v>
      </c>
      <c r="F2637" s="14"/>
    </row>
    <row r="2638" spans="1:6" x14ac:dyDescent="0.25">
      <c r="A2638" s="84" t="str">
        <f t="shared" si="84"/>
        <v/>
      </c>
      <c r="C2638" s="12"/>
      <c r="D2638" s="13">
        <f ca="1">(TODAY()-PACIENTE[[#This Row],[FECHA. DE NACIMIENTO]])/365</f>
        <v>125.88219178082191</v>
      </c>
      <c r="E2638" s="14" t="str">
        <f t="shared" ca="1" si="83"/>
        <v>TERCERA EDAD</v>
      </c>
      <c r="F2638" s="14"/>
    </row>
    <row r="2639" spans="1:6" x14ac:dyDescent="0.25">
      <c r="A2639" s="84" t="str">
        <f t="shared" si="84"/>
        <v/>
      </c>
      <c r="C2639" s="12"/>
      <c r="D2639" s="13">
        <f ca="1">(TODAY()-PACIENTE[[#This Row],[FECHA. DE NACIMIENTO]])/365</f>
        <v>125.88219178082191</v>
      </c>
      <c r="E2639" s="14" t="str">
        <f t="shared" ca="1" si="83"/>
        <v>TERCERA EDAD</v>
      </c>
      <c r="F2639" s="14"/>
    </row>
    <row r="2640" spans="1:6" x14ac:dyDescent="0.25">
      <c r="A2640" s="84" t="str">
        <f t="shared" si="84"/>
        <v/>
      </c>
      <c r="C2640" s="12"/>
      <c r="D2640" s="13">
        <f ca="1">(TODAY()-PACIENTE[[#This Row],[FECHA. DE NACIMIENTO]])/365</f>
        <v>125.88219178082191</v>
      </c>
      <c r="E2640" s="14" t="str">
        <f t="shared" ca="1" si="83"/>
        <v>TERCERA EDAD</v>
      </c>
      <c r="F2640" s="14"/>
    </row>
    <row r="2641" spans="1:6" x14ac:dyDescent="0.25">
      <c r="A2641" s="84" t="str">
        <f t="shared" si="84"/>
        <v/>
      </c>
      <c r="C2641" s="12"/>
      <c r="D2641" s="13">
        <f ca="1">(TODAY()-PACIENTE[[#This Row],[FECHA. DE NACIMIENTO]])/365</f>
        <v>125.88219178082191</v>
      </c>
      <c r="E2641" s="14" t="str">
        <f t="shared" ca="1" si="83"/>
        <v>TERCERA EDAD</v>
      </c>
      <c r="F2641" s="14"/>
    </row>
    <row r="2642" spans="1:6" x14ac:dyDescent="0.25">
      <c r="A2642" s="84" t="str">
        <f t="shared" si="84"/>
        <v/>
      </c>
      <c r="C2642" s="12"/>
      <c r="D2642" s="13">
        <f ca="1">(TODAY()-PACIENTE[[#This Row],[FECHA. DE NACIMIENTO]])/365</f>
        <v>125.88219178082191</v>
      </c>
      <c r="E2642" s="14" t="str">
        <f t="shared" ca="1" si="83"/>
        <v>TERCERA EDAD</v>
      </c>
      <c r="F2642" s="14"/>
    </row>
    <row r="2643" spans="1:6" x14ac:dyDescent="0.25">
      <c r="A2643" s="84" t="str">
        <f t="shared" si="84"/>
        <v/>
      </c>
      <c r="C2643" s="12"/>
      <c r="D2643" s="13">
        <f ca="1">(TODAY()-PACIENTE[[#This Row],[FECHA. DE NACIMIENTO]])/365</f>
        <v>125.88219178082191</v>
      </c>
      <c r="E2643" s="14" t="str">
        <f t="shared" ca="1" si="83"/>
        <v>TERCERA EDAD</v>
      </c>
      <c r="F2643" s="14"/>
    </row>
    <row r="2644" spans="1:6" x14ac:dyDescent="0.25">
      <c r="A2644" s="84" t="str">
        <f t="shared" si="84"/>
        <v/>
      </c>
      <c r="C2644" s="12"/>
      <c r="D2644" s="13">
        <f ca="1">(TODAY()-PACIENTE[[#This Row],[FECHA. DE NACIMIENTO]])/365</f>
        <v>125.88219178082191</v>
      </c>
      <c r="E2644" s="14" t="str">
        <f t="shared" ca="1" si="83"/>
        <v>TERCERA EDAD</v>
      </c>
      <c r="F2644" s="14"/>
    </row>
    <row r="2645" spans="1:6" x14ac:dyDescent="0.25">
      <c r="A2645" s="84" t="str">
        <f t="shared" si="84"/>
        <v/>
      </c>
      <c r="C2645" s="12"/>
      <c r="D2645" s="13">
        <f ca="1">(TODAY()-PACIENTE[[#This Row],[FECHA. DE NACIMIENTO]])/365</f>
        <v>125.88219178082191</v>
      </c>
      <c r="E2645" s="14" t="str">
        <f t="shared" ca="1" si="83"/>
        <v>TERCERA EDAD</v>
      </c>
      <c r="F2645" s="14"/>
    </row>
    <row r="2646" spans="1:6" x14ac:dyDescent="0.25">
      <c r="A2646" s="84" t="str">
        <f t="shared" si="84"/>
        <v/>
      </c>
      <c r="C2646" s="12"/>
      <c r="D2646" s="13">
        <f ca="1">(TODAY()-PACIENTE[[#This Row],[FECHA. DE NACIMIENTO]])/365</f>
        <v>125.88219178082191</v>
      </c>
      <c r="E2646" s="14" t="str">
        <f t="shared" ca="1" si="83"/>
        <v>TERCERA EDAD</v>
      </c>
      <c r="F2646" s="14"/>
    </row>
    <row r="2647" spans="1:6" x14ac:dyDescent="0.25">
      <c r="A2647" s="84" t="str">
        <f t="shared" si="84"/>
        <v/>
      </c>
      <c r="C2647" s="12"/>
      <c r="D2647" s="13">
        <f ca="1">(TODAY()-PACIENTE[[#This Row],[FECHA. DE NACIMIENTO]])/365</f>
        <v>125.88219178082191</v>
      </c>
      <c r="E2647" s="14" t="str">
        <f t="shared" ca="1" si="83"/>
        <v>TERCERA EDAD</v>
      </c>
      <c r="F2647" s="14"/>
    </row>
    <row r="2648" spans="1:6" x14ac:dyDescent="0.25">
      <c r="A2648" s="84" t="str">
        <f t="shared" si="84"/>
        <v/>
      </c>
      <c r="C2648" s="12"/>
      <c r="D2648" s="13">
        <f ca="1">(TODAY()-PACIENTE[[#This Row],[FECHA. DE NACIMIENTO]])/365</f>
        <v>125.88219178082191</v>
      </c>
      <c r="E2648" s="14" t="str">
        <f t="shared" ca="1" si="83"/>
        <v>TERCERA EDAD</v>
      </c>
      <c r="F2648" s="14"/>
    </row>
    <row r="2649" spans="1:6" x14ac:dyDescent="0.25">
      <c r="A2649" s="84" t="str">
        <f t="shared" si="84"/>
        <v/>
      </c>
      <c r="C2649" s="12"/>
      <c r="D2649" s="13">
        <f ca="1">(TODAY()-PACIENTE[[#This Row],[FECHA. DE NACIMIENTO]])/365</f>
        <v>125.88219178082191</v>
      </c>
      <c r="E2649" s="14" t="str">
        <f t="shared" ca="1" si="83"/>
        <v>TERCERA EDAD</v>
      </c>
      <c r="F2649" s="14"/>
    </row>
    <row r="2650" spans="1:6" x14ac:dyDescent="0.25">
      <c r="A2650" s="84" t="str">
        <f t="shared" si="84"/>
        <v/>
      </c>
      <c r="C2650" s="12"/>
      <c r="D2650" s="13">
        <f ca="1">(TODAY()-PACIENTE[[#This Row],[FECHA. DE NACIMIENTO]])/365</f>
        <v>125.88219178082191</v>
      </c>
      <c r="E2650" s="14" t="str">
        <f t="shared" ca="1" si="83"/>
        <v>TERCERA EDAD</v>
      </c>
      <c r="F2650" s="14"/>
    </row>
    <row r="2651" spans="1:6" x14ac:dyDescent="0.25">
      <c r="A2651" s="84" t="str">
        <f t="shared" si="84"/>
        <v/>
      </c>
      <c r="C2651" s="12"/>
      <c r="D2651" s="13">
        <f ca="1">(TODAY()-PACIENTE[[#This Row],[FECHA. DE NACIMIENTO]])/365</f>
        <v>125.88219178082191</v>
      </c>
      <c r="E2651" s="14" t="str">
        <f t="shared" ca="1" si="83"/>
        <v>TERCERA EDAD</v>
      </c>
      <c r="F2651" s="14"/>
    </row>
    <row r="2652" spans="1:6" x14ac:dyDescent="0.25">
      <c r="A2652" s="84" t="str">
        <f t="shared" si="84"/>
        <v/>
      </c>
      <c r="C2652" s="12"/>
      <c r="D2652" s="13">
        <f ca="1">(TODAY()-PACIENTE[[#This Row],[FECHA. DE NACIMIENTO]])/365</f>
        <v>125.88219178082191</v>
      </c>
      <c r="E2652" s="14" t="str">
        <f t="shared" ca="1" si="83"/>
        <v>TERCERA EDAD</v>
      </c>
      <c r="F2652" s="14"/>
    </row>
    <row r="2653" spans="1:6" x14ac:dyDescent="0.25">
      <c r="A2653" s="84" t="str">
        <f t="shared" si="84"/>
        <v/>
      </c>
      <c r="C2653" s="12"/>
      <c r="D2653" s="13">
        <f ca="1">(TODAY()-PACIENTE[[#This Row],[FECHA. DE NACIMIENTO]])/365</f>
        <v>125.88219178082191</v>
      </c>
      <c r="E2653" s="14" t="str">
        <f t="shared" ca="1" si="83"/>
        <v>TERCERA EDAD</v>
      </c>
      <c r="F2653" s="14"/>
    </row>
    <row r="2654" spans="1:6" x14ac:dyDescent="0.25">
      <c r="A2654" s="84" t="str">
        <f t="shared" si="84"/>
        <v/>
      </c>
      <c r="C2654" s="12"/>
      <c r="D2654" s="13">
        <f ca="1">(TODAY()-PACIENTE[[#This Row],[FECHA. DE NACIMIENTO]])/365</f>
        <v>125.88219178082191</v>
      </c>
      <c r="E2654" s="14" t="str">
        <f t="shared" ca="1" si="83"/>
        <v>TERCERA EDAD</v>
      </c>
      <c r="F2654" s="14"/>
    </row>
    <row r="2655" spans="1:6" x14ac:dyDescent="0.25">
      <c r="A2655" s="84" t="str">
        <f t="shared" si="84"/>
        <v/>
      </c>
      <c r="C2655" s="12"/>
      <c r="D2655" s="13">
        <f ca="1">(TODAY()-PACIENTE[[#This Row],[FECHA. DE NACIMIENTO]])/365</f>
        <v>125.88219178082191</v>
      </c>
      <c r="E2655" s="14" t="str">
        <f t="shared" ca="1" si="83"/>
        <v>TERCERA EDAD</v>
      </c>
      <c r="F2655" s="14"/>
    </row>
    <row r="2656" spans="1:6" x14ac:dyDescent="0.25">
      <c r="A2656" s="84" t="str">
        <f t="shared" si="84"/>
        <v/>
      </c>
      <c r="C2656" s="12"/>
      <c r="D2656" s="13">
        <f ca="1">(TODAY()-PACIENTE[[#This Row],[FECHA. DE NACIMIENTO]])/365</f>
        <v>125.88219178082191</v>
      </c>
      <c r="E2656" s="14" t="str">
        <f t="shared" ca="1" si="83"/>
        <v>TERCERA EDAD</v>
      </c>
      <c r="F2656" s="14"/>
    </row>
    <row r="2657" spans="1:6" x14ac:dyDescent="0.25">
      <c r="A2657" s="84" t="str">
        <f t="shared" si="84"/>
        <v/>
      </c>
      <c r="C2657" s="12"/>
      <c r="D2657" s="13">
        <f ca="1">(TODAY()-PACIENTE[[#This Row],[FECHA. DE NACIMIENTO]])/365</f>
        <v>125.88219178082191</v>
      </c>
      <c r="E2657" s="14" t="str">
        <f t="shared" ca="1" si="83"/>
        <v>TERCERA EDAD</v>
      </c>
      <c r="F2657" s="14"/>
    </row>
    <row r="2658" spans="1:6" x14ac:dyDescent="0.25">
      <c r="A2658" s="84" t="str">
        <f t="shared" si="84"/>
        <v/>
      </c>
      <c r="C2658" s="12"/>
      <c r="D2658" s="13">
        <f ca="1">(TODAY()-PACIENTE[[#This Row],[FECHA. DE NACIMIENTO]])/365</f>
        <v>125.88219178082191</v>
      </c>
      <c r="E2658" s="14" t="str">
        <f t="shared" ca="1" si="83"/>
        <v>TERCERA EDAD</v>
      </c>
      <c r="F2658" s="14"/>
    </row>
    <row r="2659" spans="1:6" x14ac:dyDescent="0.25">
      <c r="A2659" s="84" t="str">
        <f t="shared" si="84"/>
        <v/>
      </c>
      <c r="C2659" s="12"/>
      <c r="D2659" s="13">
        <f ca="1">(TODAY()-PACIENTE[[#This Row],[FECHA. DE NACIMIENTO]])/365</f>
        <v>125.88219178082191</v>
      </c>
      <c r="E2659" s="14" t="str">
        <f t="shared" ca="1" si="83"/>
        <v>TERCERA EDAD</v>
      </c>
      <c r="F2659" s="14"/>
    </row>
    <row r="2660" spans="1:6" x14ac:dyDescent="0.25">
      <c r="A2660" s="84" t="str">
        <f t="shared" si="84"/>
        <v/>
      </c>
      <c r="C2660" s="12"/>
      <c r="D2660" s="13">
        <f ca="1">(TODAY()-PACIENTE[[#This Row],[FECHA. DE NACIMIENTO]])/365</f>
        <v>125.88219178082191</v>
      </c>
      <c r="E2660" s="14" t="str">
        <f t="shared" ca="1" si="83"/>
        <v>TERCERA EDAD</v>
      </c>
      <c r="F2660" s="14"/>
    </row>
    <row r="2661" spans="1:6" x14ac:dyDescent="0.25">
      <c r="A2661" s="84" t="str">
        <f t="shared" si="84"/>
        <v/>
      </c>
      <c r="C2661" s="12"/>
      <c r="D2661" s="13">
        <f ca="1">(TODAY()-PACIENTE[[#This Row],[FECHA. DE NACIMIENTO]])/365</f>
        <v>125.88219178082191</v>
      </c>
      <c r="E2661" s="14" t="str">
        <f t="shared" ca="1" si="83"/>
        <v>TERCERA EDAD</v>
      </c>
      <c r="F2661" s="14"/>
    </row>
    <row r="2662" spans="1:6" x14ac:dyDescent="0.25">
      <c r="A2662" s="84" t="str">
        <f t="shared" si="84"/>
        <v/>
      </c>
      <c r="C2662" s="12"/>
      <c r="D2662" s="13">
        <f ca="1">(TODAY()-PACIENTE[[#This Row],[FECHA. DE NACIMIENTO]])/365</f>
        <v>125.88219178082191</v>
      </c>
      <c r="E2662" s="14" t="str">
        <f t="shared" ca="1" si="83"/>
        <v>TERCERA EDAD</v>
      </c>
      <c r="F2662" s="14"/>
    </row>
    <row r="2663" spans="1:6" x14ac:dyDescent="0.25">
      <c r="A2663" s="84" t="str">
        <f t="shared" si="84"/>
        <v/>
      </c>
      <c r="C2663" s="12"/>
      <c r="D2663" s="13">
        <f ca="1">(TODAY()-PACIENTE[[#This Row],[FECHA. DE NACIMIENTO]])/365</f>
        <v>125.88219178082191</v>
      </c>
      <c r="E2663" s="14" t="str">
        <f t="shared" ca="1" si="83"/>
        <v>TERCERA EDAD</v>
      </c>
      <c r="F2663" s="14"/>
    </row>
    <row r="2664" spans="1:6" x14ac:dyDescent="0.25">
      <c r="A2664" s="84" t="str">
        <f t="shared" si="84"/>
        <v/>
      </c>
      <c r="C2664" s="12"/>
      <c r="D2664" s="13">
        <f ca="1">(TODAY()-PACIENTE[[#This Row],[FECHA. DE NACIMIENTO]])/365</f>
        <v>125.88219178082191</v>
      </c>
      <c r="E2664" s="14" t="str">
        <f t="shared" ca="1" si="83"/>
        <v>TERCERA EDAD</v>
      </c>
      <c r="F2664" s="14"/>
    </row>
    <row r="2665" spans="1:6" x14ac:dyDescent="0.25">
      <c r="A2665" s="84" t="str">
        <f t="shared" si="84"/>
        <v/>
      </c>
      <c r="C2665" s="12"/>
      <c r="D2665" s="13">
        <f ca="1">(TODAY()-PACIENTE[[#This Row],[FECHA. DE NACIMIENTO]])/365</f>
        <v>125.88219178082191</v>
      </c>
      <c r="E2665" s="14" t="str">
        <f t="shared" ca="1" si="83"/>
        <v>TERCERA EDAD</v>
      </c>
      <c r="F2665" s="14"/>
    </row>
    <row r="2666" spans="1:6" x14ac:dyDescent="0.25">
      <c r="A2666" s="84" t="str">
        <f t="shared" si="84"/>
        <v/>
      </c>
      <c r="C2666" s="12"/>
      <c r="D2666" s="13">
        <f ca="1">(TODAY()-PACIENTE[[#This Row],[FECHA. DE NACIMIENTO]])/365</f>
        <v>125.88219178082191</v>
      </c>
      <c r="E2666" s="14" t="str">
        <f t="shared" ref="E2666:E2729" ca="1" si="85">IF(D2666&lt;=11,"NIÑO",IF(D2666&lt;=17,"ADOLECENTE",IF(D2666&lt;=65,"ADULTO",IF(D2666&gt;=65,"TERCERA EDAD",0))))</f>
        <v>TERCERA EDAD</v>
      </c>
      <c r="F2666" s="14"/>
    </row>
    <row r="2667" spans="1:6" x14ac:dyDescent="0.25">
      <c r="A2667" s="84" t="str">
        <f t="shared" si="84"/>
        <v/>
      </c>
      <c r="C2667" s="12"/>
      <c r="D2667" s="13">
        <f ca="1">(TODAY()-PACIENTE[[#This Row],[FECHA. DE NACIMIENTO]])/365</f>
        <v>125.88219178082191</v>
      </c>
      <c r="E2667" s="14" t="str">
        <f t="shared" ca="1" si="85"/>
        <v>TERCERA EDAD</v>
      </c>
      <c r="F2667" s="14"/>
    </row>
    <row r="2668" spans="1:6" x14ac:dyDescent="0.25">
      <c r="A2668" s="84" t="str">
        <f t="shared" si="84"/>
        <v/>
      </c>
      <c r="C2668" s="12"/>
      <c r="D2668" s="13">
        <f ca="1">(TODAY()-PACIENTE[[#This Row],[FECHA. DE NACIMIENTO]])/365</f>
        <v>125.88219178082191</v>
      </c>
      <c r="E2668" s="14" t="str">
        <f t="shared" ca="1" si="85"/>
        <v>TERCERA EDAD</v>
      </c>
      <c r="F2668" s="14"/>
    </row>
    <row r="2669" spans="1:6" x14ac:dyDescent="0.25">
      <c r="A2669" s="84" t="str">
        <f t="shared" si="84"/>
        <v/>
      </c>
      <c r="C2669" s="12"/>
      <c r="D2669" s="13">
        <f ca="1">(TODAY()-PACIENTE[[#This Row],[FECHA. DE NACIMIENTO]])/365</f>
        <v>125.88219178082191</v>
      </c>
      <c r="E2669" s="14" t="str">
        <f t="shared" ca="1" si="85"/>
        <v>TERCERA EDAD</v>
      </c>
      <c r="F2669" s="14"/>
    </row>
    <row r="2670" spans="1:6" x14ac:dyDescent="0.25">
      <c r="A2670" s="84" t="str">
        <f t="shared" si="84"/>
        <v/>
      </c>
      <c r="C2670" s="12"/>
      <c r="D2670" s="13">
        <f ca="1">(TODAY()-PACIENTE[[#This Row],[FECHA. DE NACIMIENTO]])/365</f>
        <v>125.88219178082191</v>
      </c>
      <c r="E2670" s="14" t="str">
        <f t="shared" ca="1" si="85"/>
        <v>TERCERA EDAD</v>
      </c>
      <c r="F2670" s="14"/>
    </row>
    <row r="2671" spans="1:6" x14ac:dyDescent="0.25">
      <c r="A2671" s="84" t="str">
        <f t="shared" ref="A2671:A2734" si="86">IF(B2671&lt;&gt;"",$A2670+1,"")</f>
        <v/>
      </c>
      <c r="C2671" s="12"/>
      <c r="D2671" s="13">
        <f ca="1">(TODAY()-PACIENTE[[#This Row],[FECHA. DE NACIMIENTO]])/365</f>
        <v>125.88219178082191</v>
      </c>
      <c r="E2671" s="14" t="str">
        <f t="shared" ca="1" si="85"/>
        <v>TERCERA EDAD</v>
      </c>
      <c r="F2671" s="14"/>
    </row>
    <row r="2672" spans="1:6" x14ac:dyDescent="0.25">
      <c r="A2672" s="84" t="str">
        <f t="shared" si="86"/>
        <v/>
      </c>
      <c r="C2672" s="12"/>
      <c r="D2672" s="13">
        <f ca="1">(TODAY()-PACIENTE[[#This Row],[FECHA. DE NACIMIENTO]])/365</f>
        <v>125.88219178082191</v>
      </c>
      <c r="E2672" s="14" t="str">
        <f t="shared" ca="1" si="85"/>
        <v>TERCERA EDAD</v>
      </c>
      <c r="F2672" s="14"/>
    </row>
    <row r="2673" spans="1:6" x14ac:dyDescent="0.25">
      <c r="A2673" s="84" t="str">
        <f t="shared" si="86"/>
        <v/>
      </c>
      <c r="C2673" s="12"/>
      <c r="D2673" s="13">
        <f ca="1">(TODAY()-PACIENTE[[#This Row],[FECHA. DE NACIMIENTO]])/365</f>
        <v>125.88219178082191</v>
      </c>
      <c r="E2673" s="14" t="str">
        <f t="shared" ca="1" si="85"/>
        <v>TERCERA EDAD</v>
      </c>
      <c r="F2673" s="14"/>
    </row>
    <row r="2674" spans="1:6" x14ac:dyDescent="0.25">
      <c r="A2674" s="84" t="str">
        <f t="shared" si="86"/>
        <v/>
      </c>
      <c r="C2674" s="12"/>
      <c r="D2674" s="13">
        <f ca="1">(TODAY()-PACIENTE[[#This Row],[FECHA. DE NACIMIENTO]])/365</f>
        <v>125.88219178082191</v>
      </c>
      <c r="E2674" s="14" t="str">
        <f t="shared" ca="1" si="85"/>
        <v>TERCERA EDAD</v>
      </c>
      <c r="F2674" s="14"/>
    </row>
    <row r="2675" spans="1:6" x14ac:dyDescent="0.25">
      <c r="A2675" s="84" t="str">
        <f t="shared" si="86"/>
        <v/>
      </c>
      <c r="C2675" s="12"/>
      <c r="D2675" s="13">
        <f ca="1">(TODAY()-PACIENTE[[#This Row],[FECHA. DE NACIMIENTO]])/365</f>
        <v>125.88219178082191</v>
      </c>
      <c r="E2675" s="14" t="str">
        <f t="shared" ca="1" si="85"/>
        <v>TERCERA EDAD</v>
      </c>
      <c r="F2675" s="14"/>
    </row>
    <row r="2676" spans="1:6" x14ac:dyDescent="0.25">
      <c r="A2676" s="84" t="str">
        <f t="shared" si="86"/>
        <v/>
      </c>
      <c r="C2676" s="12"/>
      <c r="D2676" s="13">
        <f ca="1">(TODAY()-PACIENTE[[#This Row],[FECHA. DE NACIMIENTO]])/365</f>
        <v>125.88219178082191</v>
      </c>
      <c r="E2676" s="14" t="str">
        <f t="shared" ca="1" si="85"/>
        <v>TERCERA EDAD</v>
      </c>
      <c r="F2676" s="14"/>
    </row>
    <row r="2677" spans="1:6" x14ac:dyDescent="0.25">
      <c r="A2677" s="84" t="str">
        <f t="shared" si="86"/>
        <v/>
      </c>
      <c r="C2677" s="12"/>
      <c r="D2677" s="13">
        <f ca="1">(TODAY()-PACIENTE[[#This Row],[FECHA. DE NACIMIENTO]])/365</f>
        <v>125.88219178082191</v>
      </c>
      <c r="E2677" s="14" t="str">
        <f t="shared" ca="1" si="85"/>
        <v>TERCERA EDAD</v>
      </c>
      <c r="F2677" s="14"/>
    </row>
    <row r="2678" spans="1:6" x14ac:dyDescent="0.25">
      <c r="A2678" s="84" t="str">
        <f t="shared" si="86"/>
        <v/>
      </c>
      <c r="C2678" s="12"/>
      <c r="D2678" s="13">
        <f ca="1">(TODAY()-PACIENTE[[#This Row],[FECHA. DE NACIMIENTO]])/365</f>
        <v>125.88219178082191</v>
      </c>
      <c r="E2678" s="14" t="str">
        <f t="shared" ca="1" si="85"/>
        <v>TERCERA EDAD</v>
      </c>
      <c r="F2678" s="14"/>
    </row>
    <row r="2679" spans="1:6" x14ac:dyDescent="0.25">
      <c r="A2679" s="84" t="str">
        <f t="shared" si="86"/>
        <v/>
      </c>
      <c r="C2679" s="12"/>
      <c r="D2679" s="13">
        <f ca="1">(TODAY()-PACIENTE[[#This Row],[FECHA. DE NACIMIENTO]])/365</f>
        <v>125.88219178082191</v>
      </c>
      <c r="E2679" s="14" t="str">
        <f t="shared" ca="1" si="85"/>
        <v>TERCERA EDAD</v>
      </c>
      <c r="F2679" s="14"/>
    </row>
    <row r="2680" spans="1:6" x14ac:dyDescent="0.25">
      <c r="A2680" s="84" t="str">
        <f t="shared" si="86"/>
        <v/>
      </c>
      <c r="C2680" s="12"/>
      <c r="D2680" s="13">
        <f ca="1">(TODAY()-PACIENTE[[#This Row],[FECHA. DE NACIMIENTO]])/365</f>
        <v>125.88219178082191</v>
      </c>
      <c r="E2680" s="14" t="str">
        <f t="shared" ca="1" si="85"/>
        <v>TERCERA EDAD</v>
      </c>
      <c r="F2680" s="14"/>
    </row>
    <row r="2681" spans="1:6" x14ac:dyDescent="0.25">
      <c r="A2681" s="84" t="str">
        <f t="shared" si="86"/>
        <v/>
      </c>
      <c r="C2681" s="12"/>
      <c r="D2681" s="13">
        <f ca="1">(TODAY()-PACIENTE[[#This Row],[FECHA. DE NACIMIENTO]])/365</f>
        <v>125.88219178082191</v>
      </c>
      <c r="E2681" s="14" t="str">
        <f t="shared" ca="1" si="85"/>
        <v>TERCERA EDAD</v>
      </c>
      <c r="F2681" s="14"/>
    </row>
    <row r="2682" spans="1:6" x14ac:dyDescent="0.25">
      <c r="A2682" s="84" t="str">
        <f t="shared" si="86"/>
        <v/>
      </c>
      <c r="C2682" s="12"/>
      <c r="D2682" s="13">
        <f ca="1">(TODAY()-PACIENTE[[#This Row],[FECHA. DE NACIMIENTO]])/365</f>
        <v>125.88219178082191</v>
      </c>
      <c r="E2682" s="14" t="str">
        <f t="shared" ca="1" si="85"/>
        <v>TERCERA EDAD</v>
      </c>
      <c r="F2682" s="14"/>
    </row>
    <row r="2683" spans="1:6" x14ac:dyDescent="0.25">
      <c r="A2683" s="84" t="str">
        <f t="shared" si="86"/>
        <v/>
      </c>
      <c r="C2683" s="12"/>
      <c r="D2683" s="13">
        <f ca="1">(TODAY()-PACIENTE[[#This Row],[FECHA. DE NACIMIENTO]])/365</f>
        <v>125.88219178082191</v>
      </c>
      <c r="E2683" s="14" t="str">
        <f t="shared" ca="1" si="85"/>
        <v>TERCERA EDAD</v>
      </c>
      <c r="F2683" s="14"/>
    </row>
    <row r="2684" spans="1:6" x14ac:dyDescent="0.25">
      <c r="A2684" s="84" t="str">
        <f t="shared" si="86"/>
        <v/>
      </c>
      <c r="C2684" s="12"/>
      <c r="D2684" s="13">
        <f ca="1">(TODAY()-PACIENTE[[#This Row],[FECHA. DE NACIMIENTO]])/365</f>
        <v>125.88219178082191</v>
      </c>
      <c r="E2684" s="14" t="str">
        <f t="shared" ca="1" si="85"/>
        <v>TERCERA EDAD</v>
      </c>
      <c r="F2684" s="14"/>
    </row>
    <row r="2685" spans="1:6" x14ac:dyDescent="0.25">
      <c r="A2685" s="84" t="str">
        <f t="shared" si="86"/>
        <v/>
      </c>
      <c r="C2685" s="12"/>
      <c r="D2685" s="13">
        <f ca="1">(TODAY()-PACIENTE[[#This Row],[FECHA. DE NACIMIENTO]])/365</f>
        <v>125.88219178082191</v>
      </c>
      <c r="E2685" s="14" t="str">
        <f t="shared" ca="1" si="85"/>
        <v>TERCERA EDAD</v>
      </c>
      <c r="F2685" s="14"/>
    </row>
    <row r="2686" spans="1:6" x14ac:dyDescent="0.25">
      <c r="A2686" s="84" t="str">
        <f t="shared" si="86"/>
        <v/>
      </c>
      <c r="C2686" s="12"/>
      <c r="D2686" s="13">
        <f ca="1">(TODAY()-PACIENTE[[#This Row],[FECHA. DE NACIMIENTO]])/365</f>
        <v>125.88219178082191</v>
      </c>
      <c r="E2686" s="14" t="str">
        <f t="shared" ca="1" si="85"/>
        <v>TERCERA EDAD</v>
      </c>
      <c r="F2686" s="14"/>
    </row>
    <row r="2687" spans="1:6" x14ac:dyDescent="0.25">
      <c r="A2687" s="84" t="str">
        <f t="shared" si="86"/>
        <v/>
      </c>
      <c r="C2687" s="12"/>
      <c r="D2687" s="13">
        <f ca="1">(TODAY()-PACIENTE[[#This Row],[FECHA. DE NACIMIENTO]])/365</f>
        <v>125.88219178082191</v>
      </c>
      <c r="E2687" s="14" t="str">
        <f t="shared" ca="1" si="85"/>
        <v>TERCERA EDAD</v>
      </c>
      <c r="F2687" s="14"/>
    </row>
    <row r="2688" spans="1:6" x14ac:dyDescent="0.25">
      <c r="A2688" s="84" t="str">
        <f t="shared" si="86"/>
        <v/>
      </c>
      <c r="C2688" s="12"/>
      <c r="D2688" s="13">
        <f ca="1">(TODAY()-PACIENTE[[#This Row],[FECHA. DE NACIMIENTO]])/365</f>
        <v>125.88219178082191</v>
      </c>
      <c r="E2688" s="14" t="str">
        <f t="shared" ca="1" si="85"/>
        <v>TERCERA EDAD</v>
      </c>
      <c r="F2688" s="14"/>
    </row>
    <row r="2689" spans="1:6" x14ac:dyDescent="0.25">
      <c r="A2689" s="84" t="str">
        <f t="shared" si="86"/>
        <v/>
      </c>
      <c r="C2689" s="12"/>
      <c r="D2689" s="13">
        <f ca="1">(TODAY()-PACIENTE[[#This Row],[FECHA. DE NACIMIENTO]])/365</f>
        <v>125.88219178082191</v>
      </c>
      <c r="E2689" s="14" t="str">
        <f t="shared" ca="1" si="85"/>
        <v>TERCERA EDAD</v>
      </c>
      <c r="F2689" s="14"/>
    </row>
    <row r="2690" spans="1:6" x14ac:dyDescent="0.25">
      <c r="A2690" s="84" t="str">
        <f t="shared" si="86"/>
        <v/>
      </c>
      <c r="C2690" s="12"/>
      <c r="D2690" s="13">
        <f ca="1">(TODAY()-PACIENTE[[#This Row],[FECHA. DE NACIMIENTO]])/365</f>
        <v>125.88219178082191</v>
      </c>
      <c r="E2690" s="14" t="str">
        <f t="shared" ca="1" si="85"/>
        <v>TERCERA EDAD</v>
      </c>
      <c r="F2690" s="14"/>
    </row>
    <row r="2691" spans="1:6" x14ac:dyDescent="0.25">
      <c r="A2691" s="84" t="str">
        <f t="shared" si="86"/>
        <v/>
      </c>
      <c r="C2691" s="12"/>
      <c r="D2691" s="13">
        <f ca="1">(TODAY()-PACIENTE[[#This Row],[FECHA. DE NACIMIENTO]])/365</f>
        <v>125.88219178082191</v>
      </c>
      <c r="E2691" s="14" t="str">
        <f t="shared" ca="1" si="85"/>
        <v>TERCERA EDAD</v>
      </c>
      <c r="F2691" s="14"/>
    </row>
    <row r="2692" spans="1:6" x14ac:dyDescent="0.25">
      <c r="A2692" s="84" t="str">
        <f t="shared" si="86"/>
        <v/>
      </c>
      <c r="C2692" s="12"/>
      <c r="D2692" s="13">
        <f ca="1">(TODAY()-PACIENTE[[#This Row],[FECHA. DE NACIMIENTO]])/365</f>
        <v>125.88219178082191</v>
      </c>
      <c r="E2692" s="14" t="str">
        <f t="shared" ca="1" si="85"/>
        <v>TERCERA EDAD</v>
      </c>
      <c r="F2692" s="14"/>
    </row>
    <row r="2693" spans="1:6" x14ac:dyDescent="0.25">
      <c r="A2693" s="84" t="str">
        <f t="shared" si="86"/>
        <v/>
      </c>
      <c r="C2693" s="12"/>
      <c r="D2693" s="13">
        <f ca="1">(TODAY()-PACIENTE[[#This Row],[FECHA. DE NACIMIENTO]])/365</f>
        <v>125.88219178082191</v>
      </c>
      <c r="E2693" s="14" t="str">
        <f t="shared" ca="1" si="85"/>
        <v>TERCERA EDAD</v>
      </c>
      <c r="F2693" s="14"/>
    </row>
    <row r="2694" spans="1:6" x14ac:dyDescent="0.25">
      <c r="A2694" s="84" t="str">
        <f t="shared" si="86"/>
        <v/>
      </c>
      <c r="C2694" s="12"/>
      <c r="D2694" s="13">
        <f ca="1">(TODAY()-PACIENTE[[#This Row],[FECHA. DE NACIMIENTO]])/365</f>
        <v>125.88219178082191</v>
      </c>
      <c r="E2694" s="14" t="str">
        <f t="shared" ca="1" si="85"/>
        <v>TERCERA EDAD</v>
      </c>
      <c r="F2694" s="14"/>
    </row>
    <row r="2695" spans="1:6" x14ac:dyDescent="0.25">
      <c r="A2695" s="84" t="str">
        <f t="shared" si="86"/>
        <v/>
      </c>
      <c r="C2695" s="12"/>
      <c r="D2695" s="13">
        <f ca="1">(TODAY()-PACIENTE[[#This Row],[FECHA. DE NACIMIENTO]])/365</f>
        <v>125.88219178082191</v>
      </c>
      <c r="E2695" s="14" t="str">
        <f t="shared" ca="1" si="85"/>
        <v>TERCERA EDAD</v>
      </c>
      <c r="F2695" s="14"/>
    </row>
    <row r="2696" spans="1:6" x14ac:dyDescent="0.25">
      <c r="A2696" s="84" t="str">
        <f t="shared" si="86"/>
        <v/>
      </c>
      <c r="C2696" s="12"/>
      <c r="D2696" s="13">
        <f ca="1">(TODAY()-PACIENTE[[#This Row],[FECHA. DE NACIMIENTO]])/365</f>
        <v>125.88219178082191</v>
      </c>
      <c r="E2696" s="14" t="str">
        <f t="shared" ca="1" si="85"/>
        <v>TERCERA EDAD</v>
      </c>
      <c r="F2696" s="14"/>
    </row>
    <row r="2697" spans="1:6" x14ac:dyDescent="0.25">
      <c r="A2697" s="84" t="str">
        <f t="shared" si="86"/>
        <v/>
      </c>
      <c r="C2697" s="12"/>
      <c r="D2697" s="13">
        <f ca="1">(TODAY()-PACIENTE[[#This Row],[FECHA. DE NACIMIENTO]])/365</f>
        <v>125.88219178082191</v>
      </c>
      <c r="E2697" s="14" t="str">
        <f t="shared" ca="1" si="85"/>
        <v>TERCERA EDAD</v>
      </c>
      <c r="F2697" s="14"/>
    </row>
    <row r="2698" spans="1:6" x14ac:dyDescent="0.25">
      <c r="A2698" s="84" t="str">
        <f t="shared" si="86"/>
        <v/>
      </c>
      <c r="C2698" s="12"/>
      <c r="D2698" s="13">
        <f ca="1">(TODAY()-PACIENTE[[#This Row],[FECHA. DE NACIMIENTO]])/365</f>
        <v>125.88219178082191</v>
      </c>
      <c r="E2698" s="14" t="str">
        <f t="shared" ca="1" si="85"/>
        <v>TERCERA EDAD</v>
      </c>
      <c r="F2698" s="14"/>
    </row>
    <row r="2699" spans="1:6" x14ac:dyDescent="0.25">
      <c r="A2699" s="84" t="str">
        <f t="shared" si="86"/>
        <v/>
      </c>
      <c r="C2699" s="12"/>
      <c r="D2699" s="13">
        <f ca="1">(TODAY()-PACIENTE[[#This Row],[FECHA. DE NACIMIENTO]])/365</f>
        <v>125.88219178082191</v>
      </c>
      <c r="E2699" s="14" t="str">
        <f t="shared" ca="1" si="85"/>
        <v>TERCERA EDAD</v>
      </c>
      <c r="F2699" s="14"/>
    </row>
    <row r="2700" spans="1:6" x14ac:dyDescent="0.25">
      <c r="A2700" s="84" t="str">
        <f t="shared" si="86"/>
        <v/>
      </c>
      <c r="C2700" s="12"/>
      <c r="D2700" s="13">
        <f ca="1">(TODAY()-PACIENTE[[#This Row],[FECHA. DE NACIMIENTO]])/365</f>
        <v>125.88219178082191</v>
      </c>
      <c r="E2700" s="14" t="str">
        <f t="shared" ca="1" si="85"/>
        <v>TERCERA EDAD</v>
      </c>
      <c r="F2700" s="14"/>
    </row>
    <row r="2701" spans="1:6" x14ac:dyDescent="0.25">
      <c r="A2701" s="84" t="str">
        <f t="shared" si="86"/>
        <v/>
      </c>
      <c r="C2701" s="12"/>
      <c r="D2701" s="13">
        <f ca="1">(TODAY()-PACIENTE[[#This Row],[FECHA. DE NACIMIENTO]])/365</f>
        <v>125.88219178082191</v>
      </c>
      <c r="E2701" s="14" t="str">
        <f t="shared" ca="1" si="85"/>
        <v>TERCERA EDAD</v>
      </c>
      <c r="F2701" s="14"/>
    </row>
    <row r="2702" spans="1:6" x14ac:dyDescent="0.25">
      <c r="A2702" s="84" t="str">
        <f t="shared" si="86"/>
        <v/>
      </c>
      <c r="C2702" s="12"/>
      <c r="D2702" s="13">
        <f ca="1">(TODAY()-PACIENTE[[#This Row],[FECHA. DE NACIMIENTO]])/365</f>
        <v>125.88219178082191</v>
      </c>
      <c r="E2702" s="14" t="str">
        <f t="shared" ca="1" si="85"/>
        <v>TERCERA EDAD</v>
      </c>
      <c r="F2702" s="14"/>
    </row>
    <row r="2703" spans="1:6" x14ac:dyDescent="0.25">
      <c r="A2703" s="84" t="str">
        <f t="shared" si="86"/>
        <v/>
      </c>
      <c r="C2703" s="12"/>
      <c r="D2703" s="13">
        <f ca="1">(TODAY()-PACIENTE[[#This Row],[FECHA. DE NACIMIENTO]])/365</f>
        <v>125.88219178082191</v>
      </c>
      <c r="E2703" s="14" t="str">
        <f t="shared" ca="1" si="85"/>
        <v>TERCERA EDAD</v>
      </c>
      <c r="F2703" s="14"/>
    </row>
    <row r="2704" spans="1:6" x14ac:dyDescent="0.25">
      <c r="A2704" s="84" t="str">
        <f t="shared" si="86"/>
        <v/>
      </c>
      <c r="C2704" s="12"/>
      <c r="D2704" s="13">
        <f ca="1">(TODAY()-PACIENTE[[#This Row],[FECHA. DE NACIMIENTO]])/365</f>
        <v>125.88219178082191</v>
      </c>
      <c r="E2704" s="14" t="str">
        <f t="shared" ca="1" si="85"/>
        <v>TERCERA EDAD</v>
      </c>
      <c r="F2704" s="14"/>
    </row>
    <row r="2705" spans="1:6" x14ac:dyDescent="0.25">
      <c r="A2705" s="84" t="str">
        <f t="shared" si="86"/>
        <v/>
      </c>
      <c r="C2705" s="12"/>
      <c r="D2705" s="13">
        <f ca="1">(TODAY()-PACIENTE[[#This Row],[FECHA. DE NACIMIENTO]])/365</f>
        <v>125.88219178082191</v>
      </c>
      <c r="E2705" s="14" t="str">
        <f t="shared" ca="1" si="85"/>
        <v>TERCERA EDAD</v>
      </c>
      <c r="F2705" s="14"/>
    </row>
    <row r="2706" spans="1:6" x14ac:dyDescent="0.25">
      <c r="A2706" s="84" t="str">
        <f t="shared" si="86"/>
        <v/>
      </c>
      <c r="C2706" s="12"/>
      <c r="D2706" s="13">
        <f ca="1">(TODAY()-PACIENTE[[#This Row],[FECHA. DE NACIMIENTO]])/365</f>
        <v>125.88219178082191</v>
      </c>
      <c r="E2706" s="14" t="str">
        <f t="shared" ca="1" si="85"/>
        <v>TERCERA EDAD</v>
      </c>
      <c r="F2706" s="14"/>
    </row>
    <row r="2707" spans="1:6" x14ac:dyDescent="0.25">
      <c r="A2707" s="84" t="str">
        <f t="shared" si="86"/>
        <v/>
      </c>
      <c r="C2707" s="12"/>
      <c r="D2707" s="13">
        <f ca="1">(TODAY()-PACIENTE[[#This Row],[FECHA. DE NACIMIENTO]])/365</f>
        <v>125.88219178082191</v>
      </c>
      <c r="E2707" s="14" t="str">
        <f t="shared" ca="1" si="85"/>
        <v>TERCERA EDAD</v>
      </c>
      <c r="F2707" s="14"/>
    </row>
    <row r="2708" spans="1:6" x14ac:dyDescent="0.25">
      <c r="A2708" s="84" t="str">
        <f t="shared" si="86"/>
        <v/>
      </c>
      <c r="C2708" s="12"/>
      <c r="D2708" s="13">
        <f ca="1">(TODAY()-PACIENTE[[#This Row],[FECHA. DE NACIMIENTO]])/365</f>
        <v>125.88219178082191</v>
      </c>
      <c r="E2708" s="14" t="str">
        <f t="shared" ca="1" si="85"/>
        <v>TERCERA EDAD</v>
      </c>
      <c r="F2708" s="14"/>
    </row>
    <row r="2709" spans="1:6" x14ac:dyDescent="0.25">
      <c r="A2709" s="84" t="str">
        <f t="shared" si="86"/>
        <v/>
      </c>
      <c r="C2709" s="12"/>
      <c r="D2709" s="13">
        <f ca="1">(TODAY()-PACIENTE[[#This Row],[FECHA. DE NACIMIENTO]])/365</f>
        <v>125.88219178082191</v>
      </c>
      <c r="E2709" s="14" t="str">
        <f t="shared" ca="1" si="85"/>
        <v>TERCERA EDAD</v>
      </c>
      <c r="F2709" s="14"/>
    </row>
    <row r="2710" spans="1:6" x14ac:dyDescent="0.25">
      <c r="A2710" s="84" t="str">
        <f t="shared" si="86"/>
        <v/>
      </c>
      <c r="C2710" s="12"/>
      <c r="D2710" s="13">
        <f ca="1">(TODAY()-PACIENTE[[#This Row],[FECHA. DE NACIMIENTO]])/365</f>
        <v>125.88219178082191</v>
      </c>
      <c r="E2710" s="14" t="str">
        <f t="shared" ca="1" si="85"/>
        <v>TERCERA EDAD</v>
      </c>
      <c r="F2710" s="14"/>
    </row>
    <row r="2711" spans="1:6" x14ac:dyDescent="0.25">
      <c r="A2711" s="84" t="str">
        <f t="shared" si="86"/>
        <v/>
      </c>
      <c r="C2711" s="12"/>
      <c r="D2711" s="13">
        <f ca="1">(TODAY()-PACIENTE[[#This Row],[FECHA. DE NACIMIENTO]])/365</f>
        <v>125.88219178082191</v>
      </c>
      <c r="E2711" s="14" t="str">
        <f t="shared" ca="1" si="85"/>
        <v>TERCERA EDAD</v>
      </c>
      <c r="F2711" s="14"/>
    </row>
    <row r="2712" spans="1:6" x14ac:dyDescent="0.25">
      <c r="A2712" s="84" t="str">
        <f t="shared" si="86"/>
        <v/>
      </c>
      <c r="C2712" s="12"/>
      <c r="D2712" s="13">
        <f ca="1">(TODAY()-PACIENTE[[#This Row],[FECHA. DE NACIMIENTO]])/365</f>
        <v>125.88219178082191</v>
      </c>
      <c r="E2712" s="14" t="str">
        <f t="shared" ca="1" si="85"/>
        <v>TERCERA EDAD</v>
      </c>
      <c r="F2712" s="14"/>
    </row>
    <row r="2713" spans="1:6" x14ac:dyDescent="0.25">
      <c r="A2713" s="84" t="str">
        <f t="shared" si="86"/>
        <v/>
      </c>
      <c r="C2713" s="12"/>
      <c r="D2713" s="13">
        <f ca="1">(TODAY()-PACIENTE[[#This Row],[FECHA. DE NACIMIENTO]])/365</f>
        <v>125.88219178082191</v>
      </c>
      <c r="E2713" s="14" t="str">
        <f t="shared" ca="1" si="85"/>
        <v>TERCERA EDAD</v>
      </c>
      <c r="F2713" s="14"/>
    </row>
    <row r="2714" spans="1:6" x14ac:dyDescent="0.25">
      <c r="A2714" s="84" t="str">
        <f t="shared" si="86"/>
        <v/>
      </c>
      <c r="C2714" s="12"/>
      <c r="D2714" s="13">
        <f ca="1">(TODAY()-PACIENTE[[#This Row],[FECHA. DE NACIMIENTO]])/365</f>
        <v>125.88219178082191</v>
      </c>
      <c r="E2714" s="14" t="str">
        <f t="shared" ca="1" si="85"/>
        <v>TERCERA EDAD</v>
      </c>
      <c r="F2714" s="14"/>
    </row>
    <row r="2715" spans="1:6" x14ac:dyDescent="0.25">
      <c r="A2715" s="84" t="str">
        <f t="shared" si="86"/>
        <v/>
      </c>
      <c r="C2715" s="12"/>
      <c r="D2715" s="13">
        <f ca="1">(TODAY()-PACIENTE[[#This Row],[FECHA. DE NACIMIENTO]])/365</f>
        <v>125.88219178082191</v>
      </c>
      <c r="E2715" s="14" t="str">
        <f t="shared" ca="1" si="85"/>
        <v>TERCERA EDAD</v>
      </c>
      <c r="F2715" s="14"/>
    </row>
    <row r="2716" spans="1:6" x14ac:dyDescent="0.25">
      <c r="A2716" s="84" t="str">
        <f t="shared" si="86"/>
        <v/>
      </c>
      <c r="C2716" s="12"/>
      <c r="D2716" s="13">
        <f ca="1">(TODAY()-PACIENTE[[#This Row],[FECHA. DE NACIMIENTO]])/365</f>
        <v>125.88219178082191</v>
      </c>
      <c r="E2716" s="14" t="str">
        <f t="shared" ca="1" si="85"/>
        <v>TERCERA EDAD</v>
      </c>
      <c r="F2716" s="14"/>
    </row>
    <row r="2717" spans="1:6" x14ac:dyDescent="0.25">
      <c r="A2717" s="84" t="str">
        <f t="shared" si="86"/>
        <v/>
      </c>
      <c r="C2717" s="12"/>
      <c r="D2717" s="13">
        <f ca="1">(TODAY()-PACIENTE[[#This Row],[FECHA. DE NACIMIENTO]])/365</f>
        <v>125.88219178082191</v>
      </c>
      <c r="E2717" s="14" t="str">
        <f t="shared" ca="1" si="85"/>
        <v>TERCERA EDAD</v>
      </c>
      <c r="F2717" s="14"/>
    </row>
    <row r="2718" spans="1:6" x14ac:dyDescent="0.25">
      <c r="A2718" s="84" t="str">
        <f t="shared" si="86"/>
        <v/>
      </c>
      <c r="C2718" s="12"/>
      <c r="D2718" s="13">
        <f ca="1">(TODAY()-PACIENTE[[#This Row],[FECHA. DE NACIMIENTO]])/365</f>
        <v>125.88219178082191</v>
      </c>
      <c r="E2718" s="14" t="str">
        <f t="shared" ca="1" si="85"/>
        <v>TERCERA EDAD</v>
      </c>
      <c r="F2718" s="14"/>
    </row>
    <row r="2719" spans="1:6" x14ac:dyDescent="0.25">
      <c r="A2719" s="84" t="str">
        <f t="shared" si="86"/>
        <v/>
      </c>
      <c r="C2719" s="12"/>
      <c r="D2719" s="13">
        <f ca="1">(TODAY()-PACIENTE[[#This Row],[FECHA. DE NACIMIENTO]])/365</f>
        <v>125.88219178082191</v>
      </c>
      <c r="E2719" s="14" t="str">
        <f t="shared" ca="1" si="85"/>
        <v>TERCERA EDAD</v>
      </c>
      <c r="F2719" s="14"/>
    </row>
    <row r="2720" spans="1:6" x14ac:dyDescent="0.25">
      <c r="A2720" s="84" t="str">
        <f t="shared" si="86"/>
        <v/>
      </c>
      <c r="C2720" s="12"/>
      <c r="D2720" s="13">
        <f ca="1">(TODAY()-PACIENTE[[#This Row],[FECHA. DE NACIMIENTO]])/365</f>
        <v>125.88219178082191</v>
      </c>
      <c r="E2720" s="14" t="str">
        <f t="shared" ca="1" si="85"/>
        <v>TERCERA EDAD</v>
      </c>
      <c r="F2720" s="14"/>
    </row>
    <row r="2721" spans="1:6" x14ac:dyDescent="0.25">
      <c r="A2721" s="84" t="str">
        <f t="shared" si="86"/>
        <v/>
      </c>
      <c r="C2721" s="12"/>
      <c r="D2721" s="13">
        <f ca="1">(TODAY()-PACIENTE[[#This Row],[FECHA. DE NACIMIENTO]])/365</f>
        <v>125.88219178082191</v>
      </c>
      <c r="E2721" s="14" t="str">
        <f t="shared" ca="1" si="85"/>
        <v>TERCERA EDAD</v>
      </c>
      <c r="F2721" s="14"/>
    </row>
    <row r="2722" spans="1:6" x14ac:dyDescent="0.25">
      <c r="A2722" s="84" t="str">
        <f t="shared" si="86"/>
        <v/>
      </c>
      <c r="C2722" s="12"/>
      <c r="D2722" s="13">
        <f ca="1">(TODAY()-PACIENTE[[#This Row],[FECHA. DE NACIMIENTO]])/365</f>
        <v>125.88219178082191</v>
      </c>
      <c r="E2722" s="14" t="str">
        <f t="shared" ca="1" si="85"/>
        <v>TERCERA EDAD</v>
      </c>
      <c r="F2722" s="14"/>
    </row>
    <row r="2723" spans="1:6" x14ac:dyDescent="0.25">
      <c r="A2723" s="84" t="str">
        <f t="shared" si="86"/>
        <v/>
      </c>
      <c r="C2723" s="12"/>
      <c r="D2723" s="13">
        <f ca="1">(TODAY()-PACIENTE[[#This Row],[FECHA. DE NACIMIENTO]])/365</f>
        <v>125.88219178082191</v>
      </c>
      <c r="E2723" s="14" t="str">
        <f t="shared" ca="1" si="85"/>
        <v>TERCERA EDAD</v>
      </c>
      <c r="F2723" s="14"/>
    </row>
    <row r="2724" spans="1:6" x14ac:dyDescent="0.25">
      <c r="A2724" s="84" t="str">
        <f t="shared" si="86"/>
        <v/>
      </c>
      <c r="C2724" s="12"/>
      <c r="D2724" s="13">
        <f ca="1">(TODAY()-PACIENTE[[#This Row],[FECHA. DE NACIMIENTO]])/365</f>
        <v>125.88219178082191</v>
      </c>
      <c r="E2724" s="14" t="str">
        <f t="shared" ca="1" si="85"/>
        <v>TERCERA EDAD</v>
      </c>
      <c r="F2724" s="14"/>
    </row>
    <row r="2725" spans="1:6" x14ac:dyDescent="0.25">
      <c r="A2725" s="84" t="str">
        <f t="shared" si="86"/>
        <v/>
      </c>
      <c r="C2725" s="12"/>
      <c r="D2725" s="13">
        <f ca="1">(TODAY()-PACIENTE[[#This Row],[FECHA. DE NACIMIENTO]])/365</f>
        <v>125.88219178082191</v>
      </c>
      <c r="E2725" s="14" t="str">
        <f t="shared" ca="1" si="85"/>
        <v>TERCERA EDAD</v>
      </c>
      <c r="F2725" s="14"/>
    </row>
    <row r="2726" spans="1:6" x14ac:dyDescent="0.25">
      <c r="A2726" s="84" t="str">
        <f t="shared" si="86"/>
        <v/>
      </c>
      <c r="C2726" s="12"/>
      <c r="D2726" s="13">
        <f ca="1">(TODAY()-PACIENTE[[#This Row],[FECHA. DE NACIMIENTO]])/365</f>
        <v>125.88219178082191</v>
      </c>
      <c r="E2726" s="14" t="str">
        <f t="shared" ca="1" si="85"/>
        <v>TERCERA EDAD</v>
      </c>
      <c r="F2726" s="14"/>
    </row>
    <row r="2727" spans="1:6" x14ac:dyDescent="0.25">
      <c r="A2727" s="84" t="str">
        <f t="shared" si="86"/>
        <v/>
      </c>
      <c r="C2727" s="12"/>
      <c r="D2727" s="13">
        <f ca="1">(TODAY()-PACIENTE[[#This Row],[FECHA. DE NACIMIENTO]])/365</f>
        <v>125.88219178082191</v>
      </c>
      <c r="E2727" s="14" t="str">
        <f t="shared" ca="1" si="85"/>
        <v>TERCERA EDAD</v>
      </c>
      <c r="F2727" s="14"/>
    </row>
    <row r="2728" spans="1:6" x14ac:dyDescent="0.25">
      <c r="A2728" s="84" t="str">
        <f t="shared" si="86"/>
        <v/>
      </c>
      <c r="C2728" s="12"/>
      <c r="D2728" s="13">
        <f ca="1">(TODAY()-PACIENTE[[#This Row],[FECHA. DE NACIMIENTO]])/365</f>
        <v>125.88219178082191</v>
      </c>
      <c r="E2728" s="14" t="str">
        <f t="shared" ca="1" si="85"/>
        <v>TERCERA EDAD</v>
      </c>
      <c r="F2728" s="14"/>
    </row>
    <row r="2729" spans="1:6" x14ac:dyDescent="0.25">
      <c r="A2729" s="84" t="str">
        <f t="shared" si="86"/>
        <v/>
      </c>
      <c r="C2729" s="12"/>
      <c r="D2729" s="13">
        <f ca="1">(TODAY()-PACIENTE[[#This Row],[FECHA. DE NACIMIENTO]])/365</f>
        <v>125.88219178082191</v>
      </c>
      <c r="E2729" s="14" t="str">
        <f t="shared" ca="1" si="85"/>
        <v>TERCERA EDAD</v>
      </c>
      <c r="F2729" s="14"/>
    </row>
    <row r="2730" spans="1:6" x14ac:dyDescent="0.25">
      <c r="A2730" s="84" t="str">
        <f t="shared" si="86"/>
        <v/>
      </c>
      <c r="C2730" s="12"/>
      <c r="D2730" s="13">
        <f ca="1">(TODAY()-PACIENTE[[#This Row],[FECHA. DE NACIMIENTO]])/365</f>
        <v>125.88219178082191</v>
      </c>
      <c r="E2730" s="14" t="str">
        <f t="shared" ref="E2730:E2793" ca="1" si="87">IF(D2730&lt;=11,"NIÑO",IF(D2730&lt;=17,"ADOLECENTE",IF(D2730&lt;=65,"ADULTO",IF(D2730&gt;=65,"TERCERA EDAD",0))))</f>
        <v>TERCERA EDAD</v>
      </c>
      <c r="F2730" s="14"/>
    </row>
    <row r="2731" spans="1:6" x14ac:dyDescent="0.25">
      <c r="A2731" s="84" t="str">
        <f t="shared" si="86"/>
        <v/>
      </c>
      <c r="C2731" s="12"/>
      <c r="D2731" s="13">
        <f ca="1">(TODAY()-PACIENTE[[#This Row],[FECHA. DE NACIMIENTO]])/365</f>
        <v>125.88219178082191</v>
      </c>
      <c r="E2731" s="14" t="str">
        <f t="shared" ca="1" si="87"/>
        <v>TERCERA EDAD</v>
      </c>
      <c r="F2731" s="14"/>
    </row>
    <row r="2732" spans="1:6" x14ac:dyDescent="0.25">
      <c r="A2732" s="84" t="str">
        <f t="shared" si="86"/>
        <v/>
      </c>
      <c r="C2732" s="12"/>
      <c r="D2732" s="13">
        <f ca="1">(TODAY()-PACIENTE[[#This Row],[FECHA. DE NACIMIENTO]])/365</f>
        <v>125.88219178082191</v>
      </c>
      <c r="E2732" s="14" t="str">
        <f t="shared" ca="1" si="87"/>
        <v>TERCERA EDAD</v>
      </c>
      <c r="F2732" s="14"/>
    </row>
    <row r="2733" spans="1:6" x14ac:dyDescent="0.25">
      <c r="A2733" s="84" t="str">
        <f t="shared" si="86"/>
        <v/>
      </c>
      <c r="C2733" s="12"/>
      <c r="D2733" s="13">
        <f ca="1">(TODAY()-PACIENTE[[#This Row],[FECHA. DE NACIMIENTO]])/365</f>
        <v>125.88219178082191</v>
      </c>
      <c r="E2733" s="14" t="str">
        <f t="shared" ca="1" si="87"/>
        <v>TERCERA EDAD</v>
      </c>
      <c r="F2733" s="14"/>
    </row>
    <row r="2734" spans="1:6" x14ac:dyDescent="0.25">
      <c r="A2734" s="84" t="str">
        <f t="shared" si="86"/>
        <v/>
      </c>
      <c r="C2734" s="12"/>
      <c r="D2734" s="13">
        <f ca="1">(TODAY()-PACIENTE[[#This Row],[FECHA. DE NACIMIENTO]])/365</f>
        <v>125.88219178082191</v>
      </c>
      <c r="E2734" s="14" t="str">
        <f t="shared" ca="1" si="87"/>
        <v>TERCERA EDAD</v>
      </c>
      <c r="F2734" s="14"/>
    </row>
    <row r="2735" spans="1:6" x14ac:dyDescent="0.25">
      <c r="A2735" s="84" t="str">
        <f t="shared" ref="A2735:A2798" si="88">IF(B2735&lt;&gt;"",$A2734+1,"")</f>
        <v/>
      </c>
      <c r="C2735" s="12"/>
      <c r="D2735" s="13">
        <f ca="1">(TODAY()-PACIENTE[[#This Row],[FECHA. DE NACIMIENTO]])/365</f>
        <v>125.88219178082191</v>
      </c>
      <c r="E2735" s="14" t="str">
        <f t="shared" ca="1" si="87"/>
        <v>TERCERA EDAD</v>
      </c>
      <c r="F2735" s="14"/>
    </row>
    <row r="2736" spans="1:6" x14ac:dyDescent="0.25">
      <c r="A2736" s="84" t="str">
        <f t="shared" si="88"/>
        <v/>
      </c>
      <c r="C2736" s="12"/>
      <c r="D2736" s="13">
        <f ca="1">(TODAY()-PACIENTE[[#This Row],[FECHA. DE NACIMIENTO]])/365</f>
        <v>125.88219178082191</v>
      </c>
      <c r="E2736" s="14" t="str">
        <f t="shared" ca="1" si="87"/>
        <v>TERCERA EDAD</v>
      </c>
      <c r="F2736" s="14"/>
    </row>
    <row r="2737" spans="1:6" x14ac:dyDescent="0.25">
      <c r="A2737" s="84" t="str">
        <f t="shared" si="88"/>
        <v/>
      </c>
      <c r="C2737" s="12"/>
      <c r="D2737" s="13">
        <f ca="1">(TODAY()-PACIENTE[[#This Row],[FECHA. DE NACIMIENTO]])/365</f>
        <v>125.88219178082191</v>
      </c>
      <c r="E2737" s="14" t="str">
        <f t="shared" ca="1" si="87"/>
        <v>TERCERA EDAD</v>
      </c>
      <c r="F2737" s="14"/>
    </row>
    <row r="2738" spans="1:6" x14ac:dyDescent="0.25">
      <c r="A2738" s="84" t="str">
        <f t="shared" si="88"/>
        <v/>
      </c>
      <c r="C2738" s="12"/>
      <c r="D2738" s="13">
        <f ca="1">(TODAY()-PACIENTE[[#This Row],[FECHA. DE NACIMIENTO]])/365</f>
        <v>125.88219178082191</v>
      </c>
      <c r="E2738" s="14" t="str">
        <f t="shared" ca="1" si="87"/>
        <v>TERCERA EDAD</v>
      </c>
      <c r="F2738" s="14"/>
    </row>
    <row r="2739" spans="1:6" x14ac:dyDescent="0.25">
      <c r="A2739" s="84" t="str">
        <f t="shared" si="88"/>
        <v/>
      </c>
      <c r="C2739" s="12"/>
      <c r="D2739" s="13">
        <f ca="1">(TODAY()-PACIENTE[[#This Row],[FECHA. DE NACIMIENTO]])/365</f>
        <v>125.88219178082191</v>
      </c>
      <c r="E2739" s="14" t="str">
        <f t="shared" ca="1" si="87"/>
        <v>TERCERA EDAD</v>
      </c>
      <c r="F2739" s="14"/>
    </row>
    <row r="2740" spans="1:6" x14ac:dyDescent="0.25">
      <c r="A2740" s="84" t="str">
        <f t="shared" si="88"/>
        <v/>
      </c>
      <c r="C2740" s="12"/>
      <c r="D2740" s="13">
        <f ca="1">(TODAY()-PACIENTE[[#This Row],[FECHA. DE NACIMIENTO]])/365</f>
        <v>125.88219178082191</v>
      </c>
      <c r="E2740" s="14" t="str">
        <f t="shared" ca="1" si="87"/>
        <v>TERCERA EDAD</v>
      </c>
      <c r="F2740" s="14"/>
    </row>
    <row r="2741" spans="1:6" x14ac:dyDescent="0.25">
      <c r="A2741" s="84" t="str">
        <f t="shared" si="88"/>
        <v/>
      </c>
      <c r="C2741" s="12"/>
      <c r="D2741" s="13">
        <f ca="1">(TODAY()-PACIENTE[[#This Row],[FECHA. DE NACIMIENTO]])/365</f>
        <v>125.88219178082191</v>
      </c>
      <c r="E2741" s="14" t="str">
        <f t="shared" ca="1" si="87"/>
        <v>TERCERA EDAD</v>
      </c>
      <c r="F2741" s="14"/>
    </row>
    <row r="2742" spans="1:6" x14ac:dyDescent="0.25">
      <c r="A2742" s="84" t="str">
        <f t="shared" si="88"/>
        <v/>
      </c>
      <c r="C2742" s="12"/>
      <c r="D2742" s="13">
        <f ca="1">(TODAY()-PACIENTE[[#This Row],[FECHA. DE NACIMIENTO]])/365</f>
        <v>125.88219178082191</v>
      </c>
      <c r="E2742" s="14" t="str">
        <f t="shared" ca="1" si="87"/>
        <v>TERCERA EDAD</v>
      </c>
      <c r="F2742" s="14"/>
    </row>
    <row r="2743" spans="1:6" x14ac:dyDescent="0.25">
      <c r="A2743" s="84" t="str">
        <f t="shared" si="88"/>
        <v/>
      </c>
      <c r="C2743" s="12"/>
      <c r="D2743" s="13">
        <f ca="1">(TODAY()-PACIENTE[[#This Row],[FECHA. DE NACIMIENTO]])/365</f>
        <v>125.88219178082191</v>
      </c>
      <c r="E2743" s="14" t="str">
        <f t="shared" ca="1" si="87"/>
        <v>TERCERA EDAD</v>
      </c>
      <c r="F2743" s="14"/>
    </row>
    <row r="2744" spans="1:6" x14ac:dyDescent="0.25">
      <c r="A2744" s="84" t="str">
        <f t="shared" si="88"/>
        <v/>
      </c>
      <c r="C2744" s="12"/>
      <c r="D2744" s="13">
        <f ca="1">(TODAY()-PACIENTE[[#This Row],[FECHA. DE NACIMIENTO]])/365</f>
        <v>125.88219178082191</v>
      </c>
      <c r="E2744" s="14" t="str">
        <f t="shared" ca="1" si="87"/>
        <v>TERCERA EDAD</v>
      </c>
      <c r="F2744" s="14"/>
    </row>
    <row r="2745" spans="1:6" x14ac:dyDescent="0.25">
      <c r="A2745" s="84" t="str">
        <f t="shared" si="88"/>
        <v/>
      </c>
      <c r="C2745" s="12"/>
      <c r="D2745" s="13">
        <f ca="1">(TODAY()-PACIENTE[[#This Row],[FECHA. DE NACIMIENTO]])/365</f>
        <v>125.88219178082191</v>
      </c>
      <c r="E2745" s="14" t="str">
        <f t="shared" ca="1" si="87"/>
        <v>TERCERA EDAD</v>
      </c>
      <c r="F2745" s="14"/>
    </row>
    <row r="2746" spans="1:6" x14ac:dyDescent="0.25">
      <c r="A2746" s="84" t="str">
        <f t="shared" si="88"/>
        <v/>
      </c>
      <c r="C2746" s="12"/>
      <c r="D2746" s="13">
        <f ca="1">(TODAY()-PACIENTE[[#This Row],[FECHA. DE NACIMIENTO]])/365</f>
        <v>125.88219178082191</v>
      </c>
      <c r="E2746" s="14" t="str">
        <f t="shared" ca="1" si="87"/>
        <v>TERCERA EDAD</v>
      </c>
      <c r="F2746" s="14"/>
    </row>
    <row r="2747" spans="1:6" x14ac:dyDescent="0.25">
      <c r="A2747" s="84" t="str">
        <f t="shared" si="88"/>
        <v/>
      </c>
      <c r="C2747" s="12"/>
      <c r="D2747" s="13">
        <f ca="1">(TODAY()-PACIENTE[[#This Row],[FECHA. DE NACIMIENTO]])/365</f>
        <v>125.88219178082191</v>
      </c>
      <c r="E2747" s="14" t="str">
        <f t="shared" ca="1" si="87"/>
        <v>TERCERA EDAD</v>
      </c>
      <c r="F2747" s="14"/>
    </row>
    <row r="2748" spans="1:6" x14ac:dyDescent="0.25">
      <c r="A2748" s="84" t="str">
        <f t="shared" si="88"/>
        <v/>
      </c>
      <c r="C2748" s="12"/>
      <c r="D2748" s="13">
        <f ca="1">(TODAY()-PACIENTE[[#This Row],[FECHA. DE NACIMIENTO]])/365</f>
        <v>125.88219178082191</v>
      </c>
      <c r="E2748" s="14" t="str">
        <f t="shared" ca="1" si="87"/>
        <v>TERCERA EDAD</v>
      </c>
      <c r="F2748" s="14"/>
    </row>
    <row r="2749" spans="1:6" x14ac:dyDescent="0.25">
      <c r="A2749" s="84" t="str">
        <f t="shared" si="88"/>
        <v/>
      </c>
      <c r="C2749" s="12"/>
      <c r="D2749" s="13">
        <f ca="1">(TODAY()-PACIENTE[[#This Row],[FECHA. DE NACIMIENTO]])/365</f>
        <v>125.88219178082191</v>
      </c>
      <c r="E2749" s="14" t="str">
        <f t="shared" ca="1" si="87"/>
        <v>TERCERA EDAD</v>
      </c>
      <c r="F2749" s="14"/>
    </row>
    <row r="2750" spans="1:6" x14ac:dyDescent="0.25">
      <c r="A2750" s="84" t="str">
        <f t="shared" si="88"/>
        <v/>
      </c>
      <c r="C2750" s="12"/>
      <c r="D2750" s="13">
        <f ca="1">(TODAY()-PACIENTE[[#This Row],[FECHA. DE NACIMIENTO]])/365</f>
        <v>125.88219178082191</v>
      </c>
      <c r="E2750" s="14" t="str">
        <f t="shared" ca="1" si="87"/>
        <v>TERCERA EDAD</v>
      </c>
      <c r="F2750" s="14"/>
    </row>
    <row r="2751" spans="1:6" x14ac:dyDescent="0.25">
      <c r="A2751" s="84" t="str">
        <f t="shared" si="88"/>
        <v/>
      </c>
      <c r="C2751" s="12"/>
      <c r="D2751" s="13">
        <f ca="1">(TODAY()-PACIENTE[[#This Row],[FECHA. DE NACIMIENTO]])/365</f>
        <v>125.88219178082191</v>
      </c>
      <c r="E2751" s="14" t="str">
        <f t="shared" ca="1" si="87"/>
        <v>TERCERA EDAD</v>
      </c>
      <c r="F2751" s="14"/>
    </row>
    <row r="2752" spans="1:6" x14ac:dyDescent="0.25">
      <c r="A2752" s="84" t="str">
        <f t="shared" si="88"/>
        <v/>
      </c>
      <c r="C2752" s="12"/>
      <c r="D2752" s="13">
        <f ca="1">(TODAY()-PACIENTE[[#This Row],[FECHA. DE NACIMIENTO]])/365</f>
        <v>125.88219178082191</v>
      </c>
      <c r="E2752" s="14" t="str">
        <f t="shared" ca="1" si="87"/>
        <v>TERCERA EDAD</v>
      </c>
      <c r="F2752" s="14"/>
    </row>
    <row r="2753" spans="1:6" x14ac:dyDescent="0.25">
      <c r="A2753" s="84" t="str">
        <f t="shared" si="88"/>
        <v/>
      </c>
      <c r="C2753" s="12"/>
      <c r="D2753" s="13">
        <f ca="1">(TODAY()-PACIENTE[[#This Row],[FECHA. DE NACIMIENTO]])/365</f>
        <v>125.88219178082191</v>
      </c>
      <c r="E2753" s="14" t="str">
        <f t="shared" ca="1" si="87"/>
        <v>TERCERA EDAD</v>
      </c>
      <c r="F2753" s="14"/>
    </row>
    <row r="2754" spans="1:6" x14ac:dyDescent="0.25">
      <c r="A2754" s="84" t="str">
        <f t="shared" si="88"/>
        <v/>
      </c>
      <c r="C2754" s="12"/>
      <c r="D2754" s="13">
        <f ca="1">(TODAY()-PACIENTE[[#This Row],[FECHA. DE NACIMIENTO]])/365</f>
        <v>125.88219178082191</v>
      </c>
      <c r="E2754" s="14" t="str">
        <f t="shared" ca="1" si="87"/>
        <v>TERCERA EDAD</v>
      </c>
      <c r="F2754" s="14"/>
    </row>
    <row r="2755" spans="1:6" x14ac:dyDescent="0.25">
      <c r="A2755" s="84" t="str">
        <f t="shared" si="88"/>
        <v/>
      </c>
      <c r="C2755" s="12"/>
      <c r="D2755" s="13">
        <f ca="1">(TODAY()-PACIENTE[[#This Row],[FECHA. DE NACIMIENTO]])/365</f>
        <v>125.88219178082191</v>
      </c>
      <c r="E2755" s="14" t="str">
        <f t="shared" ca="1" si="87"/>
        <v>TERCERA EDAD</v>
      </c>
      <c r="F2755" s="14"/>
    </row>
    <row r="2756" spans="1:6" x14ac:dyDescent="0.25">
      <c r="A2756" s="84" t="str">
        <f t="shared" si="88"/>
        <v/>
      </c>
      <c r="C2756" s="12"/>
      <c r="D2756" s="13">
        <f ca="1">(TODAY()-PACIENTE[[#This Row],[FECHA. DE NACIMIENTO]])/365</f>
        <v>125.88219178082191</v>
      </c>
      <c r="E2756" s="14" t="str">
        <f t="shared" ca="1" si="87"/>
        <v>TERCERA EDAD</v>
      </c>
      <c r="F2756" s="14"/>
    </row>
    <row r="2757" spans="1:6" x14ac:dyDescent="0.25">
      <c r="A2757" s="84" t="str">
        <f t="shared" si="88"/>
        <v/>
      </c>
      <c r="C2757" s="12"/>
      <c r="D2757" s="13">
        <f ca="1">(TODAY()-PACIENTE[[#This Row],[FECHA. DE NACIMIENTO]])/365</f>
        <v>125.88219178082191</v>
      </c>
      <c r="E2757" s="14" t="str">
        <f t="shared" ca="1" si="87"/>
        <v>TERCERA EDAD</v>
      </c>
      <c r="F2757" s="14"/>
    </row>
    <row r="2758" spans="1:6" x14ac:dyDescent="0.25">
      <c r="A2758" s="84" t="str">
        <f t="shared" si="88"/>
        <v/>
      </c>
      <c r="C2758" s="12"/>
      <c r="D2758" s="13">
        <f ca="1">(TODAY()-PACIENTE[[#This Row],[FECHA. DE NACIMIENTO]])/365</f>
        <v>125.88219178082191</v>
      </c>
      <c r="E2758" s="14" t="str">
        <f t="shared" ca="1" si="87"/>
        <v>TERCERA EDAD</v>
      </c>
      <c r="F2758" s="14"/>
    </row>
    <row r="2759" spans="1:6" x14ac:dyDescent="0.25">
      <c r="A2759" s="84" t="str">
        <f t="shared" si="88"/>
        <v/>
      </c>
      <c r="C2759" s="12"/>
      <c r="D2759" s="13">
        <f ca="1">(TODAY()-PACIENTE[[#This Row],[FECHA. DE NACIMIENTO]])/365</f>
        <v>125.88219178082191</v>
      </c>
      <c r="E2759" s="14" t="str">
        <f t="shared" ca="1" si="87"/>
        <v>TERCERA EDAD</v>
      </c>
      <c r="F2759" s="14"/>
    </row>
    <row r="2760" spans="1:6" x14ac:dyDescent="0.25">
      <c r="A2760" s="84" t="str">
        <f t="shared" si="88"/>
        <v/>
      </c>
      <c r="C2760" s="12"/>
      <c r="D2760" s="13">
        <f ca="1">(TODAY()-PACIENTE[[#This Row],[FECHA. DE NACIMIENTO]])/365</f>
        <v>125.88219178082191</v>
      </c>
      <c r="E2760" s="14" t="str">
        <f t="shared" ca="1" si="87"/>
        <v>TERCERA EDAD</v>
      </c>
      <c r="F2760" s="14"/>
    </row>
    <row r="2761" spans="1:6" x14ac:dyDescent="0.25">
      <c r="A2761" s="84" t="str">
        <f t="shared" si="88"/>
        <v/>
      </c>
      <c r="C2761" s="12"/>
      <c r="D2761" s="13">
        <f ca="1">(TODAY()-PACIENTE[[#This Row],[FECHA. DE NACIMIENTO]])/365</f>
        <v>125.88219178082191</v>
      </c>
      <c r="E2761" s="14" t="str">
        <f t="shared" ca="1" si="87"/>
        <v>TERCERA EDAD</v>
      </c>
      <c r="F2761" s="14"/>
    </row>
    <row r="2762" spans="1:6" x14ac:dyDescent="0.25">
      <c r="A2762" s="84" t="str">
        <f t="shared" si="88"/>
        <v/>
      </c>
      <c r="C2762" s="12"/>
      <c r="D2762" s="13">
        <f ca="1">(TODAY()-PACIENTE[[#This Row],[FECHA. DE NACIMIENTO]])/365</f>
        <v>125.88219178082191</v>
      </c>
      <c r="E2762" s="14" t="str">
        <f t="shared" ca="1" si="87"/>
        <v>TERCERA EDAD</v>
      </c>
      <c r="F2762" s="14"/>
    </row>
    <row r="2763" spans="1:6" x14ac:dyDescent="0.25">
      <c r="A2763" s="84" t="str">
        <f t="shared" si="88"/>
        <v/>
      </c>
      <c r="C2763" s="12"/>
      <c r="D2763" s="13">
        <f ca="1">(TODAY()-PACIENTE[[#This Row],[FECHA. DE NACIMIENTO]])/365</f>
        <v>125.88219178082191</v>
      </c>
      <c r="E2763" s="14" t="str">
        <f t="shared" ca="1" si="87"/>
        <v>TERCERA EDAD</v>
      </c>
      <c r="F2763" s="14"/>
    </row>
    <row r="2764" spans="1:6" x14ac:dyDescent="0.25">
      <c r="A2764" s="84" t="str">
        <f t="shared" si="88"/>
        <v/>
      </c>
      <c r="C2764" s="12"/>
      <c r="D2764" s="13">
        <f ca="1">(TODAY()-PACIENTE[[#This Row],[FECHA. DE NACIMIENTO]])/365</f>
        <v>125.88219178082191</v>
      </c>
      <c r="E2764" s="14" t="str">
        <f t="shared" ca="1" si="87"/>
        <v>TERCERA EDAD</v>
      </c>
      <c r="F2764" s="14"/>
    </row>
    <row r="2765" spans="1:6" x14ac:dyDescent="0.25">
      <c r="A2765" s="84" t="str">
        <f t="shared" si="88"/>
        <v/>
      </c>
      <c r="C2765" s="12"/>
      <c r="D2765" s="13">
        <f ca="1">(TODAY()-PACIENTE[[#This Row],[FECHA. DE NACIMIENTO]])/365</f>
        <v>125.88219178082191</v>
      </c>
      <c r="E2765" s="14" t="str">
        <f t="shared" ca="1" si="87"/>
        <v>TERCERA EDAD</v>
      </c>
      <c r="F2765" s="14"/>
    </row>
    <row r="2766" spans="1:6" x14ac:dyDescent="0.25">
      <c r="A2766" s="84" t="str">
        <f t="shared" si="88"/>
        <v/>
      </c>
      <c r="C2766" s="12"/>
      <c r="D2766" s="13">
        <f ca="1">(TODAY()-PACIENTE[[#This Row],[FECHA. DE NACIMIENTO]])/365</f>
        <v>125.88219178082191</v>
      </c>
      <c r="E2766" s="14" t="str">
        <f t="shared" ca="1" si="87"/>
        <v>TERCERA EDAD</v>
      </c>
      <c r="F2766" s="14"/>
    </row>
    <row r="2767" spans="1:6" x14ac:dyDescent="0.25">
      <c r="A2767" s="84" t="str">
        <f t="shared" si="88"/>
        <v/>
      </c>
      <c r="C2767" s="12"/>
      <c r="D2767" s="13">
        <f ca="1">(TODAY()-PACIENTE[[#This Row],[FECHA. DE NACIMIENTO]])/365</f>
        <v>125.88219178082191</v>
      </c>
      <c r="E2767" s="14" t="str">
        <f t="shared" ca="1" si="87"/>
        <v>TERCERA EDAD</v>
      </c>
      <c r="F2767" s="14"/>
    </row>
    <row r="2768" spans="1:6" x14ac:dyDescent="0.25">
      <c r="A2768" s="84" t="str">
        <f t="shared" si="88"/>
        <v/>
      </c>
      <c r="C2768" s="12"/>
      <c r="D2768" s="13">
        <f ca="1">(TODAY()-PACIENTE[[#This Row],[FECHA. DE NACIMIENTO]])/365</f>
        <v>125.88219178082191</v>
      </c>
      <c r="E2768" s="14" t="str">
        <f t="shared" ca="1" si="87"/>
        <v>TERCERA EDAD</v>
      </c>
      <c r="F2768" s="14"/>
    </row>
    <row r="2769" spans="1:6" x14ac:dyDescent="0.25">
      <c r="A2769" s="84" t="str">
        <f t="shared" si="88"/>
        <v/>
      </c>
      <c r="C2769" s="12"/>
      <c r="D2769" s="13">
        <f ca="1">(TODAY()-PACIENTE[[#This Row],[FECHA. DE NACIMIENTO]])/365</f>
        <v>125.88219178082191</v>
      </c>
      <c r="E2769" s="14" t="str">
        <f t="shared" ca="1" si="87"/>
        <v>TERCERA EDAD</v>
      </c>
      <c r="F2769" s="14"/>
    </row>
    <row r="2770" spans="1:6" x14ac:dyDescent="0.25">
      <c r="A2770" s="84" t="str">
        <f t="shared" si="88"/>
        <v/>
      </c>
      <c r="C2770" s="12"/>
      <c r="D2770" s="13">
        <f ca="1">(TODAY()-PACIENTE[[#This Row],[FECHA. DE NACIMIENTO]])/365</f>
        <v>125.88219178082191</v>
      </c>
      <c r="E2770" s="14" t="str">
        <f t="shared" ca="1" si="87"/>
        <v>TERCERA EDAD</v>
      </c>
      <c r="F2770" s="14"/>
    </row>
    <row r="2771" spans="1:6" x14ac:dyDescent="0.25">
      <c r="A2771" s="84" t="str">
        <f t="shared" si="88"/>
        <v/>
      </c>
      <c r="C2771" s="12"/>
      <c r="D2771" s="13">
        <f ca="1">(TODAY()-PACIENTE[[#This Row],[FECHA. DE NACIMIENTO]])/365</f>
        <v>125.88219178082191</v>
      </c>
      <c r="E2771" s="14" t="str">
        <f t="shared" ca="1" si="87"/>
        <v>TERCERA EDAD</v>
      </c>
      <c r="F2771" s="14"/>
    </row>
    <row r="2772" spans="1:6" x14ac:dyDescent="0.25">
      <c r="A2772" s="84" t="str">
        <f t="shared" si="88"/>
        <v/>
      </c>
      <c r="C2772" s="12"/>
      <c r="D2772" s="13">
        <f ca="1">(TODAY()-PACIENTE[[#This Row],[FECHA. DE NACIMIENTO]])/365</f>
        <v>125.88219178082191</v>
      </c>
      <c r="E2772" s="14" t="str">
        <f t="shared" ca="1" si="87"/>
        <v>TERCERA EDAD</v>
      </c>
      <c r="F2772" s="14"/>
    </row>
    <row r="2773" spans="1:6" x14ac:dyDescent="0.25">
      <c r="A2773" s="84" t="str">
        <f t="shared" si="88"/>
        <v/>
      </c>
      <c r="C2773" s="12"/>
      <c r="D2773" s="13">
        <f ca="1">(TODAY()-PACIENTE[[#This Row],[FECHA. DE NACIMIENTO]])/365</f>
        <v>125.88219178082191</v>
      </c>
      <c r="E2773" s="14" t="str">
        <f t="shared" ca="1" si="87"/>
        <v>TERCERA EDAD</v>
      </c>
      <c r="F2773" s="14"/>
    </row>
    <row r="2774" spans="1:6" x14ac:dyDescent="0.25">
      <c r="A2774" s="84" t="str">
        <f t="shared" si="88"/>
        <v/>
      </c>
      <c r="C2774" s="12"/>
      <c r="D2774" s="13">
        <f ca="1">(TODAY()-PACIENTE[[#This Row],[FECHA. DE NACIMIENTO]])/365</f>
        <v>125.88219178082191</v>
      </c>
      <c r="E2774" s="14" t="str">
        <f t="shared" ca="1" si="87"/>
        <v>TERCERA EDAD</v>
      </c>
      <c r="F2774" s="14"/>
    </row>
    <row r="2775" spans="1:6" x14ac:dyDescent="0.25">
      <c r="A2775" s="84" t="str">
        <f t="shared" si="88"/>
        <v/>
      </c>
      <c r="C2775" s="12"/>
      <c r="D2775" s="13">
        <f ca="1">(TODAY()-PACIENTE[[#This Row],[FECHA. DE NACIMIENTO]])/365</f>
        <v>125.88219178082191</v>
      </c>
      <c r="E2775" s="14" t="str">
        <f t="shared" ca="1" si="87"/>
        <v>TERCERA EDAD</v>
      </c>
      <c r="F2775" s="14"/>
    </row>
    <row r="2776" spans="1:6" x14ac:dyDescent="0.25">
      <c r="A2776" s="84" t="str">
        <f t="shared" si="88"/>
        <v/>
      </c>
      <c r="C2776" s="12"/>
      <c r="D2776" s="13">
        <f ca="1">(TODAY()-PACIENTE[[#This Row],[FECHA. DE NACIMIENTO]])/365</f>
        <v>125.88219178082191</v>
      </c>
      <c r="E2776" s="14" t="str">
        <f t="shared" ca="1" si="87"/>
        <v>TERCERA EDAD</v>
      </c>
      <c r="F2776" s="14"/>
    </row>
    <row r="2777" spans="1:6" x14ac:dyDescent="0.25">
      <c r="A2777" s="84" t="str">
        <f t="shared" si="88"/>
        <v/>
      </c>
      <c r="C2777" s="12"/>
      <c r="D2777" s="13">
        <f ca="1">(TODAY()-PACIENTE[[#This Row],[FECHA. DE NACIMIENTO]])/365</f>
        <v>125.88219178082191</v>
      </c>
      <c r="E2777" s="14" t="str">
        <f t="shared" ca="1" si="87"/>
        <v>TERCERA EDAD</v>
      </c>
      <c r="F2777" s="14"/>
    </row>
    <row r="2778" spans="1:6" x14ac:dyDescent="0.25">
      <c r="A2778" s="84" t="str">
        <f t="shared" si="88"/>
        <v/>
      </c>
      <c r="C2778" s="12"/>
      <c r="D2778" s="13">
        <f ca="1">(TODAY()-PACIENTE[[#This Row],[FECHA. DE NACIMIENTO]])/365</f>
        <v>125.88219178082191</v>
      </c>
      <c r="E2778" s="14" t="str">
        <f t="shared" ca="1" si="87"/>
        <v>TERCERA EDAD</v>
      </c>
      <c r="F2778" s="14"/>
    </row>
    <row r="2779" spans="1:6" x14ac:dyDescent="0.25">
      <c r="A2779" s="84" t="str">
        <f t="shared" si="88"/>
        <v/>
      </c>
      <c r="C2779" s="12"/>
      <c r="D2779" s="13">
        <f ca="1">(TODAY()-PACIENTE[[#This Row],[FECHA. DE NACIMIENTO]])/365</f>
        <v>125.88219178082191</v>
      </c>
      <c r="E2779" s="14" t="str">
        <f t="shared" ca="1" si="87"/>
        <v>TERCERA EDAD</v>
      </c>
      <c r="F2779" s="14"/>
    </row>
    <row r="2780" spans="1:6" x14ac:dyDescent="0.25">
      <c r="A2780" s="84" t="str">
        <f t="shared" si="88"/>
        <v/>
      </c>
      <c r="C2780" s="12"/>
      <c r="D2780" s="13">
        <f ca="1">(TODAY()-PACIENTE[[#This Row],[FECHA. DE NACIMIENTO]])/365</f>
        <v>125.88219178082191</v>
      </c>
      <c r="E2780" s="14" t="str">
        <f t="shared" ca="1" si="87"/>
        <v>TERCERA EDAD</v>
      </c>
      <c r="F2780" s="14"/>
    </row>
    <row r="2781" spans="1:6" x14ac:dyDescent="0.25">
      <c r="A2781" s="84" t="str">
        <f t="shared" si="88"/>
        <v/>
      </c>
      <c r="C2781" s="12"/>
      <c r="D2781" s="13">
        <f ca="1">(TODAY()-PACIENTE[[#This Row],[FECHA. DE NACIMIENTO]])/365</f>
        <v>125.88219178082191</v>
      </c>
      <c r="E2781" s="14" t="str">
        <f t="shared" ca="1" si="87"/>
        <v>TERCERA EDAD</v>
      </c>
      <c r="F2781" s="14"/>
    </row>
    <row r="2782" spans="1:6" x14ac:dyDescent="0.25">
      <c r="A2782" s="84" t="str">
        <f t="shared" si="88"/>
        <v/>
      </c>
      <c r="C2782" s="12"/>
      <c r="D2782" s="13">
        <f ca="1">(TODAY()-PACIENTE[[#This Row],[FECHA. DE NACIMIENTO]])/365</f>
        <v>125.88219178082191</v>
      </c>
      <c r="E2782" s="14" t="str">
        <f t="shared" ca="1" si="87"/>
        <v>TERCERA EDAD</v>
      </c>
      <c r="F2782" s="14"/>
    </row>
    <row r="2783" spans="1:6" x14ac:dyDescent="0.25">
      <c r="A2783" s="84" t="str">
        <f t="shared" si="88"/>
        <v/>
      </c>
      <c r="C2783" s="12"/>
      <c r="D2783" s="13">
        <f ca="1">(TODAY()-PACIENTE[[#This Row],[FECHA. DE NACIMIENTO]])/365</f>
        <v>125.88219178082191</v>
      </c>
      <c r="E2783" s="14" t="str">
        <f t="shared" ca="1" si="87"/>
        <v>TERCERA EDAD</v>
      </c>
      <c r="F2783" s="14"/>
    </row>
    <row r="2784" spans="1:6" x14ac:dyDescent="0.25">
      <c r="A2784" s="84" t="str">
        <f t="shared" si="88"/>
        <v/>
      </c>
      <c r="C2784" s="12"/>
      <c r="D2784" s="13">
        <f ca="1">(TODAY()-PACIENTE[[#This Row],[FECHA. DE NACIMIENTO]])/365</f>
        <v>125.88219178082191</v>
      </c>
      <c r="E2784" s="14" t="str">
        <f t="shared" ca="1" si="87"/>
        <v>TERCERA EDAD</v>
      </c>
      <c r="F2784" s="14"/>
    </row>
    <row r="2785" spans="1:6" x14ac:dyDescent="0.25">
      <c r="A2785" s="84" t="str">
        <f t="shared" si="88"/>
        <v/>
      </c>
      <c r="C2785" s="12"/>
      <c r="D2785" s="13">
        <f ca="1">(TODAY()-PACIENTE[[#This Row],[FECHA. DE NACIMIENTO]])/365</f>
        <v>125.88219178082191</v>
      </c>
      <c r="E2785" s="14" t="str">
        <f t="shared" ca="1" si="87"/>
        <v>TERCERA EDAD</v>
      </c>
      <c r="F2785" s="14"/>
    </row>
    <row r="2786" spans="1:6" x14ac:dyDescent="0.25">
      <c r="A2786" s="84" t="str">
        <f t="shared" si="88"/>
        <v/>
      </c>
      <c r="C2786" s="12"/>
      <c r="D2786" s="13">
        <f ca="1">(TODAY()-PACIENTE[[#This Row],[FECHA. DE NACIMIENTO]])/365</f>
        <v>125.88219178082191</v>
      </c>
      <c r="E2786" s="14" t="str">
        <f t="shared" ca="1" si="87"/>
        <v>TERCERA EDAD</v>
      </c>
      <c r="F2786" s="14"/>
    </row>
    <row r="2787" spans="1:6" x14ac:dyDescent="0.25">
      <c r="A2787" s="84" t="str">
        <f t="shared" si="88"/>
        <v/>
      </c>
      <c r="C2787" s="12"/>
      <c r="D2787" s="13">
        <f ca="1">(TODAY()-PACIENTE[[#This Row],[FECHA. DE NACIMIENTO]])/365</f>
        <v>125.88219178082191</v>
      </c>
      <c r="E2787" s="14" t="str">
        <f t="shared" ca="1" si="87"/>
        <v>TERCERA EDAD</v>
      </c>
      <c r="F2787" s="14"/>
    </row>
    <row r="2788" spans="1:6" x14ac:dyDescent="0.25">
      <c r="A2788" s="84" t="str">
        <f t="shared" si="88"/>
        <v/>
      </c>
      <c r="C2788" s="12"/>
      <c r="D2788" s="13">
        <f ca="1">(TODAY()-PACIENTE[[#This Row],[FECHA. DE NACIMIENTO]])/365</f>
        <v>125.88219178082191</v>
      </c>
      <c r="E2788" s="14" t="str">
        <f t="shared" ca="1" si="87"/>
        <v>TERCERA EDAD</v>
      </c>
      <c r="F2788" s="14"/>
    </row>
    <row r="2789" spans="1:6" x14ac:dyDescent="0.25">
      <c r="A2789" s="84" t="str">
        <f t="shared" si="88"/>
        <v/>
      </c>
      <c r="C2789" s="12"/>
      <c r="D2789" s="13">
        <f ca="1">(TODAY()-PACIENTE[[#This Row],[FECHA. DE NACIMIENTO]])/365</f>
        <v>125.88219178082191</v>
      </c>
      <c r="E2789" s="14" t="str">
        <f t="shared" ca="1" si="87"/>
        <v>TERCERA EDAD</v>
      </c>
      <c r="F2789" s="14"/>
    </row>
    <row r="2790" spans="1:6" x14ac:dyDescent="0.25">
      <c r="A2790" s="84" t="str">
        <f t="shared" si="88"/>
        <v/>
      </c>
      <c r="C2790" s="12"/>
      <c r="D2790" s="13">
        <f ca="1">(TODAY()-PACIENTE[[#This Row],[FECHA. DE NACIMIENTO]])/365</f>
        <v>125.88219178082191</v>
      </c>
      <c r="E2790" s="14" t="str">
        <f t="shared" ca="1" si="87"/>
        <v>TERCERA EDAD</v>
      </c>
      <c r="F2790" s="14"/>
    </row>
    <row r="2791" spans="1:6" x14ac:dyDescent="0.25">
      <c r="A2791" s="84" t="str">
        <f t="shared" si="88"/>
        <v/>
      </c>
      <c r="C2791" s="12"/>
      <c r="D2791" s="13">
        <f ca="1">(TODAY()-PACIENTE[[#This Row],[FECHA. DE NACIMIENTO]])/365</f>
        <v>125.88219178082191</v>
      </c>
      <c r="E2791" s="14" t="str">
        <f t="shared" ca="1" si="87"/>
        <v>TERCERA EDAD</v>
      </c>
      <c r="F2791" s="14"/>
    </row>
    <row r="2792" spans="1:6" x14ac:dyDescent="0.25">
      <c r="A2792" s="84" t="str">
        <f t="shared" si="88"/>
        <v/>
      </c>
      <c r="C2792" s="12"/>
      <c r="D2792" s="13">
        <f ca="1">(TODAY()-PACIENTE[[#This Row],[FECHA. DE NACIMIENTO]])/365</f>
        <v>125.88219178082191</v>
      </c>
      <c r="E2792" s="14" t="str">
        <f t="shared" ca="1" si="87"/>
        <v>TERCERA EDAD</v>
      </c>
      <c r="F2792" s="14"/>
    </row>
    <row r="2793" spans="1:6" x14ac:dyDescent="0.25">
      <c r="A2793" s="84" t="str">
        <f t="shared" si="88"/>
        <v/>
      </c>
      <c r="C2793" s="12"/>
      <c r="D2793" s="13">
        <f ca="1">(TODAY()-PACIENTE[[#This Row],[FECHA. DE NACIMIENTO]])/365</f>
        <v>125.88219178082191</v>
      </c>
      <c r="E2793" s="14" t="str">
        <f t="shared" ca="1" si="87"/>
        <v>TERCERA EDAD</v>
      </c>
      <c r="F2793" s="14"/>
    </row>
    <row r="2794" spans="1:6" x14ac:dyDescent="0.25">
      <c r="A2794" s="84" t="str">
        <f t="shared" si="88"/>
        <v/>
      </c>
      <c r="C2794" s="12"/>
      <c r="D2794" s="13">
        <f ca="1">(TODAY()-PACIENTE[[#This Row],[FECHA. DE NACIMIENTO]])/365</f>
        <v>125.88219178082191</v>
      </c>
      <c r="E2794" s="14" t="str">
        <f t="shared" ref="E2794:E2857" ca="1" si="89">IF(D2794&lt;=11,"NIÑO",IF(D2794&lt;=17,"ADOLECENTE",IF(D2794&lt;=65,"ADULTO",IF(D2794&gt;=65,"TERCERA EDAD",0))))</f>
        <v>TERCERA EDAD</v>
      </c>
      <c r="F2794" s="14"/>
    </row>
    <row r="2795" spans="1:6" x14ac:dyDescent="0.25">
      <c r="A2795" s="84" t="str">
        <f t="shared" si="88"/>
        <v/>
      </c>
      <c r="C2795" s="12"/>
      <c r="D2795" s="13">
        <f ca="1">(TODAY()-PACIENTE[[#This Row],[FECHA. DE NACIMIENTO]])/365</f>
        <v>125.88219178082191</v>
      </c>
      <c r="E2795" s="14" t="str">
        <f t="shared" ca="1" si="89"/>
        <v>TERCERA EDAD</v>
      </c>
      <c r="F2795" s="14"/>
    </row>
    <row r="2796" spans="1:6" x14ac:dyDescent="0.25">
      <c r="A2796" s="84" t="str">
        <f t="shared" si="88"/>
        <v/>
      </c>
      <c r="C2796" s="12"/>
      <c r="D2796" s="13">
        <f ca="1">(TODAY()-PACIENTE[[#This Row],[FECHA. DE NACIMIENTO]])/365</f>
        <v>125.88219178082191</v>
      </c>
      <c r="E2796" s="14" t="str">
        <f t="shared" ca="1" si="89"/>
        <v>TERCERA EDAD</v>
      </c>
      <c r="F2796" s="14"/>
    </row>
    <row r="2797" spans="1:6" x14ac:dyDescent="0.25">
      <c r="A2797" s="84" t="str">
        <f t="shared" si="88"/>
        <v/>
      </c>
      <c r="C2797" s="12"/>
      <c r="D2797" s="13">
        <f ca="1">(TODAY()-PACIENTE[[#This Row],[FECHA. DE NACIMIENTO]])/365</f>
        <v>125.88219178082191</v>
      </c>
      <c r="E2797" s="14" t="str">
        <f t="shared" ca="1" si="89"/>
        <v>TERCERA EDAD</v>
      </c>
      <c r="F2797" s="14"/>
    </row>
    <row r="2798" spans="1:6" x14ac:dyDescent="0.25">
      <c r="A2798" s="84" t="str">
        <f t="shared" si="88"/>
        <v/>
      </c>
      <c r="C2798" s="12"/>
      <c r="D2798" s="13">
        <f ca="1">(TODAY()-PACIENTE[[#This Row],[FECHA. DE NACIMIENTO]])/365</f>
        <v>125.88219178082191</v>
      </c>
      <c r="E2798" s="14" t="str">
        <f t="shared" ca="1" si="89"/>
        <v>TERCERA EDAD</v>
      </c>
      <c r="F2798" s="14"/>
    </row>
    <row r="2799" spans="1:6" x14ac:dyDescent="0.25">
      <c r="A2799" s="84" t="str">
        <f t="shared" ref="A2799:A2862" si="90">IF(B2799&lt;&gt;"",$A2798+1,"")</f>
        <v/>
      </c>
      <c r="C2799" s="12"/>
      <c r="D2799" s="13">
        <f ca="1">(TODAY()-PACIENTE[[#This Row],[FECHA. DE NACIMIENTO]])/365</f>
        <v>125.88219178082191</v>
      </c>
      <c r="E2799" s="14" t="str">
        <f t="shared" ca="1" si="89"/>
        <v>TERCERA EDAD</v>
      </c>
      <c r="F2799" s="14"/>
    </row>
    <row r="2800" spans="1:6" x14ac:dyDescent="0.25">
      <c r="A2800" s="84" t="str">
        <f t="shared" si="90"/>
        <v/>
      </c>
      <c r="C2800" s="12"/>
      <c r="D2800" s="13">
        <f ca="1">(TODAY()-PACIENTE[[#This Row],[FECHA. DE NACIMIENTO]])/365</f>
        <v>125.88219178082191</v>
      </c>
      <c r="E2800" s="14" t="str">
        <f t="shared" ca="1" si="89"/>
        <v>TERCERA EDAD</v>
      </c>
      <c r="F2800" s="14"/>
    </row>
    <row r="2801" spans="1:6" x14ac:dyDescent="0.25">
      <c r="A2801" s="84" t="str">
        <f t="shared" si="90"/>
        <v/>
      </c>
      <c r="C2801" s="12"/>
      <c r="D2801" s="13">
        <f ca="1">(TODAY()-PACIENTE[[#This Row],[FECHA. DE NACIMIENTO]])/365</f>
        <v>125.88219178082191</v>
      </c>
      <c r="E2801" s="14" t="str">
        <f t="shared" ca="1" si="89"/>
        <v>TERCERA EDAD</v>
      </c>
      <c r="F2801" s="14"/>
    </row>
    <row r="2802" spans="1:6" x14ac:dyDescent="0.25">
      <c r="A2802" s="84" t="str">
        <f t="shared" si="90"/>
        <v/>
      </c>
      <c r="C2802" s="12"/>
      <c r="D2802" s="13">
        <f ca="1">(TODAY()-PACIENTE[[#This Row],[FECHA. DE NACIMIENTO]])/365</f>
        <v>125.88219178082191</v>
      </c>
      <c r="E2802" s="14" t="str">
        <f t="shared" ca="1" si="89"/>
        <v>TERCERA EDAD</v>
      </c>
      <c r="F2802" s="14"/>
    </row>
    <row r="2803" spans="1:6" x14ac:dyDescent="0.25">
      <c r="A2803" s="84" t="str">
        <f t="shared" si="90"/>
        <v/>
      </c>
      <c r="C2803" s="12"/>
      <c r="D2803" s="13">
        <f ca="1">(TODAY()-PACIENTE[[#This Row],[FECHA. DE NACIMIENTO]])/365</f>
        <v>125.88219178082191</v>
      </c>
      <c r="E2803" s="14" t="str">
        <f t="shared" ca="1" si="89"/>
        <v>TERCERA EDAD</v>
      </c>
      <c r="F2803" s="14"/>
    </row>
    <row r="2804" spans="1:6" x14ac:dyDescent="0.25">
      <c r="A2804" s="84" t="str">
        <f t="shared" si="90"/>
        <v/>
      </c>
      <c r="C2804" s="12"/>
      <c r="D2804" s="13">
        <f ca="1">(TODAY()-PACIENTE[[#This Row],[FECHA. DE NACIMIENTO]])/365</f>
        <v>125.88219178082191</v>
      </c>
      <c r="E2804" s="14" t="str">
        <f t="shared" ca="1" si="89"/>
        <v>TERCERA EDAD</v>
      </c>
      <c r="F2804" s="14"/>
    </row>
    <row r="2805" spans="1:6" x14ac:dyDescent="0.25">
      <c r="A2805" s="84" t="str">
        <f t="shared" si="90"/>
        <v/>
      </c>
      <c r="C2805" s="12"/>
      <c r="D2805" s="13">
        <f ca="1">(TODAY()-PACIENTE[[#This Row],[FECHA. DE NACIMIENTO]])/365</f>
        <v>125.88219178082191</v>
      </c>
      <c r="E2805" s="14" t="str">
        <f t="shared" ca="1" si="89"/>
        <v>TERCERA EDAD</v>
      </c>
      <c r="F2805" s="14"/>
    </row>
    <row r="2806" spans="1:6" x14ac:dyDescent="0.25">
      <c r="A2806" s="84" t="str">
        <f t="shared" si="90"/>
        <v/>
      </c>
      <c r="C2806" s="12"/>
      <c r="D2806" s="13">
        <f ca="1">(TODAY()-PACIENTE[[#This Row],[FECHA. DE NACIMIENTO]])/365</f>
        <v>125.88219178082191</v>
      </c>
      <c r="E2806" s="14" t="str">
        <f t="shared" ca="1" si="89"/>
        <v>TERCERA EDAD</v>
      </c>
      <c r="F2806" s="14"/>
    </row>
    <row r="2807" spans="1:6" x14ac:dyDescent="0.25">
      <c r="A2807" s="84" t="str">
        <f t="shared" si="90"/>
        <v/>
      </c>
      <c r="C2807" s="12"/>
      <c r="D2807" s="13">
        <f ca="1">(TODAY()-PACIENTE[[#This Row],[FECHA. DE NACIMIENTO]])/365</f>
        <v>125.88219178082191</v>
      </c>
      <c r="E2807" s="14" t="str">
        <f t="shared" ca="1" si="89"/>
        <v>TERCERA EDAD</v>
      </c>
      <c r="F2807" s="14"/>
    </row>
    <row r="2808" spans="1:6" x14ac:dyDescent="0.25">
      <c r="A2808" s="84" t="str">
        <f t="shared" si="90"/>
        <v/>
      </c>
      <c r="C2808" s="12"/>
      <c r="D2808" s="13">
        <f ca="1">(TODAY()-PACIENTE[[#This Row],[FECHA. DE NACIMIENTO]])/365</f>
        <v>125.88219178082191</v>
      </c>
      <c r="E2808" s="14" t="str">
        <f t="shared" ca="1" si="89"/>
        <v>TERCERA EDAD</v>
      </c>
      <c r="F2808" s="14"/>
    </row>
    <row r="2809" spans="1:6" x14ac:dyDescent="0.25">
      <c r="A2809" s="84" t="str">
        <f t="shared" si="90"/>
        <v/>
      </c>
      <c r="C2809" s="12"/>
      <c r="D2809" s="13">
        <f ca="1">(TODAY()-PACIENTE[[#This Row],[FECHA. DE NACIMIENTO]])/365</f>
        <v>125.88219178082191</v>
      </c>
      <c r="E2809" s="14" t="str">
        <f t="shared" ca="1" si="89"/>
        <v>TERCERA EDAD</v>
      </c>
      <c r="F2809" s="14"/>
    </row>
    <row r="2810" spans="1:6" x14ac:dyDescent="0.25">
      <c r="A2810" s="84" t="str">
        <f t="shared" si="90"/>
        <v/>
      </c>
      <c r="C2810" s="12"/>
      <c r="D2810" s="13">
        <f ca="1">(TODAY()-PACIENTE[[#This Row],[FECHA. DE NACIMIENTO]])/365</f>
        <v>125.88219178082191</v>
      </c>
      <c r="E2810" s="14" t="str">
        <f t="shared" ca="1" si="89"/>
        <v>TERCERA EDAD</v>
      </c>
      <c r="F2810" s="14"/>
    </row>
    <row r="2811" spans="1:6" x14ac:dyDescent="0.25">
      <c r="A2811" s="84" t="str">
        <f t="shared" si="90"/>
        <v/>
      </c>
      <c r="C2811" s="12"/>
      <c r="D2811" s="13">
        <f ca="1">(TODAY()-PACIENTE[[#This Row],[FECHA. DE NACIMIENTO]])/365</f>
        <v>125.88219178082191</v>
      </c>
      <c r="E2811" s="14" t="str">
        <f t="shared" ca="1" si="89"/>
        <v>TERCERA EDAD</v>
      </c>
      <c r="F2811" s="14"/>
    </row>
    <row r="2812" spans="1:6" x14ac:dyDescent="0.25">
      <c r="A2812" s="84" t="str">
        <f t="shared" si="90"/>
        <v/>
      </c>
      <c r="C2812" s="12"/>
      <c r="D2812" s="13">
        <f ca="1">(TODAY()-PACIENTE[[#This Row],[FECHA. DE NACIMIENTO]])/365</f>
        <v>125.88219178082191</v>
      </c>
      <c r="E2812" s="14" t="str">
        <f t="shared" ca="1" si="89"/>
        <v>TERCERA EDAD</v>
      </c>
      <c r="F2812" s="14"/>
    </row>
    <row r="2813" spans="1:6" x14ac:dyDescent="0.25">
      <c r="A2813" s="84" t="str">
        <f t="shared" si="90"/>
        <v/>
      </c>
      <c r="C2813" s="12"/>
      <c r="D2813" s="13">
        <f ca="1">(TODAY()-PACIENTE[[#This Row],[FECHA. DE NACIMIENTO]])/365</f>
        <v>125.88219178082191</v>
      </c>
      <c r="E2813" s="14" t="str">
        <f t="shared" ca="1" si="89"/>
        <v>TERCERA EDAD</v>
      </c>
      <c r="F2813" s="14"/>
    </row>
    <row r="2814" spans="1:6" x14ac:dyDescent="0.25">
      <c r="A2814" s="84" t="str">
        <f t="shared" si="90"/>
        <v/>
      </c>
      <c r="C2814" s="12"/>
      <c r="D2814" s="13">
        <f ca="1">(TODAY()-PACIENTE[[#This Row],[FECHA. DE NACIMIENTO]])/365</f>
        <v>125.88219178082191</v>
      </c>
      <c r="E2814" s="14" t="str">
        <f t="shared" ca="1" si="89"/>
        <v>TERCERA EDAD</v>
      </c>
      <c r="F2814" s="14"/>
    </row>
    <row r="2815" spans="1:6" x14ac:dyDescent="0.25">
      <c r="A2815" s="84" t="str">
        <f t="shared" si="90"/>
        <v/>
      </c>
      <c r="C2815" s="12"/>
      <c r="D2815" s="13">
        <f ca="1">(TODAY()-PACIENTE[[#This Row],[FECHA. DE NACIMIENTO]])/365</f>
        <v>125.88219178082191</v>
      </c>
      <c r="E2815" s="14" t="str">
        <f t="shared" ca="1" si="89"/>
        <v>TERCERA EDAD</v>
      </c>
      <c r="F2815" s="14"/>
    </row>
    <row r="2816" spans="1:6" x14ac:dyDescent="0.25">
      <c r="A2816" s="84" t="str">
        <f t="shared" si="90"/>
        <v/>
      </c>
      <c r="C2816" s="12"/>
      <c r="D2816" s="13">
        <f ca="1">(TODAY()-PACIENTE[[#This Row],[FECHA. DE NACIMIENTO]])/365</f>
        <v>125.88219178082191</v>
      </c>
      <c r="E2816" s="14" t="str">
        <f t="shared" ca="1" si="89"/>
        <v>TERCERA EDAD</v>
      </c>
      <c r="F2816" s="14"/>
    </row>
    <row r="2817" spans="1:6" x14ac:dyDescent="0.25">
      <c r="A2817" s="84" t="str">
        <f t="shared" si="90"/>
        <v/>
      </c>
      <c r="C2817" s="12"/>
      <c r="D2817" s="13">
        <f ca="1">(TODAY()-PACIENTE[[#This Row],[FECHA. DE NACIMIENTO]])/365</f>
        <v>125.88219178082191</v>
      </c>
      <c r="E2817" s="14" t="str">
        <f t="shared" ca="1" si="89"/>
        <v>TERCERA EDAD</v>
      </c>
      <c r="F2817" s="14"/>
    </row>
    <row r="2818" spans="1:6" x14ac:dyDescent="0.25">
      <c r="A2818" s="84" t="str">
        <f t="shared" si="90"/>
        <v/>
      </c>
      <c r="C2818" s="12"/>
      <c r="D2818" s="13">
        <f ca="1">(TODAY()-PACIENTE[[#This Row],[FECHA. DE NACIMIENTO]])/365</f>
        <v>125.88219178082191</v>
      </c>
      <c r="E2818" s="14" t="str">
        <f t="shared" ca="1" si="89"/>
        <v>TERCERA EDAD</v>
      </c>
      <c r="F2818" s="14"/>
    </row>
    <row r="2819" spans="1:6" x14ac:dyDescent="0.25">
      <c r="A2819" s="84" t="str">
        <f t="shared" si="90"/>
        <v/>
      </c>
      <c r="C2819" s="12"/>
      <c r="D2819" s="13">
        <f ca="1">(TODAY()-PACIENTE[[#This Row],[FECHA. DE NACIMIENTO]])/365</f>
        <v>125.88219178082191</v>
      </c>
      <c r="E2819" s="14" t="str">
        <f t="shared" ca="1" si="89"/>
        <v>TERCERA EDAD</v>
      </c>
      <c r="F2819" s="14"/>
    </row>
    <row r="2820" spans="1:6" x14ac:dyDescent="0.25">
      <c r="A2820" s="84" t="str">
        <f t="shared" si="90"/>
        <v/>
      </c>
      <c r="C2820" s="12"/>
      <c r="D2820" s="13">
        <f ca="1">(TODAY()-PACIENTE[[#This Row],[FECHA. DE NACIMIENTO]])/365</f>
        <v>125.88219178082191</v>
      </c>
      <c r="E2820" s="14" t="str">
        <f t="shared" ca="1" si="89"/>
        <v>TERCERA EDAD</v>
      </c>
      <c r="F2820" s="14"/>
    </row>
    <row r="2821" spans="1:6" x14ac:dyDescent="0.25">
      <c r="A2821" s="84" t="str">
        <f t="shared" si="90"/>
        <v/>
      </c>
      <c r="C2821" s="12"/>
      <c r="D2821" s="13">
        <f ca="1">(TODAY()-PACIENTE[[#This Row],[FECHA. DE NACIMIENTO]])/365</f>
        <v>125.88219178082191</v>
      </c>
      <c r="E2821" s="14" t="str">
        <f t="shared" ca="1" si="89"/>
        <v>TERCERA EDAD</v>
      </c>
      <c r="F2821" s="14"/>
    </row>
    <row r="2822" spans="1:6" x14ac:dyDescent="0.25">
      <c r="A2822" s="84" t="str">
        <f t="shared" si="90"/>
        <v/>
      </c>
      <c r="C2822" s="12"/>
      <c r="D2822" s="13">
        <f ca="1">(TODAY()-PACIENTE[[#This Row],[FECHA. DE NACIMIENTO]])/365</f>
        <v>125.88219178082191</v>
      </c>
      <c r="E2822" s="14" t="str">
        <f t="shared" ca="1" si="89"/>
        <v>TERCERA EDAD</v>
      </c>
      <c r="F2822" s="14"/>
    </row>
    <row r="2823" spans="1:6" x14ac:dyDescent="0.25">
      <c r="A2823" s="84" t="str">
        <f t="shared" si="90"/>
        <v/>
      </c>
      <c r="C2823" s="12"/>
      <c r="D2823" s="13">
        <f ca="1">(TODAY()-PACIENTE[[#This Row],[FECHA. DE NACIMIENTO]])/365</f>
        <v>125.88219178082191</v>
      </c>
      <c r="E2823" s="14" t="str">
        <f t="shared" ca="1" si="89"/>
        <v>TERCERA EDAD</v>
      </c>
      <c r="F2823" s="14"/>
    </row>
    <row r="2824" spans="1:6" x14ac:dyDescent="0.25">
      <c r="A2824" s="84" t="str">
        <f t="shared" si="90"/>
        <v/>
      </c>
      <c r="C2824" s="12"/>
      <c r="D2824" s="13">
        <f ca="1">(TODAY()-PACIENTE[[#This Row],[FECHA. DE NACIMIENTO]])/365</f>
        <v>125.88219178082191</v>
      </c>
      <c r="E2824" s="14" t="str">
        <f t="shared" ca="1" si="89"/>
        <v>TERCERA EDAD</v>
      </c>
      <c r="F2824" s="14"/>
    </row>
    <row r="2825" spans="1:6" x14ac:dyDescent="0.25">
      <c r="A2825" s="84" t="str">
        <f t="shared" si="90"/>
        <v/>
      </c>
      <c r="C2825" s="12"/>
      <c r="D2825" s="13">
        <f ca="1">(TODAY()-PACIENTE[[#This Row],[FECHA. DE NACIMIENTO]])/365</f>
        <v>125.88219178082191</v>
      </c>
      <c r="E2825" s="14" t="str">
        <f t="shared" ca="1" si="89"/>
        <v>TERCERA EDAD</v>
      </c>
      <c r="F2825" s="14"/>
    </row>
    <row r="2826" spans="1:6" x14ac:dyDescent="0.25">
      <c r="A2826" s="84" t="str">
        <f t="shared" si="90"/>
        <v/>
      </c>
      <c r="C2826" s="12"/>
      <c r="D2826" s="13">
        <f ca="1">(TODAY()-PACIENTE[[#This Row],[FECHA. DE NACIMIENTO]])/365</f>
        <v>125.88219178082191</v>
      </c>
      <c r="E2826" s="14" t="str">
        <f t="shared" ca="1" si="89"/>
        <v>TERCERA EDAD</v>
      </c>
      <c r="F2826" s="14"/>
    </row>
    <row r="2827" spans="1:6" x14ac:dyDescent="0.25">
      <c r="A2827" s="84" t="str">
        <f t="shared" si="90"/>
        <v/>
      </c>
      <c r="C2827" s="12"/>
      <c r="D2827" s="13">
        <f ca="1">(TODAY()-PACIENTE[[#This Row],[FECHA. DE NACIMIENTO]])/365</f>
        <v>125.88219178082191</v>
      </c>
      <c r="E2827" s="14" t="str">
        <f t="shared" ca="1" si="89"/>
        <v>TERCERA EDAD</v>
      </c>
      <c r="F2827" s="14"/>
    </row>
    <row r="2828" spans="1:6" x14ac:dyDescent="0.25">
      <c r="A2828" s="84" t="str">
        <f t="shared" si="90"/>
        <v/>
      </c>
      <c r="C2828" s="12"/>
      <c r="D2828" s="13">
        <f ca="1">(TODAY()-PACIENTE[[#This Row],[FECHA. DE NACIMIENTO]])/365</f>
        <v>125.88219178082191</v>
      </c>
      <c r="E2828" s="14" t="str">
        <f t="shared" ca="1" si="89"/>
        <v>TERCERA EDAD</v>
      </c>
      <c r="F2828" s="14"/>
    </row>
    <row r="2829" spans="1:6" x14ac:dyDescent="0.25">
      <c r="A2829" s="84" t="str">
        <f t="shared" si="90"/>
        <v/>
      </c>
      <c r="C2829" s="12"/>
      <c r="D2829" s="13">
        <f ca="1">(TODAY()-PACIENTE[[#This Row],[FECHA. DE NACIMIENTO]])/365</f>
        <v>125.88219178082191</v>
      </c>
      <c r="E2829" s="14" t="str">
        <f t="shared" ca="1" si="89"/>
        <v>TERCERA EDAD</v>
      </c>
      <c r="F2829" s="14"/>
    </row>
    <row r="2830" spans="1:6" x14ac:dyDescent="0.25">
      <c r="A2830" s="84" t="str">
        <f t="shared" si="90"/>
        <v/>
      </c>
      <c r="C2830" s="12"/>
      <c r="D2830" s="13">
        <f ca="1">(TODAY()-PACIENTE[[#This Row],[FECHA. DE NACIMIENTO]])/365</f>
        <v>125.88219178082191</v>
      </c>
      <c r="E2830" s="14" t="str">
        <f t="shared" ca="1" si="89"/>
        <v>TERCERA EDAD</v>
      </c>
      <c r="F2830" s="14"/>
    </row>
    <row r="2831" spans="1:6" x14ac:dyDescent="0.25">
      <c r="A2831" s="84" t="str">
        <f t="shared" si="90"/>
        <v/>
      </c>
      <c r="C2831" s="12"/>
      <c r="D2831" s="13">
        <f ca="1">(TODAY()-PACIENTE[[#This Row],[FECHA. DE NACIMIENTO]])/365</f>
        <v>125.88219178082191</v>
      </c>
      <c r="E2831" s="14" t="str">
        <f t="shared" ca="1" si="89"/>
        <v>TERCERA EDAD</v>
      </c>
      <c r="F2831" s="14"/>
    </row>
    <row r="2832" spans="1:6" x14ac:dyDescent="0.25">
      <c r="A2832" s="84" t="str">
        <f t="shared" si="90"/>
        <v/>
      </c>
      <c r="C2832" s="12"/>
      <c r="D2832" s="13">
        <f ca="1">(TODAY()-PACIENTE[[#This Row],[FECHA. DE NACIMIENTO]])/365</f>
        <v>125.88219178082191</v>
      </c>
      <c r="E2832" s="14" t="str">
        <f t="shared" ca="1" si="89"/>
        <v>TERCERA EDAD</v>
      </c>
      <c r="F2832" s="14"/>
    </row>
    <row r="2833" spans="1:6" x14ac:dyDescent="0.25">
      <c r="A2833" s="84" t="str">
        <f t="shared" si="90"/>
        <v/>
      </c>
      <c r="C2833" s="12"/>
      <c r="D2833" s="13">
        <f ca="1">(TODAY()-PACIENTE[[#This Row],[FECHA. DE NACIMIENTO]])/365</f>
        <v>125.88219178082191</v>
      </c>
      <c r="E2833" s="14" t="str">
        <f t="shared" ca="1" si="89"/>
        <v>TERCERA EDAD</v>
      </c>
      <c r="F2833" s="14"/>
    </row>
    <row r="2834" spans="1:6" x14ac:dyDescent="0.25">
      <c r="A2834" s="84" t="str">
        <f t="shared" si="90"/>
        <v/>
      </c>
      <c r="C2834" s="12"/>
      <c r="D2834" s="13">
        <f ca="1">(TODAY()-PACIENTE[[#This Row],[FECHA. DE NACIMIENTO]])/365</f>
        <v>125.88219178082191</v>
      </c>
      <c r="E2834" s="14" t="str">
        <f t="shared" ca="1" si="89"/>
        <v>TERCERA EDAD</v>
      </c>
      <c r="F2834" s="14"/>
    </row>
    <row r="2835" spans="1:6" x14ac:dyDescent="0.25">
      <c r="A2835" s="84" t="str">
        <f t="shared" si="90"/>
        <v/>
      </c>
      <c r="C2835" s="12"/>
      <c r="D2835" s="13">
        <f ca="1">(TODAY()-PACIENTE[[#This Row],[FECHA. DE NACIMIENTO]])/365</f>
        <v>125.88219178082191</v>
      </c>
      <c r="E2835" s="14" t="str">
        <f t="shared" ca="1" si="89"/>
        <v>TERCERA EDAD</v>
      </c>
      <c r="F2835" s="14"/>
    </row>
    <row r="2836" spans="1:6" x14ac:dyDescent="0.25">
      <c r="A2836" s="84" t="str">
        <f t="shared" si="90"/>
        <v/>
      </c>
      <c r="C2836" s="12"/>
      <c r="D2836" s="13">
        <f ca="1">(TODAY()-PACIENTE[[#This Row],[FECHA. DE NACIMIENTO]])/365</f>
        <v>125.88219178082191</v>
      </c>
      <c r="E2836" s="14" t="str">
        <f t="shared" ca="1" si="89"/>
        <v>TERCERA EDAD</v>
      </c>
      <c r="F2836" s="14"/>
    </row>
    <row r="2837" spans="1:6" x14ac:dyDescent="0.25">
      <c r="A2837" s="84" t="str">
        <f t="shared" si="90"/>
        <v/>
      </c>
      <c r="C2837" s="12"/>
      <c r="D2837" s="13">
        <f ca="1">(TODAY()-PACIENTE[[#This Row],[FECHA. DE NACIMIENTO]])/365</f>
        <v>125.88219178082191</v>
      </c>
      <c r="E2837" s="14" t="str">
        <f t="shared" ca="1" si="89"/>
        <v>TERCERA EDAD</v>
      </c>
      <c r="F2837" s="14"/>
    </row>
    <row r="2838" spans="1:6" x14ac:dyDescent="0.25">
      <c r="A2838" s="84" t="str">
        <f t="shared" si="90"/>
        <v/>
      </c>
      <c r="C2838" s="12"/>
      <c r="D2838" s="13">
        <f ca="1">(TODAY()-PACIENTE[[#This Row],[FECHA. DE NACIMIENTO]])/365</f>
        <v>125.88219178082191</v>
      </c>
      <c r="E2838" s="14" t="str">
        <f t="shared" ca="1" si="89"/>
        <v>TERCERA EDAD</v>
      </c>
      <c r="F2838" s="14"/>
    </row>
    <row r="2839" spans="1:6" x14ac:dyDescent="0.25">
      <c r="A2839" s="84" t="str">
        <f t="shared" si="90"/>
        <v/>
      </c>
      <c r="C2839" s="12"/>
      <c r="D2839" s="13">
        <f ca="1">(TODAY()-PACIENTE[[#This Row],[FECHA. DE NACIMIENTO]])/365</f>
        <v>125.88219178082191</v>
      </c>
      <c r="E2839" s="14" t="str">
        <f t="shared" ca="1" si="89"/>
        <v>TERCERA EDAD</v>
      </c>
      <c r="F2839" s="14"/>
    </row>
    <row r="2840" spans="1:6" x14ac:dyDescent="0.25">
      <c r="A2840" s="84" t="str">
        <f t="shared" si="90"/>
        <v/>
      </c>
      <c r="C2840" s="12"/>
      <c r="D2840" s="13">
        <f ca="1">(TODAY()-PACIENTE[[#This Row],[FECHA. DE NACIMIENTO]])/365</f>
        <v>125.88219178082191</v>
      </c>
      <c r="E2840" s="14" t="str">
        <f t="shared" ca="1" si="89"/>
        <v>TERCERA EDAD</v>
      </c>
      <c r="F2840" s="14"/>
    </row>
    <row r="2841" spans="1:6" x14ac:dyDescent="0.25">
      <c r="A2841" s="84" t="str">
        <f t="shared" si="90"/>
        <v/>
      </c>
      <c r="C2841" s="12"/>
      <c r="D2841" s="13">
        <f ca="1">(TODAY()-PACIENTE[[#This Row],[FECHA. DE NACIMIENTO]])/365</f>
        <v>125.88219178082191</v>
      </c>
      <c r="E2841" s="14" t="str">
        <f t="shared" ca="1" si="89"/>
        <v>TERCERA EDAD</v>
      </c>
      <c r="F2841" s="14"/>
    </row>
    <row r="2842" spans="1:6" x14ac:dyDescent="0.25">
      <c r="A2842" s="84" t="str">
        <f t="shared" si="90"/>
        <v/>
      </c>
      <c r="C2842" s="12"/>
      <c r="D2842" s="13">
        <f ca="1">(TODAY()-PACIENTE[[#This Row],[FECHA. DE NACIMIENTO]])/365</f>
        <v>125.88219178082191</v>
      </c>
      <c r="E2842" s="14" t="str">
        <f t="shared" ca="1" si="89"/>
        <v>TERCERA EDAD</v>
      </c>
      <c r="F2842" s="14"/>
    </row>
    <row r="2843" spans="1:6" x14ac:dyDescent="0.25">
      <c r="A2843" s="84" t="str">
        <f t="shared" si="90"/>
        <v/>
      </c>
      <c r="C2843" s="12"/>
      <c r="D2843" s="13">
        <f ca="1">(TODAY()-PACIENTE[[#This Row],[FECHA. DE NACIMIENTO]])/365</f>
        <v>125.88219178082191</v>
      </c>
      <c r="E2843" s="14" t="str">
        <f t="shared" ca="1" si="89"/>
        <v>TERCERA EDAD</v>
      </c>
      <c r="F2843" s="14"/>
    </row>
    <row r="2844" spans="1:6" x14ac:dyDescent="0.25">
      <c r="A2844" s="84" t="str">
        <f t="shared" si="90"/>
        <v/>
      </c>
      <c r="C2844" s="12"/>
      <c r="D2844" s="13">
        <f ca="1">(TODAY()-PACIENTE[[#This Row],[FECHA. DE NACIMIENTO]])/365</f>
        <v>125.88219178082191</v>
      </c>
      <c r="E2844" s="14" t="str">
        <f t="shared" ca="1" si="89"/>
        <v>TERCERA EDAD</v>
      </c>
      <c r="F2844" s="14"/>
    </row>
    <row r="2845" spans="1:6" x14ac:dyDescent="0.25">
      <c r="A2845" s="84" t="str">
        <f t="shared" si="90"/>
        <v/>
      </c>
      <c r="C2845" s="12"/>
      <c r="D2845" s="13">
        <f ca="1">(TODAY()-PACIENTE[[#This Row],[FECHA. DE NACIMIENTO]])/365</f>
        <v>125.88219178082191</v>
      </c>
      <c r="E2845" s="14" t="str">
        <f t="shared" ca="1" si="89"/>
        <v>TERCERA EDAD</v>
      </c>
      <c r="F2845" s="14"/>
    </row>
    <row r="2846" spans="1:6" x14ac:dyDescent="0.25">
      <c r="A2846" s="84" t="str">
        <f t="shared" si="90"/>
        <v/>
      </c>
      <c r="C2846" s="12"/>
      <c r="D2846" s="13">
        <f ca="1">(TODAY()-PACIENTE[[#This Row],[FECHA. DE NACIMIENTO]])/365</f>
        <v>125.88219178082191</v>
      </c>
      <c r="E2846" s="14" t="str">
        <f t="shared" ca="1" si="89"/>
        <v>TERCERA EDAD</v>
      </c>
      <c r="F2846" s="14"/>
    </row>
    <row r="2847" spans="1:6" x14ac:dyDescent="0.25">
      <c r="A2847" s="84" t="str">
        <f t="shared" si="90"/>
        <v/>
      </c>
      <c r="C2847" s="12"/>
      <c r="D2847" s="13">
        <f ca="1">(TODAY()-PACIENTE[[#This Row],[FECHA. DE NACIMIENTO]])/365</f>
        <v>125.88219178082191</v>
      </c>
      <c r="E2847" s="14" t="str">
        <f t="shared" ca="1" si="89"/>
        <v>TERCERA EDAD</v>
      </c>
      <c r="F2847" s="14"/>
    </row>
    <row r="2848" spans="1:6" x14ac:dyDescent="0.25">
      <c r="A2848" s="84" t="str">
        <f t="shared" si="90"/>
        <v/>
      </c>
      <c r="C2848" s="12"/>
      <c r="D2848" s="13">
        <f ca="1">(TODAY()-PACIENTE[[#This Row],[FECHA. DE NACIMIENTO]])/365</f>
        <v>125.88219178082191</v>
      </c>
      <c r="E2848" s="14" t="str">
        <f t="shared" ca="1" si="89"/>
        <v>TERCERA EDAD</v>
      </c>
      <c r="F2848" s="14"/>
    </row>
    <row r="2849" spans="1:6" x14ac:dyDescent="0.25">
      <c r="A2849" s="84" t="str">
        <f t="shared" si="90"/>
        <v/>
      </c>
      <c r="C2849" s="12"/>
      <c r="D2849" s="13">
        <f ca="1">(TODAY()-PACIENTE[[#This Row],[FECHA. DE NACIMIENTO]])/365</f>
        <v>125.88219178082191</v>
      </c>
      <c r="E2849" s="14" t="str">
        <f t="shared" ca="1" si="89"/>
        <v>TERCERA EDAD</v>
      </c>
      <c r="F2849" s="14"/>
    </row>
    <row r="2850" spans="1:6" x14ac:dyDescent="0.25">
      <c r="A2850" s="84" t="str">
        <f t="shared" si="90"/>
        <v/>
      </c>
      <c r="C2850" s="12"/>
      <c r="D2850" s="13">
        <f ca="1">(TODAY()-PACIENTE[[#This Row],[FECHA. DE NACIMIENTO]])/365</f>
        <v>125.88219178082191</v>
      </c>
      <c r="E2850" s="14" t="str">
        <f t="shared" ca="1" si="89"/>
        <v>TERCERA EDAD</v>
      </c>
      <c r="F2850" s="14"/>
    </row>
    <row r="2851" spans="1:6" x14ac:dyDescent="0.25">
      <c r="A2851" s="84" t="str">
        <f t="shared" si="90"/>
        <v/>
      </c>
      <c r="C2851" s="12"/>
      <c r="D2851" s="13">
        <f ca="1">(TODAY()-PACIENTE[[#This Row],[FECHA. DE NACIMIENTO]])/365</f>
        <v>125.88219178082191</v>
      </c>
      <c r="E2851" s="14" t="str">
        <f t="shared" ca="1" si="89"/>
        <v>TERCERA EDAD</v>
      </c>
      <c r="F2851" s="14"/>
    </row>
    <row r="2852" spans="1:6" x14ac:dyDescent="0.25">
      <c r="A2852" s="84" t="str">
        <f t="shared" si="90"/>
        <v/>
      </c>
      <c r="C2852" s="12"/>
      <c r="D2852" s="13">
        <f ca="1">(TODAY()-PACIENTE[[#This Row],[FECHA. DE NACIMIENTO]])/365</f>
        <v>125.88219178082191</v>
      </c>
      <c r="E2852" s="14" t="str">
        <f t="shared" ca="1" si="89"/>
        <v>TERCERA EDAD</v>
      </c>
      <c r="F2852" s="14"/>
    </row>
    <row r="2853" spans="1:6" x14ac:dyDescent="0.25">
      <c r="A2853" s="84" t="str">
        <f t="shared" si="90"/>
        <v/>
      </c>
      <c r="C2853" s="12"/>
      <c r="D2853" s="13">
        <f ca="1">(TODAY()-PACIENTE[[#This Row],[FECHA. DE NACIMIENTO]])/365</f>
        <v>125.88219178082191</v>
      </c>
      <c r="E2853" s="14" t="str">
        <f t="shared" ca="1" si="89"/>
        <v>TERCERA EDAD</v>
      </c>
      <c r="F2853" s="14"/>
    </row>
    <row r="2854" spans="1:6" x14ac:dyDescent="0.25">
      <c r="A2854" s="84" t="str">
        <f t="shared" si="90"/>
        <v/>
      </c>
      <c r="C2854" s="12"/>
      <c r="D2854" s="13">
        <f ca="1">(TODAY()-PACIENTE[[#This Row],[FECHA. DE NACIMIENTO]])/365</f>
        <v>125.88219178082191</v>
      </c>
      <c r="E2854" s="14" t="str">
        <f t="shared" ca="1" si="89"/>
        <v>TERCERA EDAD</v>
      </c>
      <c r="F2854" s="14"/>
    </row>
    <row r="2855" spans="1:6" x14ac:dyDescent="0.25">
      <c r="A2855" s="84" t="str">
        <f t="shared" si="90"/>
        <v/>
      </c>
      <c r="C2855" s="12"/>
      <c r="D2855" s="13">
        <f ca="1">(TODAY()-PACIENTE[[#This Row],[FECHA. DE NACIMIENTO]])/365</f>
        <v>125.88219178082191</v>
      </c>
      <c r="E2855" s="14" t="str">
        <f t="shared" ca="1" si="89"/>
        <v>TERCERA EDAD</v>
      </c>
      <c r="F2855" s="14"/>
    </row>
    <row r="2856" spans="1:6" x14ac:dyDescent="0.25">
      <c r="A2856" s="84" t="str">
        <f t="shared" si="90"/>
        <v/>
      </c>
      <c r="C2856" s="12"/>
      <c r="D2856" s="13">
        <f ca="1">(TODAY()-PACIENTE[[#This Row],[FECHA. DE NACIMIENTO]])/365</f>
        <v>125.88219178082191</v>
      </c>
      <c r="E2856" s="14" t="str">
        <f t="shared" ca="1" si="89"/>
        <v>TERCERA EDAD</v>
      </c>
      <c r="F2856" s="14"/>
    </row>
    <row r="2857" spans="1:6" x14ac:dyDescent="0.25">
      <c r="A2857" s="84" t="str">
        <f t="shared" si="90"/>
        <v/>
      </c>
      <c r="C2857" s="12"/>
      <c r="D2857" s="13">
        <f ca="1">(TODAY()-PACIENTE[[#This Row],[FECHA. DE NACIMIENTO]])/365</f>
        <v>125.88219178082191</v>
      </c>
      <c r="E2857" s="14" t="str">
        <f t="shared" ca="1" si="89"/>
        <v>TERCERA EDAD</v>
      </c>
      <c r="F2857" s="14"/>
    </row>
    <row r="2858" spans="1:6" x14ac:dyDescent="0.25">
      <c r="A2858" s="84" t="str">
        <f t="shared" si="90"/>
        <v/>
      </c>
      <c r="C2858" s="12"/>
      <c r="D2858" s="13">
        <f ca="1">(TODAY()-PACIENTE[[#This Row],[FECHA. DE NACIMIENTO]])/365</f>
        <v>125.88219178082191</v>
      </c>
      <c r="E2858" s="14" t="str">
        <f t="shared" ref="E2858:E2921" ca="1" si="91">IF(D2858&lt;=11,"NIÑO",IF(D2858&lt;=17,"ADOLECENTE",IF(D2858&lt;=65,"ADULTO",IF(D2858&gt;=65,"TERCERA EDAD",0))))</f>
        <v>TERCERA EDAD</v>
      </c>
      <c r="F2858" s="14"/>
    </row>
    <row r="2859" spans="1:6" x14ac:dyDescent="0.25">
      <c r="A2859" s="84" t="str">
        <f t="shared" si="90"/>
        <v/>
      </c>
      <c r="C2859" s="12"/>
      <c r="D2859" s="13">
        <f ca="1">(TODAY()-PACIENTE[[#This Row],[FECHA. DE NACIMIENTO]])/365</f>
        <v>125.88219178082191</v>
      </c>
      <c r="E2859" s="14" t="str">
        <f t="shared" ca="1" si="91"/>
        <v>TERCERA EDAD</v>
      </c>
      <c r="F2859" s="14"/>
    </row>
    <row r="2860" spans="1:6" x14ac:dyDescent="0.25">
      <c r="A2860" s="84" t="str">
        <f t="shared" si="90"/>
        <v/>
      </c>
      <c r="C2860" s="12"/>
      <c r="D2860" s="13">
        <f ca="1">(TODAY()-PACIENTE[[#This Row],[FECHA. DE NACIMIENTO]])/365</f>
        <v>125.88219178082191</v>
      </c>
      <c r="E2860" s="14" t="str">
        <f t="shared" ca="1" si="91"/>
        <v>TERCERA EDAD</v>
      </c>
      <c r="F2860" s="14"/>
    </row>
    <row r="2861" spans="1:6" x14ac:dyDescent="0.25">
      <c r="A2861" s="84" t="str">
        <f t="shared" si="90"/>
        <v/>
      </c>
      <c r="C2861" s="12"/>
      <c r="D2861" s="13">
        <f ca="1">(TODAY()-PACIENTE[[#This Row],[FECHA. DE NACIMIENTO]])/365</f>
        <v>125.88219178082191</v>
      </c>
      <c r="E2861" s="14" t="str">
        <f t="shared" ca="1" si="91"/>
        <v>TERCERA EDAD</v>
      </c>
      <c r="F2861" s="14"/>
    </row>
    <row r="2862" spans="1:6" x14ac:dyDescent="0.25">
      <c r="A2862" s="84" t="str">
        <f t="shared" si="90"/>
        <v/>
      </c>
      <c r="C2862" s="12"/>
      <c r="D2862" s="13">
        <f ca="1">(TODAY()-PACIENTE[[#This Row],[FECHA. DE NACIMIENTO]])/365</f>
        <v>125.88219178082191</v>
      </c>
      <c r="E2862" s="14" t="str">
        <f t="shared" ca="1" si="91"/>
        <v>TERCERA EDAD</v>
      </c>
      <c r="F2862" s="14"/>
    </row>
    <row r="2863" spans="1:6" x14ac:dyDescent="0.25">
      <c r="A2863" s="84" t="str">
        <f t="shared" ref="A2863:A2926" si="92">IF(B2863&lt;&gt;"",$A2862+1,"")</f>
        <v/>
      </c>
      <c r="C2863" s="12"/>
      <c r="D2863" s="13">
        <f ca="1">(TODAY()-PACIENTE[[#This Row],[FECHA. DE NACIMIENTO]])/365</f>
        <v>125.88219178082191</v>
      </c>
      <c r="E2863" s="14" t="str">
        <f t="shared" ca="1" si="91"/>
        <v>TERCERA EDAD</v>
      </c>
      <c r="F2863" s="14"/>
    </row>
    <row r="2864" spans="1:6" x14ac:dyDescent="0.25">
      <c r="A2864" s="84" t="str">
        <f t="shared" si="92"/>
        <v/>
      </c>
      <c r="C2864" s="12"/>
      <c r="D2864" s="13">
        <f ca="1">(TODAY()-PACIENTE[[#This Row],[FECHA. DE NACIMIENTO]])/365</f>
        <v>125.88219178082191</v>
      </c>
      <c r="E2864" s="14" t="str">
        <f t="shared" ca="1" si="91"/>
        <v>TERCERA EDAD</v>
      </c>
      <c r="F2864" s="14"/>
    </row>
    <row r="2865" spans="1:6" x14ac:dyDescent="0.25">
      <c r="A2865" s="84" t="str">
        <f t="shared" si="92"/>
        <v/>
      </c>
      <c r="C2865" s="12"/>
      <c r="D2865" s="13">
        <f ca="1">(TODAY()-PACIENTE[[#This Row],[FECHA. DE NACIMIENTO]])/365</f>
        <v>125.88219178082191</v>
      </c>
      <c r="E2865" s="14" t="str">
        <f t="shared" ca="1" si="91"/>
        <v>TERCERA EDAD</v>
      </c>
      <c r="F2865" s="14"/>
    </row>
    <row r="2866" spans="1:6" x14ac:dyDescent="0.25">
      <c r="A2866" s="84" t="str">
        <f t="shared" si="92"/>
        <v/>
      </c>
      <c r="C2866" s="12"/>
      <c r="D2866" s="13">
        <f ca="1">(TODAY()-PACIENTE[[#This Row],[FECHA. DE NACIMIENTO]])/365</f>
        <v>125.88219178082191</v>
      </c>
      <c r="E2866" s="14" t="str">
        <f t="shared" ca="1" si="91"/>
        <v>TERCERA EDAD</v>
      </c>
      <c r="F2866" s="14"/>
    </row>
    <row r="2867" spans="1:6" x14ac:dyDescent="0.25">
      <c r="A2867" s="84" t="str">
        <f t="shared" si="92"/>
        <v/>
      </c>
      <c r="C2867" s="12"/>
      <c r="D2867" s="13">
        <f ca="1">(TODAY()-PACIENTE[[#This Row],[FECHA. DE NACIMIENTO]])/365</f>
        <v>125.88219178082191</v>
      </c>
      <c r="E2867" s="14" t="str">
        <f t="shared" ca="1" si="91"/>
        <v>TERCERA EDAD</v>
      </c>
      <c r="F2867" s="14"/>
    </row>
    <row r="2868" spans="1:6" x14ac:dyDescent="0.25">
      <c r="A2868" s="84" t="str">
        <f t="shared" si="92"/>
        <v/>
      </c>
      <c r="C2868" s="12"/>
      <c r="D2868" s="13">
        <f ca="1">(TODAY()-PACIENTE[[#This Row],[FECHA. DE NACIMIENTO]])/365</f>
        <v>125.88219178082191</v>
      </c>
      <c r="E2868" s="14" t="str">
        <f t="shared" ca="1" si="91"/>
        <v>TERCERA EDAD</v>
      </c>
      <c r="F2868" s="14"/>
    </row>
    <row r="2869" spans="1:6" x14ac:dyDescent="0.25">
      <c r="A2869" s="84" t="str">
        <f t="shared" si="92"/>
        <v/>
      </c>
      <c r="C2869" s="12"/>
      <c r="D2869" s="13">
        <f ca="1">(TODAY()-PACIENTE[[#This Row],[FECHA. DE NACIMIENTO]])/365</f>
        <v>125.88219178082191</v>
      </c>
      <c r="E2869" s="14" t="str">
        <f t="shared" ca="1" si="91"/>
        <v>TERCERA EDAD</v>
      </c>
      <c r="F2869" s="14"/>
    </row>
    <row r="2870" spans="1:6" x14ac:dyDescent="0.25">
      <c r="A2870" s="84" t="str">
        <f t="shared" si="92"/>
        <v/>
      </c>
      <c r="C2870" s="12"/>
      <c r="D2870" s="13">
        <f ca="1">(TODAY()-PACIENTE[[#This Row],[FECHA. DE NACIMIENTO]])/365</f>
        <v>125.88219178082191</v>
      </c>
      <c r="E2870" s="14" t="str">
        <f t="shared" ca="1" si="91"/>
        <v>TERCERA EDAD</v>
      </c>
      <c r="F2870" s="14"/>
    </row>
    <row r="2871" spans="1:6" x14ac:dyDescent="0.25">
      <c r="A2871" s="84" t="str">
        <f t="shared" si="92"/>
        <v/>
      </c>
      <c r="C2871" s="12"/>
      <c r="D2871" s="13">
        <f ca="1">(TODAY()-PACIENTE[[#This Row],[FECHA. DE NACIMIENTO]])/365</f>
        <v>125.88219178082191</v>
      </c>
      <c r="E2871" s="14" t="str">
        <f t="shared" ca="1" si="91"/>
        <v>TERCERA EDAD</v>
      </c>
      <c r="F2871" s="14"/>
    </row>
    <row r="2872" spans="1:6" x14ac:dyDescent="0.25">
      <c r="A2872" s="84" t="str">
        <f t="shared" si="92"/>
        <v/>
      </c>
      <c r="C2872" s="12"/>
      <c r="D2872" s="13">
        <f ca="1">(TODAY()-PACIENTE[[#This Row],[FECHA. DE NACIMIENTO]])/365</f>
        <v>125.88219178082191</v>
      </c>
      <c r="E2872" s="14" t="str">
        <f t="shared" ca="1" si="91"/>
        <v>TERCERA EDAD</v>
      </c>
      <c r="F2872" s="14"/>
    </row>
    <row r="2873" spans="1:6" x14ac:dyDescent="0.25">
      <c r="A2873" s="84" t="str">
        <f t="shared" si="92"/>
        <v/>
      </c>
      <c r="C2873" s="12"/>
      <c r="D2873" s="13">
        <f ca="1">(TODAY()-PACIENTE[[#This Row],[FECHA. DE NACIMIENTO]])/365</f>
        <v>125.88219178082191</v>
      </c>
      <c r="E2873" s="14" t="str">
        <f t="shared" ca="1" si="91"/>
        <v>TERCERA EDAD</v>
      </c>
      <c r="F2873" s="14"/>
    </row>
    <row r="2874" spans="1:6" x14ac:dyDescent="0.25">
      <c r="A2874" s="84" t="str">
        <f t="shared" si="92"/>
        <v/>
      </c>
      <c r="C2874" s="12"/>
      <c r="D2874" s="13">
        <f ca="1">(TODAY()-PACIENTE[[#This Row],[FECHA. DE NACIMIENTO]])/365</f>
        <v>125.88219178082191</v>
      </c>
      <c r="E2874" s="14" t="str">
        <f t="shared" ca="1" si="91"/>
        <v>TERCERA EDAD</v>
      </c>
      <c r="F2874" s="14"/>
    </row>
    <row r="2875" spans="1:6" x14ac:dyDescent="0.25">
      <c r="A2875" s="84" t="str">
        <f t="shared" si="92"/>
        <v/>
      </c>
      <c r="C2875" s="12"/>
      <c r="D2875" s="13">
        <f ca="1">(TODAY()-PACIENTE[[#This Row],[FECHA. DE NACIMIENTO]])/365</f>
        <v>125.88219178082191</v>
      </c>
      <c r="E2875" s="14" t="str">
        <f t="shared" ca="1" si="91"/>
        <v>TERCERA EDAD</v>
      </c>
      <c r="F2875" s="14"/>
    </row>
    <row r="2876" spans="1:6" x14ac:dyDescent="0.25">
      <c r="A2876" s="84" t="str">
        <f t="shared" si="92"/>
        <v/>
      </c>
      <c r="C2876" s="12"/>
      <c r="D2876" s="13">
        <f ca="1">(TODAY()-PACIENTE[[#This Row],[FECHA. DE NACIMIENTO]])/365</f>
        <v>125.88219178082191</v>
      </c>
      <c r="E2876" s="14" t="str">
        <f t="shared" ca="1" si="91"/>
        <v>TERCERA EDAD</v>
      </c>
      <c r="F2876" s="14"/>
    </row>
    <row r="2877" spans="1:6" x14ac:dyDescent="0.25">
      <c r="A2877" s="84" t="str">
        <f t="shared" si="92"/>
        <v/>
      </c>
      <c r="C2877" s="12"/>
      <c r="D2877" s="13">
        <f ca="1">(TODAY()-PACIENTE[[#This Row],[FECHA. DE NACIMIENTO]])/365</f>
        <v>125.88219178082191</v>
      </c>
      <c r="E2877" s="14" t="str">
        <f t="shared" ca="1" si="91"/>
        <v>TERCERA EDAD</v>
      </c>
      <c r="F2877" s="14"/>
    </row>
    <row r="2878" spans="1:6" x14ac:dyDescent="0.25">
      <c r="A2878" s="84" t="str">
        <f t="shared" si="92"/>
        <v/>
      </c>
      <c r="C2878" s="12"/>
      <c r="D2878" s="13">
        <f ca="1">(TODAY()-PACIENTE[[#This Row],[FECHA. DE NACIMIENTO]])/365</f>
        <v>125.88219178082191</v>
      </c>
      <c r="E2878" s="14" t="str">
        <f t="shared" ca="1" si="91"/>
        <v>TERCERA EDAD</v>
      </c>
      <c r="F2878" s="14"/>
    </row>
    <row r="2879" spans="1:6" x14ac:dyDescent="0.25">
      <c r="A2879" s="84" t="str">
        <f t="shared" si="92"/>
        <v/>
      </c>
      <c r="C2879" s="12"/>
      <c r="D2879" s="13">
        <f ca="1">(TODAY()-PACIENTE[[#This Row],[FECHA. DE NACIMIENTO]])/365</f>
        <v>125.88219178082191</v>
      </c>
      <c r="E2879" s="14" t="str">
        <f t="shared" ca="1" si="91"/>
        <v>TERCERA EDAD</v>
      </c>
      <c r="F2879" s="14"/>
    </row>
    <row r="2880" spans="1:6" x14ac:dyDescent="0.25">
      <c r="A2880" s="84" t="str">
        <f t="shared" si="92"/>
        <v/>
      </c>
      <c r="C2880" s="12"/>
      <c r="D2880" s="13">
        <f ca="1">(TODAY()-PACIENTE[[#This Row],[FECHA. DE NACIMIENTO]])/365</f>
        <v>125.88219178082191</v>
      </c>
      <c r="E2880" s="14" t="str">
        <f t="shared" ca="1" si="91"/>
        <v>TERCERA EDAD</v>
      </c>
      <c r="F2880" s="14"/>
    </row>
    <row r="2881" spans="1:6" x14ac:dyDescent="0.25">
      <c r="A2881" s="84" t="str">
        <f t="shared" si="92"/>
        <v/>
      </c>
      <c r="C2881" s="12"/>
      <c r="D2881" s="13">
        <f ca="1">(TODAY()-PACIENTE[[#This Row],[FECHA. DE NACIMIENTO]])/365</f>
        <v>125.88219178082191</v>
      </c>
      <c r="E2881" s="14" t="str">
        <f t="shared" ca="1" si="91"/>
        <v>TERCERA EDAD</v>
      </c>
      <c r="F2881" s="14"/>
    </row>
    <row r="2882" spans="1:6" x14ac:dyDescent="0.25">
      <c r="A2882" s="84" t="str">
        <f t="shared" si="92"/>
        <v/>
      </c>
      <c r="C2882" s="12"/>
      <c r="D2882" s="13">
        <f ca="1">(TODAY()-PACIENTE[[#This Row],[FECHA. DE NACIMIENTO]])/365</f>
        <v>125.88219178082191</v>
      </c>
      <c r="E2882" s="14" t="str">
        <f t="shared" ca="1" si="91"/>
        <v>TERCERA EDAD</v>
      </c>
      <c r="F2882" s="14"/>
    </row>
    <row r="2883" spans="1:6" x14ac:dyDescent="0.25">
      <c r="A2883" s="84" t="str">
        <f t="shared" si="92"/>
        <v/>
      </c>
      <c r="C2883" s="12"/>
      <c r="D2883" s="13">
        <f ca="1">(TODAY()-PACIENTE[[#This Row],[FECHA. DE NACIMIENTO]])/365</f>
        <v>125.88219178082191</v>
      </c>
      <c r="E2883" s="14" t="str">
        <f t="shared" ca="1" si="91"/>
        <v>TERCERA EDAD</v>
      </c>
      <c r="F2883" s="14"/>
    </row>
    <row r="2884" spans="1:6" x14ac:dyDescent="0.25">
      <c r="A2884" s="84" t="str">
        <f t="shared" si="92"/>
        <v/>
      </c>
      <c r="C2884" s="12"/>
      <c r="D2884" s="13">
        <f ca="1">(TODAY()-PACIENTE[[#This Row],[FECHA. DE NACIMIENTO]])/365</f>
        <v>125.88219178082191</v>
      </c>
      <c r="E2884" s="14" t="str">
        <f t="shared" ca="1" si="91"/>
        <v>TERCERA EDAD</v>
      </c>
      <c r="F2884" s="14"/>
    </row>
    <row r="2885" spans="1:6" x14ac:dyDescent="0.25">
      <c r="A2885" s="84" t="str">
        <f t="shared" si="92"/>
        <v/>
      </c>
      <c r="C2885" s="12"/>
      <c r="D2885" s="13">
        <f ca="1">(TODAY()-PACIENTE[[#This Row],[FECHA. DE NACIMIENTO]])/365</f>
        <v>125.88219178082191</v>
      </c>
      <c r="E2885" s="14" t="str">
        <f t="shared" ca="1" si="91"/>
        <v>TERCERA EDAD</v>
      </c>
      <c r="F2885" s="14"/>
    </row>
    <row r="2886" spans="1:6" x14ac:dyDescent="0.25">
      <c r="A2886" s="84" t="str">
        <f t="shared" si="92"/>
        <v/>
      </c>
      <c r="C2886" s="12"/>
      <c r="D2886" s="13">
        <f ca="1">(TODAY()-PACIENTE[[#This Row],[FECHA. DE NACIMIENTO]])/365</f>
        <v>125.88219178082191</v>
      </c>
      <c r="E2886" s="14" t="str">
        <f t="shared" ca="1" si="91"/>
        <v>TERCERA EDAD</v>
      </c>
      <c r="F2886" s="14"/>
    </row>
    <row r="2887" spans="1:6" x14ac:dyDescent="0.25">
      <c r="A2887" s="84" t="str">
        <f t="shared" si="92"/>
        <v/>
      </c>
      <c r="C2887" s="12"/>
      <c r="D2887" s="13">
        <f ca="1">(TODAY()-PACIENTE[[#This Row],[FECHA. DE NACIMIENTO]])/365</f>
        <v>125.88219178082191</v>
      </c>
      <c r="E2887" s="14" t="str">
        <f t="shared" ca="1" si="91"/>
        <v>TERCERA EDAD</v>
      </c>
      <c r="F2887" s="14"/>
    </row>
    <row r="2888" spans="1:6" x14ac:dyDescent="0.25">
      <c r="A2888" s="84" t="str">
        <f t="shared" si="92"/>
        <v/>
      </c>
      <c r="C2888" s="12"/>
      <c r="D2888" s="13">
        <f ca="1">(TODAY()-PACIENTE[[#This Row],[FECHA. DE NACIMIENTO]])/365</f>
        <v>125.88219178082191</v>
      </c>
      <c r="E2888" s="14" t="str">
        <f t="shared" ca="1" si="91"/>
        <v>TERCERA EDAD</v>
      </c>
      <c r="F2888" s="14"/>
    </row>
    <row r="2889" spans="1:6" x14ac:dyDescent="0.25">
      <c r="A2889" s="84" t="str">
        <f t="shared" si="92"/>
        <v/>
      </c>
      <c r="C2889" s="12"/>
      <c r="D2889" s="13">
        <f ca="1">(TODAY()-PACIENTE[[#This Row],[FECHA. DE NACIMIENTO]])/365</f>
        <v>125.88219178082191</v>
      </c>
      <c r="E2889" s="14" t="str">
        <f t="shared" ca="1" si="91"/>
        <v>TERCERA EDAD</v>
      </c>
      <c r="F2889" s="14"/>
    </row>
    <row r="2890" spans="1:6" x14ac:dyDescent="0.25">
      <c r="A2890" s="84" t="str">
        <f t="shared" si="92"/>
        <v/>
      </c>
      <c r="C2890" s="12"/>
      <c r="D2890" s="13">
        <f ca="1">(TODAY()-PACIENTE[[#This Row],[FECHA. DE NACIMIENTO]])/365</f>
        <v>125.88219178082191</v>
      </c>
      <c r="E2890" s="14" t="str">
        <f t="shared" ca="1" si="91"/>
        <v>TERCERA EDAD</v>
      </c>
      <c r="F2890" s="14"/>
    </row>
    <row r="2891" spans="1:6" x14ac:dyDescent="0.25">
      <c r="A2891" s="84" t="str">
        <f t="shared" si="92"/>
        <v/>
      </c>
      <c r="C2891" s="12"/>
      <c r="D2891" s="13">
        <f ca="1">(TODAY()-PACIENTE[[#This Row],[FECHA. DE NACIMIENTO]])/365</f>
        <v>125.88219178082191</v>
      </c>
      <c r="E2891" s="14" t="str">
        <f t="shared" ca="1" si="91"/>
        <v>TERCERA EDAD</v>
      </c>
      <c r="F2891" s="14"/>
    </row>
    <row r="2892" spans="1:6" x14ac:dyDescent="0.25">
      <c r="A2892" s="84" t="str">
        <f t="shared" si="92"/>
        <v/>
      </c>
      <c r="C2892" s="12"/>
      <c r="D2892" s="13">
        <f ca="1">(TODAY()-PACIENTE[[#This Row],[FECHA. DE NACIMIENTO]])/365</f>
        <v>125.88219178082191</v>
      </c>
      <c r="E2892" s="14" t="str">
        <f t="shared" ca="1" si="91"/>
        <v>TERCERA EDAD</v>
      </c>
      <c r="F2892" s="14"/>
    </row>
    <row r="2893" spans="1:6" x14ac:dyDescent="0.25">
      <c r="A2893" s="84" t="str">
        <f t="shared" si="92"/>
        <v/>
      </c>
      <c r="C2893" s="12"/>
      <c r="D2893" s="13">
        <f ca="1">(TODAY()-PACIENTE[[#This Row],[FECHA. DE NACIMIENTO]])/365</f>
        <v>125.88219178082191</v>
      </c>
      <c r="E2893" s="14" t="str">
        <f t="shared" ca="1" si="91"/>
        <v>TERCERA EDAD</v>
      </c>
      <c r="F2893" s="14"/>
    </row>
    <row r="2894" spans="1:6" x14ac:dyDescent="0.25">
      <c r="A2894" s="84" t="str">
        <f t="shared" si="92"/>
        <v/>
      </c>
      <c r="C2894" s="12"/>
      <c r="D2894" s="13">
        <f ca="1">(TODAY()-PACIENTE[[#This Row],[FECHA. DE NACIMIENTO]])/365</f>
        <v>125.88219178082191</v>
      </c>
      <c r="E2894" s="14" t="str">
        <f t="shared" ca="1" si="91"/>
        <v>TERCERA EDAD</v>
      </c>
      <c r="F2894" s="14"/>
    </row>
    <row r="2895" spans="1:6" x14ac:dyDescent="0.25">
      <c r="A2895" s="84" t="str">
        <f t="shared" si="92"/>
        <v/>
      </c>
      <c r="C2895" s="12"/>
      <c r="D2895" s="13">
        <f ca="1">(TODAY()-PACIENTE[[#This Row],[FECHA. DE NACIMIENTO]])/365</f>
        <v>125.88219178082191</v>
      </c>
      <c r="E2895" s="14" t="str">
        <f t="shared" ca="1" si="91"/>
        <v>TERCERA EDAD</v>
      </c>
      <c r="F2895" s="14"/>
    </row>
    <row r="2896" spans="1:6" x14ac:dyDescent="0.25">
      <c r="A2896" s="84" t="str">
        <f t="shared" si="92"/>
        <v/>
      </c>
      <c r="C2896" s="12"/>
      <c r="D2896" s="13">
        <f ca="1">(TODAY()-PACIENTE[[#This Row],[FECHA. DE NACIMIENTO]])/365</f>
        <v>125.88219178082191</v>
      </c>
      <c r="E2896" s="14" t="str">
        <f t="shared" ca="1" si="91"/>
        <v>TERCERA EDAD</v>
      </c>
      <c r="F2896" s="14"/>
    </row>
    <row r="2897" spans="1:6" x14ac:dyDescent="0.25">
      <c r="A2897" s="84" t="str">
        <f t="shared" si="92"/>
        <v/>
      </c>
      <c r="C2897" s="12"/>
      <c r="D2897" s="13">
        <f ca="1">(TODAY()-PACIENTE[[#This Row],[FECHA. DE NACIMIENTO]])/365</f>
        <v>125.88219178082191</v>
      </c>
      <c r="E2897" s="14" t="str">
        <f t="shared" ca="1" si="91"/>
        <v>TERCERA EDAD</v>
      </c>
      <c r="F2897" s="14"/>
    </row>
    <row r="2898" spans="1:6" x14ac:dyDescent="0.25">
      <c r="A2898" s="84" t="str">
        <f t="shared" si="92"/>
        <v/>
      </c>
      <c r="C2898" s="12"/>
      <c r="D2898" s="13">
        <f ca="1">(TODAY()-PACIENTE[[#This Row],[FECHA. DE NACIMIENTO]])/365</f>
        <v>125.88219178082191</v>
      </c>
      <c r="E2898" s="14" t="str">
        <f t="shared" ca="1" si="91"/>
        <v>TERCERA EDAD</v>
      </c>
      <c r="F2898" s="14"/>
    </row>
    <row r="2899" spans="1:6" x14ac:dyDescent="0.25">
      <c r="A2899" s="84" t="str">
        <f t="shared" si="92"/>
        <v/>
      </c>
      <c r="C2899" s="12"/>
      <c r="D2899" s="13">
        <f ca="1">(TODAY()-PACIENTE[[#This Row],[FECHA. DE NACIMIENTO]])/365</f>
        <v>125.88219178082191</v>
      </c>
      <c r="E2899" s="14" t="str">
        <f t="shared" ca="1" si="91"/>
        <v>TERCERA EDAD</v>
      </c>
      <c r="F2899" s="14"/>
    </row>
    <row r="2900" spans="1:6" x14ac:dyDescent="0.25">
      <c r="A2900" s="84" t="str">
        <f t="shared" si="92"/>
        <v/>
      </c>
      <c r="C2900" s="12"/>
      <c r="D2900" s="13">
        <f ca="1">(TODAY()-PACIENTE[[#This Row],[FECHA. DE NACIMIENTO]])/365</f>
        <v>125.88219178082191</v>
      </c>
      <c r="E2900" s="14" t="str">
        <f t="shared" ca="1" si="91"/>
        <v>TERCERA EDAD</v>
      </c>
      <c r="F2900" s="14"/>
    </row>
    <row r="2901" spans="1:6" x14ac:dyDescent="0.25">
      <c r="A2901" s="84" t="str">
        <f t="shared" si="92"/>
        <v/>
      </c>
      <c r="C2901" s="12"/>
      <c r="D2901" s="13">
        <f ca="1">(TODAY()-PACIENTE[[#This Row],[FECHA. DE NACIMIENTO]])/365</f>
        <v>125.88219178082191</v>
      </c>
      <c r="E2901" s="14" t="str">
        <f t="shared" ca="1" si="91"/>
        <v>TERCERA EDAD</v>
      </c>
      <c r="F2901" s="14"/>
    </row>
    <row r="2902" spans="1:6" x14ac:dyDescent="0.25">
      <c r="A2902" s="84" t="str">
        <f t="shared" si="92"/>
        <v/>
      </c>
      <c r="C2902" s="12"/>
      <c r="D2902" s="13">
        <f ca="1">(TODAY()-PACIENTE[[#This Row],[FECHA. DE NACIMIENTO]])/365</f>
        <v>125.88219178082191</v>
      </c>
      <c r="E2902" s="14" t="str">
        <f t="shared" ca="1" si="91"/>
        <v>TERCERA EDAD</v>
      </c>
      <c r="F2902" s="14"/>
    </row>
    <row r="2903" spans="1:6" x14ac:dyDescent="0.25">
      <c r="A2903" s="84" t="str">
        <f t="shared" si="92"/>
        <v/>
      </c>
      <c r="C2903" s="12"/>
      <c r="D2903" s="13">
        <f ca="1">(TODAY()-PACIENTE[[#This Row],[FECHA. DE NACIMIENTO]])/365</f>
        <v>125.88219178082191</v>
      </c>
      <c r="E2903" s="14" t="str">
        <f t="shared" ca="1" si="91"/>
        <v>TERCERA EDAD</v>
      </c>
      <c r="F2903" s="14"/>
    </row>
    <row r="2904" spans="1:6" x14ac:dyDescent="0.25">
      <c r="A2904" s="84" t="str">
        <f t="shared" si="92"/>
        <v/>
      </c>
      <c r="C2904" s="12"/>
      <c r="D2904" s="13">
        <f ca="1">(TODAY()-PACIENTE[[#This Row],[FECHA. DE NACIMIENTO]])/365</f>
        <v>125.88219178082191</v>
      </c>
      <c r="E2904" s="14" t="str">
        <f t="shared" ca="1" si="91"/>
        <v>TERCERA EDAD</v>
      </c>
      <c r="F2904" s="14"/>
    </row>
    <row r="2905" spans="1:6" x14ac:dyDescent="0.25">
      <c r="A2905" s="84" t="str">
        <f t="shared" si="92"/>
        <v/>
      </c>
      <c r="C2905" s="12"/>
      <c r="D2905" s="13">
        <f ca="1">(TODAY()-PACIENTE[[#This Row],[FECHA. DE NACIMIENTO]])/365</f>
        <v>125.88219178082191</v>
      </c>
      <c r="E2905" s="14" t="str">
        <f t="shared" ca="1" si="91"/>
        <v>TERCERA EDAD</v>
      </c>
      <c r="F2905" s="14"/>
    </row>
    <row r="2906" spans="1:6" x14ac:dyDescent="0.25">
      <c r="A2906" s="84" t="str">
        <f t="shared" si="92"/>
        <v/>
      </c>
      <c r="C2906" s="12"/>
      <c r="D2906" s="13">
        <f ca="1">(TODAY()-PACIENTE[[#This Row],[FECHA. DE NACIMIENTO]])/365</f>
        <v>125.88219178082191</v>
      </c>
      <c r="E2906" s="14" t="str">
        <f t="shared" ca="1" si="91"/>
        <v>TERCERA EDAD</v>
      </c>
      <c r="F2906" s="14"/>
    </row>
    <row r="2907" spans="1:6" x14ac:dyDescent="0.25">
      <c r="A2907" s="84" t="str">
        <f t="shared" si="92"/>
        <v/>
      </c>
      <c r="C2907" s="12"/>
      <c r="D2907" s="13">
        <f ca="1">(TODAY()-PACIENTE[[#This Row],[FECHA. DE NACIMIENTO]])/365</f>
        <v>125.88219178082191</v>
      </c>
      <c r="E2907" s="14" t="str">
        <f t="shared" ca="1" si="91"/>
        <v>TERCERA EDAD</v>
      </c>
      <c r="F2907" s="14"/>
    </row>
    <row r="2908" spans="1:6" x14ac:dyDescent="0.25">
      <c r="A2908" s="84" t="str">
        <f t="shared" si="92"/>
        <v/>
      </c>
      <c r="C2908" s="12"/>
      <c r="D2908" s="13">
        <f ca="1">(TODAY()-PACIENTE[[#This Row],[FECHA. DE NACIMIENTO]])/365</f>
        <v>125.88219178082191</v>
      </c>
      <c r="E2908" s="14" t="str">
        <f t="shared" ca="1" si="91"/>
        <v>TERCERA EDAD</v>
      </c>
      <c r="F2908" s="14"/>
    </row>
    <row r="2909" spans="1:6" x14ac:dyDescent="0.25">
      <c r="A2909" s="84" t="str">
        <f t="shared" si="92"/>
        <v/>
      </c>
      <c r="C2909" s="12"/>
      <c r="D2909" s="13">
        <f ca="1">(TODAY()-PACIENTE[[#This Row],[FECHA. DE NACIMIENTO]])/365</f>
        <v>125.88219178082191</v>
      </c>
      <c r="E2909" s="14" t="str">
        <f t="shared" ca="1" si="91"/>
        <v>TERCERA EDAD</v>
      </c>
      <c r="F2909" s="14"/>
    </row>
    <row r="2910" spans="1:6" x14ac:dyDescent="0.25">
      <c r="A2910" s="84" t="str">
        <f t="shared" si="92"/>
        <v/>
      </c>
      <c r="C2910" s="12"/>
      <c r="D2910" s="13">
        <f ca="1">(TODAY()-PACIENTE[[#This Row],[FECHA. DE NACIMIENTO]])/365</f>
        <v>125.88219178082191</v>
      </c>
      <c r="E2910" s="14" t="str">
        <f t="shared" ca="1" si="91"/>
        <v>TERCERA EDAD</v>
      </c>
      <c r="F2910" s="14"/>
    </row>
    <row r="2911" spans="1:6" x14ac:dyDescent="0.25">
      <c r="A2911" s="84" t="str">
        <f t="shared" si="92"/>
        <v/>
      </c>
      <c r="C2911" s="12"/>
      <c r="D2911" s="13">
        <f ca="1">(TODAY()-PACIENTE[[#This Row],[FECHA. DE NACIMIENTO]])/365</f>
        <v>125.88219178082191</v>
      </c>
      <c r="E2911" s="14" t="str">
        <f t="shared" ca="1" si="91"/>
        <v>TERCERA EDAD</v>
      </c>
      <c r="F2911" s="14"/>
    </row>
    <row r="2912" spans="1:6" x14ac:dyDescent="0.25">
      <c r="A2912" s="84" t="str">
        <f t="shared" si="92"/>
        <v/>
      </c>
      <c r="C2912" s="12"/>
      <c r="D2912" s="13">
        <f ca="1">(TODAY()-PACIENTE[[#This Row],[FECHA. DE NACIMIENTO]])/365</f>
        <v>125.88219178082191</v>
      </c>
      <c r="E2912" s="14" t="str">
        <f t="shared" ca="1" si="91"/>
        <v>TERCERA EDAD</v>
      </c>
      <c r="F2912" s="14"/>
    </row>
    <row r="2913" spans="1:6" x14ac:dyDescent="0.25">
      <c r="A2913" s="84" t="str">
        <f t="shared" si="92"/>
        <v/>
      </c>
      <c r="C2913" s="12"/>
      <c r="D2913" s="13">
        <f ca="1">(TODAY()-PACIENTE[[#This Row],[FECHA. DE NACIMIENTO]])/365</f>
        <v>125.88219178082191</v>
      </c>
      <c r="E2913" s="14" t="str">
        <f t="shared" ca="1" si="91"/>
        <v>TERCERA EDAD</v>
      </c>
      <c r="F2913" s="14"/>
    </row>
    <row r="2914" spans="1:6" x14ac:dyDescent="0.25">
      <c r="A2914" s="84" t="str">
        <f t="shared" si="92"/>
        <v/>
      </c>
      <c r="C2914" s="12"/>
      <c r="D2914" s="13">
        <f ca="1">(TODAY()-PACIENTE[[#This Row],[FECHA. DE NACIMIENTO]])/365</f>
        <v>125.88219178082191</v>
      </c>
      <c r="E2914" s="14" t="str">
        <f t="shared" ca="1" si="91"/>
        <v>TERCERA EDAD</v>
      </c>
      <c r="F2914" s="14"/>
    </row>
    <row r="2915" spans="1:6" x14ac:dyDescent="0.25">
      <c r="A2915" s="84" t="str">
        <f t="shared" si="92"/>
        <v/>
      </c>
      <c r="C2915" s="12"/>
      <c r="D2915" s="13">
        <f ca="1">(TODAY()-PACIENTE[[#This Row],[FECHA. DE NACIMIENTO]])/365</f>
        <v>125.88219178082191</v>
      </c>
      <c r="E2915" s="14" t="str">
        <f t="shared" ca="1" si="91"/>
        <v>TERCERA EDAD</v>
      </c>
      <c r="F2915" s="14"/>
    </row>
    <row r="2916" spans="1:6" x14ac:dyDescent="0.25">
      <c r="A2916" s="84" t="str">
        <f t="shared" si="92"/>
        <v/>
      </c>
      <c r="C2916" s="12"/>
      <c r="D2916" s="13">
        <f ca="1">(TODAY()-PACIENTE[[#This Row],[FECHA. DE NACIMIENTO]])/365</f>
        <v>125.88219178082191</v>
      </c>
      <c r="E2916" s="14" t="str">
        <f t="shared" ca="1" si="91"/>
        <v>TERCERA EDAD</v>
      </c>
      <c r="F2916" s="14"/>
    </row>
    <row r="2917" spans="1:6" x14ac:dyDescent="0.25">
      <c r="A2917" s="84" t="str">
        <f t="shared" si="92"/>
        <v/>
      </c>
      <c r="C2917" s="12"/>
      <c r="D2917" s="13">
        <f ca="1">(TODAY()-PACIENTE[[#This Row],[FECHA. DE NACIMIENTO]])/365</f>
        <v>125.88219178082191</v>
      </c>
      <c r="E2917" s="14" t="str">
        <f t="shared" ca="1" si="91"/>
        <v>TERCERA EDAD</v>
      </c>
      <c r="F2917" s="14"/>
    </row>
    <row r="2918" spans="1:6" x14ac:dyDescent="0.25">
      <c r="A2918" s="84" t="str">
        <f t="shared" si="92"/>
        <v/>
      </c>
      <c r="C2918" s="12"/>
      <c r="D2918" s="13">
        <f ca="1">(TODAY()-PACIENTE[[#This Row],[FECHA. DE NACIMIENTO]])/365</f>
        <v>125.88219178082191</v>
      </c>
      <c r="E2918" s="14" t="str">
        <f t="shared" ca="1" si="91"/>
        <v>TERCERA EDAD</v>
      </c>
      <c r="F2918" s="14"/>
    </row>
    <row r="2919" spans="1:6" x14ac:dyDescent="0.25">
      <c r="A2919" s="84" t="str">
        <f t="shared" si="92"/>
        <v/>
      </c>
      <c r="C2919" s="12"/>
      <c r="D2919" s="13">
        <f ca="1">(TODAY()-PACIENTE[[#This Row],[FECHA. DE NACIMIENTO]])/365</f>
        <v>125.88219178082191</v>
      </c>
      <c r="E2919" s="14" t="str">
        <f t="shared" ca="1" si="91"/>
        <v>TERCERA EDAD</v>
      </c>
      <c r="F2919" s="14"/>
    </row>
    <row r="2920" spans="1:6" x14ac:dyDescent="0.25">
      <c r="A2920" s="84" t="str">
        <f t="shared" si="92"/>
        <v/>
      </c>
      <c r="C2920" s="12"/>
      <c r="D2920" s="13">
        <f ca="1">(TODAY()-PACIENTE[[#This Row],[FECHA. DE NACIMIENTO]])/365</f>
        <v>125.88219178082191</v>
      </c>
      <c r="E2920" s="14" t="str">
        <f t="shared" ca="1" si="91"/>
        <v>TERCERA EDAD</v>
      </c>
      <c r="F2920" s="14"/>
    </row>
    <row r="2921" spans="1:6" x14ac:dyDescent="0.25">
      <c r="A2921" s="84" t="str">
        <f t="shared" si="92"/>
        <v/>
      </c>
      <c r="C2921" s="12"/>
      <c r="D2921" s="13">
        <f ca="1">(TODAY()-PACIENTE[[#This Row],[FECHA. DE NACIMIENTO]])/365</f>
        <v>125.88219178082191</v>
      </c>
      <c r="E2921" s="14" t="str">
        <f t="shared" ca="1" si="91"/>
        <v>TERCERA EDAD</v>
      </c>
      <c r="F2921" s="14"/>
    </row>
    <row r="2922" spans="1:6" x14ac:dyDescent="0.25">
      <c r="A2922" s="84" t="str">
        <f t="shared" si="92"/>
        <v/>
      </c>
      <c r="C2922" s="12"/>
      <c r="D2922" s="13">
        <f ca="1">(TODAY()-PACIENTE[[#This Row],[FECHA. DE NACIMIENTO]])/365</f>
        <v>125.88219178082191</v>
      </c>
      <c r="E2922" s="14" t="str">
        <f t="shared" ref="E2922:E2985" ca="1" si="93">IF(D2922&lt;=11,"NIÑO",IF(D2922&lt;=17,"ADOLECENTE",IF(D2922&lt;=65,"ADULTO",IF(D2922&gt;=65,"TERCERA EDAD",0))))</f>
        <v>TERCERA EDAD</v>
      </c>
      <c r="F2922" s="14"/>
    </row>
    <row r="2923" spans="1:6" x14ac:dyDescent="0.25">
      <c r="A2923" s="84" t="str">
        <f t="shared" si="92"/>
        <v/>
      </c>
      <c r="C2923" s="12"/>
      <c r="D2923" s="13">
        <f ca="1">(TODAY()-PACIENTE[[#This Row],[FECHA. DE NACIMIENTO]])/365</f>
        <v>125.88219178082191</v>
      </c>
      <c r="E2923" s="14" t="str">
        <f t="shared" ca="1" si="93"/>
        <v>TERCERA EDAD</v>
      </c>
      <c r="F2923" s="14"/>
    </row>
    <row r="2924" spans="1:6" x14ac:dyDescent="0.25">
      <c r="A2924" s="84" t="str">
        <f t="shared" si="92"/>
        <v/>
      </c>
      <c r="C2924" s="12"/>
      <c r="D2924" s="13">
        <f ca="1">(TODAY()-PACIENTE[[#This Row],[FECHA. DE NACIMIENTO]])/365</f>
        <v>125.88219178082191</v>
      </c>
      <c r="E2924" s="14" t="str">
        <f t="shared" ca="1" si="93"/>
        <v>TERCERA EDAD</v>
      </c>
      <c r="F2924" s="14"/>
    </row>
    <row r="2925" spans="1:6" x14ac:dyDescent="0.25">
      <c r="A2925" s="84" t="str">
        <f t="shared" si="92"/>
        <v/>
      </c>
      <c r="C2925" s="12"/>
      <c r="D2925" s="13">
        <f ca="1">(TODAY()-PACIENTE[[#This Row],[FECHA. DE NACIMIENTO]])/365</f>
        <v>125.88219178082191</v>
      </c>
      <c r="E2925" s="14" t="str">
        <f t="shared" ca="1" si="93"/>
        <v>TERCERA EDAD</v>
      </c>
      <c r="F2925" s="14"/>
    </row>
    <row r="2926" spans="1:6" x14ac:dyDescent="0.25">
      <c r="A2926" s="84" t="str">
        <f t="shared" si="92"/>
        <v/>
      </c>
      <c r="C2926" s="12"/>
      <c r="D2926" s="13">
        <f ca="1">(TODAY()-PACIENTE[[#This Row],[FECHA. DE NACIMIENTO]])/365</f>
        <v>125.88219178082191</v>
      </c>
      <c r="E2926" s="14" t="str">
        <f t="shared" ca="1" si="93"/>
        <v>TERCERA EDAD</v>
      </c>
      <c r="F2926" s="14"/>
    </row>
    <row r="2927" spans="1:6" x14ac:dyDescent="0.25">
      <c r="A2927" s="84" t="str">
        <f t="shared" ref="A2927:A2990" si="94">IF(B2927&lt;&gt;"",$A2926+1,"")</f>
        <v/>
      </c>
      <c r="C2927" s="12"/>
      <c r="D2927" s="13">
        <f ca="1">(TODAY()-PACIENTE[[#This Row],[FECHA. DE NACIMIENTO]])/365</f>
        <v>125.88219178082191</v>
      </c>
      <c r="E2927" s="14" t="str">
        <f t="shared" ca="1" si="93"/>
        <v>TERCERA EDAD</v>
      </c>
      <c r="F2927" s="14"/>
    </row>
    <row r="2928" spans="1:6" x14ac:dyDescent="0.25">
      <c r="A2928" s="84" t="str">
        <f t="shared" si="94"/>
        <v/>
      </c>
      <c r="C2928" s="12"/>
      <c r="D2928" s="13">
        <f ca="1">(TODAY()-PACIENTE[[#This Row],[FECHA. DE NACIMIENTO]])/365</f>
        <v>125.88219178082191</v>
      </c>
      <c r="E2928" s="14" t="str">
        <f t="shared" ca="1" si="93"/>
        <v>TERCERA EDAD</v>
      </c>
      <c r="F2928" s="14"/>
    </row>
    <row r="2929" spans="1:6" x14ac:dyDescent="0.25">
      <c r="A2929" s="84" t="str">
        <f t="shared" si="94"/>
        <v/>
      </c>
      <c r="C2929" s="12"/>
      <c r="D2929" s="13">
        <f ca="1">(TODAY()-PACIENTE[[#This Row],[FECHA. DE NACIMIENTO]])/365</f>
        <v>125.88219178082191</v>
      </c>
      <c r="E2929" s="14" t="str">
        <f t="shared" ca="1" si="93"/>
        <v>TERCERA EDAD</v>
      </c>
      <c r="F2929" s="14"/>
    </row>
    <row r="2930" spans="1:6" x14ac:dyDescent="0.25">
      <c r="A2930" s="84" t="str">
        <f t="shared" si="94"/>
        <v/>
      </c>
      <c r="C2930" s="12"/>
      <c r="D2930" s="13">
        <f ca="1">(TODAY()-PACIENTE[[#This Row],[FECHA. DE NACIMIENTO]])/365</f>
        <v>125.88219178082191</v>
      </c>
      <c r="E2930" s="14" t="str">
        <f t="shared" ca="1" si="93"/>
        <v>TERCERA EDAD</v>
      </c>
      <c r="F2930" s="14"/>
    </row>
    <row r="2931" spans="1:6" x14ac:dyDescent="0.25">
      <c r="A2931" s="84" t="str">
        <f t="shared" si="94"/>
        <v/>
      </c>
      <c r="C2931" s="12"/>
      <c r="D2931" s="13">
        <f ca="1">(TODAY()-PACIENTE[[#This Row],[FECHA. DE NACIMIENTO]])/365</f>
        <v>125.88219178082191</v>
      </c>
      <c r="E2931" s="14" t="str">
        <f t="shared" ca="1" si="93"/>
        <v>TERCERA EDAD</v>
      </c>
      <c r="F2931" s="14"/>
    </row>
    <row r="2932" spans="1:6" x14ac:dyDescent="0.25">
      <c r="A2932" s="84" t="str">
        <f t="shared" si="94"/>
        <v/>
      </c>
      <c r="C2932" s="12"/>
      <c r="D2932" s="13">
        <f ca="1">(TODAY()-PACIENTE[[#This Row],[FECHA. DE NACIMIENTO]])/365</f>
        <v>125.88219178082191</v>
      </c>
      <c r="E2932" s="14" t="str">
        <f t="shared" ca="1" si="93"/>
        <v>TERCERA EDAD</v>
      </c>
      <c r="F2932" s="14"/>
    </row>
    <row r="2933" spans="1:6" x14ac:dyDescent="0.25">
      <c r="A2933" s="84" t="str">
        <f t="shared" si="94"/>
        <v/>
      </c>
      <c r="C2933" s="12"/>
      <c r="D2933" s="13">
        <f ca="1">(TODAY()-PACIENTE[[#This Row],[FECHA. DE NACIMIENTO]])/365</f>
        <v>125.88219178082191</v>
      </c>
      <c r="E2933" s="14" t="str">
        <f t="shared" ca="1" si="93"/>
        <v>TERCERA EDAD</v>
      </c>
      <c r="F2933" s="14"/>
    </row>
    <row r="2934" spans="1:6" x14ac:dyDescent="0.25">
      <c r="A2934" s="84" t="str">
        <f t="shared" si="94"/>
        <v/>
      </c>
      <c r="C2934" s="12"/>
      <c r="D2934" s="13">
        <f ca="1">(TODAY()-PACIENTE[[#This Row],[FECHA. DE NACIMIENTO]])/365</f>
        <v>125.88219178082191</v>
      </c>
      <c r="E2934" s="14" t="str">
        <f t="shared" ca="1" si="93"/>
        <v>TERCERA EDAD</v>
      </c>
      <c r="F2934" s="14"/>
    </row>
    <row r="2935" spans="1:6" x14ac:dyDescent="0.25">
      <c r="A2935" s="84" t="str">
        <f t="shared" si="94"/>
        <v/>
      </c>
      <c r="C2935" s="12"/>
      <c r="D2935" s="13">
        <f ca="1">(TODAY()-PACIENTE[[#This Row],[FECHA. DE NACIMIENTO]])/365</f>
        <v>125.88219178082191</v>
      </c>
      <c r="E2935" s="14" t="str">
        <f t="shared" ca="1" si="93"/>
        <v>TERCERA EDAD</v>
      </c>
      <c r="F2935" s="14"/>
    </row>
    <row r="2936" spans="1:6" x14ac:dyDescent="0.25">
      <c r="A2936" s="84" t="str">
        <f t="shared" si="94"/>
        <v/>
      </c>
      <c r="C2936" s="12"/>
      <c r="D2936" s="13">
        <f ca="1">(TODAY()-PACIENTE[[#This Row],[FECHA. DE NACIMIENTO]])/365</f>
        <v>125.88219178082191</v>
      </c>
      <c r="E2936" s="14" t="str">
        <f t="shared" ca="1" si="93"/>
        <v>TERCERA EDAD</v>
      </c>
      <c r="F2936" s="14"/>
    </row>
    <row r="2937" spans="1:6" x14ac:dyDescent="0.25">
      <c r="A2937" s="84" t="str">
        <f t="shared" si="94"/>
        <v/>
      </c>
      <c r="C2937" s="12"/>
      <c r="D2937" s="13">
        <f ca="1">(TODAY()-PACIENTE[[#This Row],[FECHA. DE NACIMIENTO]])/365</f>
        <v>125.88219178082191</v>
      </c>
      <c r="E2937" s="14" t="str">
        <f t="shared" ca="1" si="93"/>
        <v>TERCERA EDAD</v>
      </c>
      <c r="F2937" s="14"/>
    </row>
    <row r="2938" spans="1:6" x14ac:dyDescent="0.25">
      <c r="A2938" s="84" t="str">
        <f t="shared" si="94"/>
        <v/>
      </c>
      <c r="C2938" s="12"/>
      <c r="D2938" s="13">
        <f ca="1">(TODAY()-PACIENTE[[#This Row],[FECHA. DE NACIMIENTO]])/365</f>
        <v>125.88219178082191</v>
      </c>
      <c r="E2938" s="14" t="str">
        <f t="shared" ca="1" si="93"/>
        <v>TERCERA EDAD</v>
      </c>
      <c r="F2938" s="14"/>
    </row>
    <row r="2939" spans="1:6" x14ac:dyDescent="0.25">
      <c r="A2939" s="84" t="str">
        <f t="shared" si="94"/>
        <v/>
      </c>
      <c r="C2939" s="12"/>
      <c r="D2939" s="13">
        <f ca="1">(TODAY()-PACIENTE[[#This Row],[FECHA. DE NACIMIENTO]])/365</f>
        <v>125.88219178082191</v>
      </c>
      <c r="E2939" s="14" t="str">
        <f t="shared" ca="1" si="93"/>
        <v>TERCERA EDAD</v>
      </c>
      <c r="F2939" s="14"/>
    </row>
    <row r="2940" spans="1:6" x14ac:dyDescent="0.25">
      <c r="A2940" s="84" t="str">
        <f t="shared" si="94"/>
        <v/>
      </c>
      <c r="C2940" s="12"/>
      <c r="D2940" s="13">
        <f ca="1">(TODAY()-PACIENTE[[#This Row],[FECHA. DE NACIMIENTO]])/365</f>
        <v>125.88219178082191</v>
      </c>
      <c r="E2940" s="14" t="str">
        <f t="shared" ca="1" si="93"/>
        <v>TERCERA EDAD</v>
      </c>
      <c r="F2940" s="14"/>
    </row>
    <row r="2941" spans="1:6" x14ac:dyDescent="0.25">
      <c r="A2941" s="84" t="str">
        <f t="shared" si="94"/>
        <v/>
      </c>
      <c r="C2941" s="12"/>
      <c r="D2941" s="13">
        <f ca="1">(TODAY()-PACIENTE[[#This Row],[FECHA. DE NACIMIENTO]])/365</f>
        <v>125.88219178082191</v>
      </c>
      <c r="E2941" s="14" t="str">
        <f t="shared" ca="1" si="93"/>
        <v>TERCERA EDAD</v>
      </c>
      <c r="F2941" s="14"/>
    </row>
    <row r="2942" spans="1:6" x14ac:dyDescent="0.25">
      <c r="A2942" s="84" t="str">
        <f t="shared" si="94"/>
        <v/>
      </c>
      <c r="C2942" s="12"/>
      <c r="D2942" s="13">
        <f ca="1">(TODAY()-PACIENTE[[#This Row],[FECHA. DE NACIMIENTO]])/365</f>
        <v>125.88219178082191</v>
      </c>
      <c r="E2942" s="14" t="str">
        <f t="shared" ca="1" si="93"/>
        <v>TERCERA EDAD</v>
      </c>
      <c r="F2942" s="14"/>
    </row>
    <row r="2943" spans="1:6" x14ac:dyDescent="0.25">
      <c r="A2943" s="84" t="str">
        <f t="shared" si="94"/>
        <v/>
      </c>
      <c r="C2943" s="12"/>
      <c r="D2943" s="13">
        <f ca="1">(TODAY()-PACIENTE[[#This Row],[FECHA. DE NACIMIENTO]])/365</f>
        <v>125.88219178082191</v>
      </c>
      <c r="E2943" s="14" t="str">
        <f t="shared" ca="1" si="93"/>
        <v>TERCERA EDAD</v>
      </c>
      <c r="F2943" s="14"/>
    </row>
    <row r="2944" spans="1:6" x14ac:dyDescent="0.25">
      <c r="A2944" s="84" t="str">
        <f t="shared" si="94"/>
        <v/>
      </c>
      <c r="C2944" s="12"/>
      <c r="D2944" s="13">
        <f ca="1">(TODAY()-PACIENTE[[#This Row],[FECHA. DE NACIMIENTO]])/365</f>
        <v>125.88219178082191</v>
      </c>
      <c r="E2944" s="14" t="str">
        <f t="shared" ca="1" si="93"/>
        <v>TERCERA EDAD</v>
      </c>
      <c r="F2944" s="14"/>
    </row>
    <row r="2945" spans="1:6" x14ac:dyDescent="0.25">
      <c r="A2945" s="84" t="str">
        <f t="shared" si="94"/>
        <v/>
      </c>
      <c r="C2945" s="12"/>
      <c r="D2945" s="13">
        <f ca="1">(TODAY()-PACIENTE[[#This Row],[FECHA. DE NACIMIENTO]])/365</f>
        <v>125.88219178082191</v>
      </c>
      <c r="E2945" s="14" t="str">
        <f t="shared" ca="1" si="93"/>
        <v>TERCERA EDAD</v>
      </c>
      <c r="F2945" s="14"/>
    </row>
    <row r="2946" spans="1:6" x14ac:dyDescent="0.25">
      <c r="A2946" s="84" t="str">
        <f t="shared" si="94"/>
        <v/>
      </c>
      <c r="C2946" s="12"/>
      <c r="D2946" s="13">
        <f ca="1">(TODAY()-PACIENTE[[#This Row],[FECHA. DE NACIMIENTO]])/365</f>
        <v>125.88219178082191</v>
      </c>
      <c r="E2946" s="14" t="str">
        <f t="shared" ca="1" si="93"/>
        <v>TERCERA EDAD</v>
      </c>
      <c r="F2946" s="14"/>
    </row>
    <row r="2947" spans="1:6" x14ac:dyDescent="0.25">
      <c r="A2947" s="84" t="str">
        <f t="shared" si="94"/>
        <v/>
      </c>
      <c r="C2947" s="12"/>
      <c r="D2947" s="13">
        <f ca="1">(TODAY()-PACIENTE[[#This Row],[FECHA. DE NACIMIENTO]])/365</f>
        <v>125.88219178082191</v>
      </c>
      <c r="E2947" s="14" t="str">
        <f t="shared" ca="1" si="93"/>
        <v>TERCERA EDAD</v>
      </c>
      <c r="F2947" s="14"/>
    </row>
    <row r="2948" spans="1:6" x14ac:dyDescent="0.25">
      <c r="A2948" s="84" t="str">
        <f t="shared" si="94"/>
        <v/>
      </c>
      <c r="C2948" s="12"/>
      <c r="D2948" s="13">
        <f ca="1">(TODAY()-PACIENTE[[#This Row],[FECHA. DE NACIMIENTO]])/365</f>
        <v>125.88219178082191</v>
      </c>
      <c r="E2948" s="14" t="str">
        <f t="shared" ca="1" si="93"/>
        <v>TERCERA EDAD</v>
      </c>
      <c r="F2948" s="14"/>
    </row>
    <row r="2949" spans="1:6" x14ac:dyDescent="0.25">
      <c r="A2949" s="84" t="str">
        <f t="shared" si="94"/>
        <v/>
      </c>
      <c r="C2949" s="12"/>
      <c r="D2949" s="13">
        <f ca="1">(TODAY()-PACIENTE[[#This Row],[FECHA. DE NACIMIENTO]])/365</f>
        <v>125.88219178082191</v>
      </c>
      <c r="E2949" s="14" t="str">
        <f t="shared" ca="1" si="93"/>
        <v>TERCERA EDAD</v>
      </c>
      <c r="F2949" s="14"/>
    </row>
    <row r="2950" spans="1:6" x14ac:dyDescent="0.25">
      <c r="A2950" s="84" t="str">
        <f t="shared" si="94"/>
        <v/>
      </c>
      <c r="C2950" s="12"/>
      <c r="D2950" s="13">
        <f ca="1">(TODAY()-PACIENTE[[#This Row],[FECHA. DE NACIMIENTO]])/365</f>
        <v>125.88219178082191</v>
      </c>
      <c r="E2950" s="14" t="str">
        <f t="shared" ca="1" si="93"/>
        <v>TERCERA EDAD</v>
      </c>
      <c r="F2950" s="14"/>
    </row>
    <row r="2951" spans="1:6" x14ac:dyDescent="0.25">
      <c r="A2951" s="84" t="str">
        <f t="shared" si="94"/>
        <v/>
      </c>
      <c r="C2951" s="12"/>
      <c r="D2951" s="13">
        <f ca="1">(TODAY()-PACIENTE[[#This Row],[FECHA. DE NACIMIENTO]])/365</f>
        <v>125.88219178082191</v>
      </c>
      <c r="E2951" s="14" t="str">
        <f t="shared" ca="1" si="93"/>
        <v>TERCERA EDAD</v>
      </c>
      <c r="F2951" s="14"/>
    </row>
    <row r="2952" spans="1:6" x14ac:dyDescent="0.25">
      <c r="A2952" s="84" t="str">
        <f t="shared" si="94"/>
        <v/>
      </c>
      <c r="C2952" s="12"/>
      <c r="D2952" s="13">
        <f ca="1">(TODAY()-PACIENTE[[#This Row],[FECHA. DE NACIMIENTO]])/365</f>
        <v>125.88219178082191</v>
      </c>
      <c r="E2952" s="14" t="str">
        <f t="shared" ca="1" si="93"/>
        <v>TERCERA EDAD</v>
      </c>
      <c r="F2952" s="14"/>
    </row>
    <row r="2953" spans="1:6" x14ac:dyDescent="0.25">
      <c r="A2953" s="84" t="str">
        <f t="shared" si="94"/>
        <v/>
      </c>
      <c r="C2953" s="12"/>
      <c r="D2953" s="13">
        <f ca="1">(TODAY()-PACIENTE[[#This Row],[FECHA. DE NACIMIENTO]])/365</f>
        <v>125.88219178082191</v>
      </c>
      <c r="E2953" s="14" t="str">
        <f t="shared" ca="1" si="93"/>
        <v>TERCERA EDAD</v>
      </c>
      <c r="F2953" s="14"/>
    </row>
    <row r="2954" spans="1:6" x14ac:dyDescent="0.25">
      <c r="A2954" s="84" t="str">
        <f t="shared" si="94"/>
        <v/>
      </c>
      <c r="C2954" s="12"/>
      <c r="D2954" s="13">
        <f ca="1">(TODAY()-PACIENTE[[#This Row],[FECHA. DE NACIMIENTO]])/365</f>
        <v>125.88219178082191</v>
      </c>
      <c r="E2954" s="14" t="str">
        <f t="shared" ca="1" si="93"/>
        <v>TERCERA EDAD</v>
      </c>
      <c r="F2954" s="14"/>
    </row>
    <row r="2955" spans="1:6" x14ac:dyDescent="0.25">
      <c r="A2955" s="84" t="str">
        <f t="shared" si="94"/>
        <v/>
      </c>
      <c r="C2955" s="12"/>
      <c r="D2955" s="13">
        <f ca="1">(TODAY()-PACIENTE[[#This Row],[FECHA. DE NACIMIENTO]])/365</f>
        <v>125.88219178082191</v>
      </c>
      <c r="E2955" s="14" t="str">
        <f t="shared" ca="1" si="93"/>
        <v>TERCERA EDAD</v>
      </c>
      <c r="F2955" s="14"/>
    </row>
    <row r="2956" spans="1:6" x14ac:dyDescent="0.25">
      <c r="A2956" s="84" t="str">
        <f t="shared" si="94"/>
        <v/>
      </c>
      <c r="C2956" s="12"/>
      <c r="D2956" s="13">
        <f ca="1">(TODAY()-PACIENTE[[#This Row],[FECHA. DE NACIMIENTO]])/365</f>
        <v>125.88219178082191</v>
      </c>
      <c r="E2956" s="14" t="str">
        <f t="shared" ca="1" si="93"/>
        <v>TERCERA EDAD</v>
      </c>
      <c r="F2956" s="14"/>
    </row>
    <row r="2957" spans="1:6" x14ac:dyDescent="0.25">
      <c r="A2957" s="84" t="str">
        <f t="shared" si="94"/>
        <v/>
      </c>
      <c r="C2957" s="12"/>
      <c r="D2957" s="13">
        <f ca="1">(TODAY()-PACIENTE[[#This Row],[FECHA. DE NACIMIENTO]])/365</f>
        <v>125.88219178082191</v>
      </c>
      <c r="E2957" s="14" t="str">
        <f t="shared" ca="1" si="93"/>
        <v>TERCERA EDAD</v>
      </c>
      <c r="F2957" s="14"/>
    </row>
    <row r="2958" spans="1:6" x14ac:dyDescent="0.25">
      <c r="A2958" s="84" t="str">
        <f t="shared" si="94"/>
        <v/>
      </c>
      <c r="C2958" s="12"/>
      <c r="D2958" s="13">
        <f ca="1">(TODAY()-PACIENTE[[#This Row],[FECHA. DE NACIMIENTO]])/365</f>
        <v>125.88219178082191</v>
      </c>
      <c r="E2958" s="14" t="str">
        <f t="shared" ca="1" si="93"/>
        <v>TERCERA EDAD</v>
      </c>
      <c r="F2958" s="14"/>
    </row>
    <row r="2959" spans="1:6" x14ac:dyDescent="0.25">
      <c r="A2959" s="84" t="str">
        <f t="shared" si="94"/>
        <v/>
      </c>
      <c r="C2959" s="12"/>
      <c r="D2959" s="13">
        <f ca="1">(TODAY()-PACIENTE[[#This Row],[FECHA. DE NACIMIENTO]])/365</f>
        <v>125.88219178082191</v>
      </c>
      <c r="E2959" s="14" t="str">
        <f t="shared" ca="1" si="93"/>
        <v>TERCERA EDAD</v>
      </c>
      <c r="F2959" s="14"/>
    </row>
    <row r="2960" spans="1:6" x14ac:dyDescent="0.25">
      <c r="A2960" s="84" t="str">
        <f t="shared" si="94"/>
        <v/>
      </c>
      <c r="C2960" s="12"/>
      <c r="D2960" s="13">
        <f ca="1">(TODAY()-PACIENTE[[#This Row],[FECHA. DE NACIMIENTO]])/365</f>
        <v>125.88219178082191</v>
      </c>
      <c r="E2960" s="14" t="str">
        <f t="shared" ca="1" si="93"/>
        <v>TERCERA EDAD</v>
      </c>
      <c r="F2960" s="14"/>
    </row>
    <row r="2961" spans="1:6" x14ac:dyDescent="0.25">
      <c r="A2961" s="84" t="str">
        <f t="shared" si="94"/>
        <v/>
      </c>
      <c r="C2961" s="12"/>
      <c r="D2961" s="13">
        <f ca="1">(TODAY()-PACIENTE[[#This Row],[FECHA. DE NACIMIENTO]])/365</f>
        <v>125.88219178082191</v>
      </c>
      <c r="E2961" s="14" t="str">
        <f t="shared" ca="1" si="93"/>
        <v>TERCERA EDAD</v>
      </c>
      <c r="F2961" s="14"/>
    </row>
    <row r="2962" spans="1:6" x14ac:dyDescent="0.25">
      <c r="A2962" s="84" t="str">
        <f t="shared" si="94"/>
        <v/>
      </c>
      <c r="C2962" s="12"/>
      <c r="D2962" s="13">
        <f ca="1">(TODAY()-PACIENTE[[#This Row],[FECHA. DE NACIMIENTO]])/365</f>
        <v>125.88219178082191</v>
      </c>
      <c r="E2962" s="14" t="str">
        <f t="shared" ca="1" si="93"/>
        <v>TERCERA EDAD</v>
      </c>
      <c r="F2962" s="14"/>
    </row>
    <row r="2963" spans="1:6" x14ac:dyDescent="0.25">
      <c r="A2963" s="84" t="str">
        <f t="shared" si="94"/>
        <v/>
      </c>
      <c r="C2963" s="12"/>
      <c r="D2963" s="13">
        <f ca="1">(TODAY()-PACIENTE[[#This Row],[FECHA. DE NACIMIENTO]])/365</f>
        <v>125.88219178082191</v>
      </c>
      <c r="E2963" s="14" t="str">
        <f t="shared" ca="1" si="93"/>
        <v>TERCERA EDAD</v>
      </c>
      <c r="F2963" s="14"/>
    </row>
    <row r="2964" spans="1:6" x14ac:dyDescent="0.25">
      <c r="A2964" s="84" t="str">
        <f t="shared" si="94"/>
        <v/>
      </c>
      <c r="C2964" s="12"/>
      <c r="D2964" s="13">
        <f ca="1">(TODAY()-PACIENTE[[#This Row],[FECHA. DE NACIMIENTO]])/365</f>
        <v>125.88219178082191</v>
      </c>
      <c r="E2964" s="14" t="str">
        <f t="shared" ca="1" si="93"/>
        <v>TERCERA EDAD</v>
      </c>
      <c r="F2964" s="14"/>
    </row>
    <row r="2965" spans="1:6" x14ac:dyDescent="0.25">
      <c r="A2965" s="84" t="str">
        <f t="shared" si="94"/>
        <v/>
      </c>
      <c r="C2965" s="12"/>
      <c r="D2965" s="13">
        <f ca="1">(TODAY()-PACIENTE[[#This Row],[FECHA. DE NACIMIENTO]])/365</f>
        <v>125.88219178082191</v>
      </c>
      <c r="E2965" s="14" t="str">
        <f t="shared" ca="1" si="93"/>
        <v>TERCERA EDAD</v>
      </c>
      <c r="F2965" s="14"/>
    </row>
    <row r="2966" spans="1:6" x14ac:dyDescent="0.25">
      <c r="A2966" s="84" t="str">
        <f t="shared" si="94"/>
        <v/>
      </c>
      <c r="C2966" s="12"/>
      <c r="D2966" s="13">
        <f ca="1">(TODAY()-PACIENTE[[#This Row],[FECHA. DE NACIMIENTO]])/365</f>
        <v>125.88219178082191</v>
      </c>
      <c r="E2966" s="14" t="str">
        <f t="shared" ca="1" si="93"/>
        <v>TERCERA EDAD</v>
      </c>
      <c r="F2966" s="14"/>
    </row>
    <row r="2967" spans="1:6" x14ac:dyDescent="0.25">
      <c r="A2967" s="84" t="str">
        <f t="shared" si="94"/>
        <v/>
      </c>
      <c r="C2967" s="12"/>
      <c r="D2967" s="13">
        <f ca="1">(TODAY()-PACIENTE[[#This Row],[FECHA. DE NACIMIENTO]])/365</f>
        <v>125.88219178082191</v>
      </c>
      <c r="E2967" s="14" t="str">
        <f t="shared" ca="1" si="93"/>
        <v>TERCERA EDAD</v>
      </c>
      <c r="F2967" s="14"/>
    </row>
    <row r="2968" spans="1:6" x14ac:dyDescent="0.25">
      <c r="A2968" s="84" t="str">
        <f t="shared" si="94"/>
        <v/>
      </c>
      <c r="C2968" s="12"/>
      <c r="D2968" s="13">
        <f ca="1">(TODAY()-PACIENTE[[#This Row],[FECHA. DE NACIMIENTO]])/365</f>
        <v>125.88219178082191</v>
      </c>
      <c r="E2968" s="14" t="str">
        <f t="shared" ca="1" si="93"/>
        <v>TERCERA EDAD</v>
      </c>
      <c r="F2968" s="14"/>
    </row>
    <row r="2969" spans="1:6" x14ac:dyDescent="0.25">
      <c r="A2969" s="84" t="str">
        <f t="shared" si="94"/>
        <v/>
      </c>
      <c r="C2969" s="12"/>
      <c r="D2969" s="13">
        <f ca="1">(TODAY()-PACIENTE[[#This Row],[FECHA. DE NACIMIENTO]])/365</f>
        <v>125.88219178082191</v>
      </c>
      <c r="E2969" s="14" t="str">
        <f t="shared" ca="1" si="93"/>
        <v>TERCERA EDAD</v>
      </c>
      <c r="F2969" s="14"/>
    </row>
    <row r="2970" spans="1:6" x14ac:dyDescent="0.25">
      <c r="A2970" s="84" t="str">
        <f t="shared" si="94"/>
        <v/>
      </c>
      <c r="C2970" s="12"/>
      <c r="D2970" s="13">
        <f ca="1">(TODAY()-PACIENTE[[#This Row],[FECHA. DE NACIMIENTO]])/365</f>
        <v>125.88219178082191</v>
      </c>
      <c r="E2970" s="14" t="str">
        <f t="shared" ca="1" si="93"/>
        <v>TERCERA EDAD</v>
      </c>
      <c r="F2970" s="14"/>
    </row>
    <row r="2971" spans="1:6" x14ac:dyDescent="0.25">
      <c r="A2971" s="84" t="str">
        <f t="shared" si="94"/>
        <v/>
      </c>
      <c r="C2971" s="12"/>
      <c r="D2971" s="13">
        <f ca="1">(TODAY()-PACIENTE[[#This Row],[FECHA. DE NACIMIENTO]])/365</f>
        <v>125.88219178082191</v>
      </c>
      <c r="E2971" s="14" t="str">
        <f t="shared" ca="1" si="93"/>
        <v>TERCERA EDAD</v>
      </c>
      <c r="F2971" s="14"/>
    </row>
    <row r="2972" spans="1:6" x14ac:dyDescent="0.25">
      <c r="A2972" s="84" t="str">
        <f t="shared" si="94"/>
        <v/>
      </c>
      <c r="C2972" s="12"/>
      <c r="D2972" s="13">
        <f ca="1">(TODAY()-PACIENTE[[#This Row],[FECHA. DE NACIMIENTO]])/365</f>
        <v>125.88219178082191</v>
      </c>
      <c r="E2972" s="14" t="str">
        <f t="shared" ca="1" si="93"/>
        <v>TERCERA EDAD</v>
      </c>
      <c r="F2972" s="14"/>
    </row>
    <row r="2973" spans="1:6" x14ac:dyDescent="0.25">
      <c r="A2973" s="84" t="str">
        <f t="shared" si="94"/>
        <v/>
      </c>
      <c r="C2973" s="12"/>
      <c r="D2973" s="13">
        <f ca="1">(TODAY()-PACIENTE[[#This Row],[FECHA. DE NACIMIENTO]])/365</f>
        <v>125.88219178082191</v>
      </c>
      <c r="E2973" s="14" t="str">
        <f t="shared" ca="1" si="93"/>
        <v>TERCERA EDAD</v>
      </c>
      <c r="F2973" s="14"/>
    </row>
    <row r="2974" spans="1:6" x14ac:dyDescent="0.25">
      <c r="A2974" s="84" t="str">
        <f t="shared" si="94"/>
        <v/>
      </c>
      <c r="C2974" s="12"/>
      <c r="D2974" s="13">
        <f ca="1">(TODAY()-PACIENTE[[#This Row],[FECHA. DE NACIMIENTO]])/365</f>
        <v>125.88219178082191</v>
      </c>
      <c r="E2974" s="14" t="str">
        <f t="shared" ca="1" si="93"/>
        <v>TERCERA EDAD</v>
      </c>
      <c r="F2974" s="14"/>
    </row>
    <row r="2975" spans="1:6" x14ac:dyDescent="0.25">
      <c r="A2975" s="84" t="str">
        <f t="shared" si="94"/>
        <v/>
      </c>
      <c r="C2975" s="12"/>
      <c r="D2975" s="13">
        <f ca="1">(TODAY()-PACIENTE[[#This Row],[FECHA. DE NACIMIENTO]])/365</f>
        <v>125.88219178082191</v>
      </c>
      <c r="E2975" s="14" t="str">
        <f t="shared" ca="1" si="93"/>
        <v>TERCERA EDAD</v>
      </c>
      <c r="F2975" s="14"/>
    </row>
    <row r="2976" spans="1:6" x14ac:dyDescent="0.25">
      <c r="A2976" s="84" t="str">
        <f t="shared" si="94"/>
        <v/>
      </c>
      <c r="C2976" s="12"/>
      <c r="D2976" s="13">
        <f ca="1">(TODAY()-PACIENTE[[#This Row],[FECHA. DE NACIMIENTO]])/365</f>
        <v>125.88219178082191</v>
      </c>
      <c r="E2976" s="14" t="str">
        <f t="shared" ca="1" si="93"/>
        <v>TERCERA EDAD</v>
      </c>
      <c r="F2976" s="14"/>
    </row>
    <row r="2977" spans="1:6" x14ac:dyDescent="0.25">
      <c r="A2977" s="84" t="str">
        <f t="shared" si="94"/>
        <v/>
      </c>
      <c r="C2977" s="12"/>
      <c r="D2977" s="13">
        <f ca="1">(TODAY()-PACIENTE[[#This Row],[FECHA. DE NACIMIENTO]])/365</f>
        <v>125.88219178082191</v>
      </c>
      <c r="E2977" s="14" t="str">
        <f t="shared" ca="1" si="93"/>
        <v>TERCERA EDAD</v>
      </c>
      <c r="F2977" s="14"/>
    </row>
    <row r="2978" spans="1:6" x14ac:dyDescent="0.25">
      <c r="A2978" s="84" t="str">
        <f t="shared" si="94"/>
        <v/>
      </c>
      <c r="C2978" s="12"/>
      <c r="D2978" s="13">
        <f ca="1">(TODAY()-PACIENTE[[#This Row],[FECHA. DE NACIMIENTO]])/365</f>
        <v>125.88219178082191</v>
      </c>
      <c r="E2978" s="14" t="str">
        <f t="shared" ca="1" si="93"/>
        <v>TERCERA EDAD</v>
      </c>
      <c r="F2978" s="14"/>
    </row>
    <row r="2979" spans="1:6" x14ac:dyDescent="0.25">
      <c r="A2979" s="84" t="str">
        <f t="shared" si="94"/>
        <v/>
      </c>
      <c r="C2979" s="12"/>
      <c r="D2979" s="13">
        <f ca="1">(TODAY()-PACIENTE[[#This Row],[FECHA. DE NACIMIENTO]])/365</f>
        <v>125.88219178082191</v>
      </c>
      <c r="E2979" s="14" t="str">
        <f t="shared" ca="1" si="93"/>
        <v>TERCERA EDAD</v>
      </c>
      <c r="F2979" s="14"/>
    </row>
    <row r="2980" spans="1:6" x14ac:dyDescent="0.25">
      <c r="A2980" s="84" t="str">
        <f t="shared" si="94"/>
        <v/>
      </c>
      <c r="C2980" s="12"/>
      <c r="D2980" s="13">
        <f ca="1">(TODAY()-PACIENTE[[#This Row],[FECHA. DE NACIMIENTO]])/365</f>
        <v>125.88219178082191</v>
      </c>
      <c r="E2980" s="14" t="str">
        <f t="shared" ca="1" si="93"/>
        <v>TERCERA EDAD</v>
      </c>
      <c r="F2980" s="14"/>
    </row>
    <row r="2981" spans="1:6" x14ac:dyDescent="0.25">
      <c r="A2981" s="84" t="str">
        <f t="shared" si="94"/>
        <v/>
      </c>
      <c r="C2981" s="12"/>
      <c r="D2981" s="13">
        <f ca="1">(TODAY()-PACIENTE[[#This Row],[FECHA. DE NACIMIENTO]])/365</f>
        <v>125.88219178082191</v>
      </c>
      <c r="E2981" s="14" t="str">
        <f t="shared" ca="1" si="93"/>
        <v>TERCERA EDAD</v>
      </c>
      <c r="F2981" s="14"/>
    </row>
    <row r="2982" spans="1:6" x14ac:dyDescent="0.25">
      <c r="A2982" s="84" t="str">
        <f t="shared" si="94"/>
        <v/>
      </c>
      <c r="C2982" s="12"/>
      <c r="D2982" s="13">
        <f ca="1">(TODAY()-PACIENTE[[#This Row],[FECHA. DE NACIMIENTO]])/365</f>
        <v>125.88219178082191</v>
      </c>
      <c r="E2982" s="14" t="str">
        <f t="shared" ca="1" si="93"/>
        <v>TERCERA EDAD</v>
      </c>
      <c r="F2982" s="14"/>
    </row>
    <row r="2983" spans="1:6" x14ac:dyDescent="0.25">
      <c r="A2983" s="84" t="str">
        <f t="shared" si="94"/>
        <v/>
      </c>
      <c r="C2983" s="12"/>
      <c r="D2983" s="13">
        <f ca="1">(TODAY()-PACIENTE[[#This Row],[FECHA. DE NACIMIENTO]])/365</f>
        <v>125.88219178082191</v>
      </c>
      <c r="E2983" s="14" t="str">
        <f t="shared" ca="1" si="93"/>
        <v>TERCERA EDAD</v>
      </c>
      <c r="F2983" s="14"/>
    </row>
    <row r="2984" spans="1:6" x14ac:dyDescent="0.25">
      <c r="A2984" s="84" t="str">
        <f t="shared" si="94"/>
        <v/>
      </c>
      <c r="C2984" s="12"/>
      <c r="D2984" s="13">
        <f ca="1">(TODAY()-PACIENTE[[#This Row],[FECHA. DE NACIMIENTO]])/365</f>
        <v>125.88219178082191</v>
      </c>
      <c r="E2984" s="14" t="str">
        <f t="shared" ca="1" si="93"/>
        <v>TERCERA EDAD</v>
      </c>
      <c r="F2984" s="14"/>
    </row>
    <row r="2985" spans="1:6" x14ac:dyDescent="0.25">
      <c r="A2985" s="84" t="str">
        <f t="shared" si="94"/>
        <v/>
      </c>
      <c r="C2985" s="12"/>
      <c r="D2985" s="13">
        <f ca="1">(TODAY()-PACIENTE[[#This Row],[FECHA. DE NACIMIENTO]])/365</f>
        <v>125.88219178082191</v>
      </c>
      <c r="E2985" s="14" t="str">
        <f t="shared" ca="1" si="93"/>
        <v>TERCERA EDAD</v>
      </c>
      <c r="F2985" s="14"/>
    </row>
    <row r="2986" spans="1:6" x14ac:dyDescent="0.25">
      <c r="A2986" s="84" t="str">
        <f t="shared" si="94"/>
        <v/>
      </c>
      <c r="C2986" s="12"/>
      <c r="D2986" s="13">
        <f ca="1">(TODAY()-PACIENTE[[#This Row],[FECHA. DE NACIMIENTO]])/365</f>
        <v>125.88219178082191</v>
      </c>
      <c r="E2986" s="14" t="str">
        <f t="shared" ref="E2986:E3049" ca="1" si="95">IF(D2986&lt;=11,"NIÑO",IF(D2986&lt;=17,"ADOLECENTE",IF(D2986&lt;=65,"ADULTO",IF(D2986&gt;=65,"TERCERA EDAD",0))))</f>
        <v>TERCERA EDAD</v>
      </c>
      <c r="F2986" s="14"/>
    </row>
    <row r="2987" spans="1:6" x14ac:dyDescent="0.25">
      <c r="A2987" s="84" t="str">
        <f t="shared" si="94"/>
        <v/>
      </c>
      <c r="C2987" s="12"/>
      <c r="D2987" s="13">
        <f ca="1">(TODAY()-PACIENTE[[#This Row],[FECHA. DE NACIMIENTO]])/365</f>
        <v>125.88219178082191</v>
      </c>
      <c r="E2987" s="14" t="str">
        <f t="shared" ca="1" si="95"/>
        <v>TERCERA EDAD</v>
      </c>
      <c r="F2987" s="14"/>
    </row>
    <row r="2988" spans="1:6" x14ac:dyDescent="0.25">
      <c r="A2988" s="84" t="str">
        <f t="shared" si="94"/>
        <v/>
      </c>
      <c r="C2988" s="12"/>
      <c r="D2988" s="13">
        <f ca="1">(TODAY()-PACIENTE[[#This Row],[FECHA. DE NACIMIENTO]])/365</f>
        <v>125.88219178082191</v>
      </c>
      <c r="E2988" s="14" t="str">
        <f t="shared" ca="1" si="95"/>
        <v>TERCERA EDAD</v>
      </c>
      <c r="F2988" s="14"/>
    </row>
    <row r="2989" spans="1:6" x14ac:dyDescent="0.25">
      <c r="A2989" s="84" t="str">
        <f t="shared" si="94"/>
        <v/>
      </c>
      <c r="C2989" s="12"/>
      <c r="D2989" s="13">
        <f ca="1">(TODAY()-PACIENTE[[#This Row],[FECHA. DE NACIMIENTO]])/365</f>
        <v>125.88219178082191</v>
      </c>
      <c r="E2989" s="14" t="str">
        <f t="shared" ca="1" si="95"/>
        <v>TERCERA EDAD</v>
      </c>
      <c r="F2989" s="14"/>
    </row>
    <row r="2990" spans="1:6" x14ac:dyDescent="0.25">
      <c r="A2990" s="84" t="str">
        <f t="shared" si="94"/>
        <v/>
      </c>
      <c r="C2990" s="12"/>
      <c r="D2990" s="13">
        <f ca="1">(TODAY()-PACIENTE[[#This Row],[FECHA. DE NACIMIENTO]])/365</f>
        <v>125.88219178082191</v>
      </c>
      <c r="E2990" s="14" t="str">
        <f t="shared" ca="1" si="95"/>
        <v>TERCERA EDAD</v>
      </c>
      <c r="F2990" s="14"/>
    </row>
    <row r="2991" spans="1:6" x14ac:dyDescent="0.25">
      <c r="A2991" s="84" t="str">
        <f t="shared" ref="A2991:A3009" si="96">IF(B2991&lt;&gt;"",$A2990+1,"")</f>
        <v/>
      </c>
      <c r="C2991" s="12"/>
      <c r="D2991" s="13">
        <f ca="1">(TODAY()-PACIENTE[[#This Row],[FECHA. DE NACIMIENTO]])/365</f>
        <v>125.88219178082191</v>
      </c>
      <c r="E2991" s="14" t="str">
        <f t="shared" ca="1" si="95"/>
        <v>TERCERA EDAD</v>
      </c>
      <c r="F2991" s="14"/>
    </row>
    <row r="2992" spans="1:6" x14ac:dyDescent="0.25">
      <c r="A2992" s="84" t="str">
        <f t="shared" si="96"/>
        <v/>
      </c>
      <c r="C2992" s="12"/>
      <c r="D2992" s="13">
        <f ca="1">(TODAY()-PACIENTE[[#This Row],[FECHA. DE NACIMIENTO]])/365</f>
        <v>125.88219178082191</v>
      </c>
      <c r="E2992" s="14" t="str">
        <f t="shared" ca="1" si="95"/>
        <v>TERCERA EDAD</v>
      </c>
      <c r="F2992" s="14"/>
    </row>
    <row r="2993" spans="1:6" x14ac:dyDescent="0.25">
      <c r="A2993" s="84" t="str">
        <f t="shared" si="96"/>
        <v/>
      </c>
      <c r="C2993" s="12"/>
      <c r="D2993" s="13">
        <f ca="1">(TODAY()-PACIENTE[[#This Row],[FECHA. DE NACIMIENTO]])/365</f>
        <v>125.88219178082191</v>
      </c>
      <c r="E2993" s="14" t="str">
        <f t="shared" ca="1" si="95"/>
        <v>TERCERA EDAD</v>
      </c>
      <c r="F2993" s="14"/>
    </row>
    <row r="2994" spans="1:6" x14ac:dyDescent="0.25">
      <c r="A2994" s="84" t="str">
        <f t="shared" si="96"/>
        <v/>
      </c>
      <c r="C2994" s="12"/>
      <c r="D2994" s="13">
        <f ca="1">(TODAY()-PACIENTE[[#This Row],[FECHA. DE NACIMIENTO]])/365</f>
        <v>125.88219178082191</v>
      </c>
      <c r="E2994" s="14" t="str">
        <f t="shared" ca="1" si="95"/>
        <v>TERCERA EDAD</v>
      </c>
      <c r="F2994" s="14"/>
    </row>
    <row r="2995" spans="1:6" x14ac:dyDescent="0.25">
      <c r="A2995" s="84" t="str">
        <f t="shared" si="96"/>
        <v/>
      </c>
      <c r="C2995" s="12"/>
      <c r="D2995" s="13">
        <f ca="1">(TODAY()-PACIENTE[[#This Row],[FECHA. DE NACIMIENTO]])/365</f>
        <v>125.88219178082191</v>
      </c>
      <c r="E2995" s="14" t="str">
        <f t="shared" ca="1" si="95"/>
        <v>TERCERA EDAD</v>
      </c>
      <c r="F2995" s="14"/>
    </row>
    <row r="2996" spans="1:6" x14ac:dyDescent="0.25">
      <c r="A2996" s="84" t="str">
        <f t="shared" si="96"/>
        <v/>
      </c>
      <c r="C2996" s="12"/>
      <c r="D2996" s="13">
        <f ca="1">(TODAY()-PACIENTE[[#This Row],[FECHA. DE NACIMIENTO]])/365</f>
        <v>125.88219178082191</v>
      </c>
      <c r="E2996" s="14" t="str">
        <f t="shared" ca="1" si="95"/>
        <v>TERCERA EDAD</v>
      </c>
      <c r="F2996" s="14"/>
    </row>
    <row r="2997" spans="1:6" x14ac:dyDescent="0.25">
      <c r="A2997" s="84" t="str">
        <f t="shared" si="96"/>
        <v/>
      </c>
      <c r="C2997" s="12"/>
      <c r="D2997" s="13">
        <f ca="1">(TODAY()-PACIENTE[[#This Row],[FECHA. DE NACIMIENTO]])/365</f>
        <v>125.88219178082191</v>
      </c>
      <c r="E2997" s="14" t="str">
        <f t="shared" ca="1" si="95"/>
        <v>TERCERA EDAD</v>
      </c>
      <c r="F2997" s="14"/>
    </row>
    <row r="2998" spans="1:6" x14ac:dyDescent="0.25">
      <c r="A2998" s="84" t="str">
        <f t="shared" si="96"/>
        <v/>
      </c>
      <c r="C2998" s="12"/>
      <c r="D2998" s="13">
        <f ca="1">(TODAY()-PACIENTE[[#This Row],[FECHA. DE NACIMIENTO]])/365</f>
        <v>125.88219178082191</v>
      </c>
      <c r="E2998" s="14" t="str">
        <f t="shared" ca="1" si="95"/>
        <v>TERCERA EDAD</v>
      </c>
      <c r="F2998" s="14"/>
    </row>
    <row r="2999" spans="1:6" x14ac:dyDescent="0.25">
      <c r="A2999" s="84" t="str">
        <f t="shared" si="96"/>
        <v/>
      </c>
      <c r="C2999" s="12"/>
      <c r="D2999" s="13">
        <f ca="1">(TODAY()-PACIENTE[[#This Row],[FECHA. DE NACIMIENTO]])/365</f>
        <v>125.88219178082191</v>
      </c>
      <c r="E2999" s="14" t="str">
        <f t="shared" ca="1" si="95"/>
        <v>TERCERA EDAD</v>
      </c>
      <c r="F2999" s="14"/>
    </row>
    <row r="3000" spans="1:6" x14ac:dyDescent="0.25">
      <c r="A3000" s="84" t="str">
        <f t="shared" si="96"/>
        <v/>
      </c>
      <c r="C3000" s="12"/>
      <c r="D3000" s="13">
        <f ca="1">(TODAY()-PACIENTE[[#This Row],[FECHA. DE NACIMIENTO]])/365</f>
        <v>125.88219178082191</v>
      </c>
      <c r="E3000" s="14" t="str">
        <f t="shared" ca="1" si="95"/>
        <v>TERCERA EDAD</v>
      </c>
      <c r="F3000" s="14"/>
    </row>
    <row r="3001" spans="1:6" x14ac:dyDescent="0.25">
      <c r="A3001" s="84" t="str">
        <f t="shared" si="96"/>
        <v/>
      </c>
      <c r="C3001" s="12"/>
      <c r="D3001" s="13">
        <f ca="1">(TODAY()-PACIENTE[[#This Row],[FECHA. DE NACIMIENTO]])/365</f>
        <v>125.88219178082191</v>
      </c>
      <c r="E3001" s="14" t="str">
        <f t="shared" ca="1" si="95"/>
        <v>TERCERA EDAD</v>
      </c>
      <c r="F3001" s="14"/>
    </row>
    <row r="3002" spans="1:6" x14ac:dyDescent="0.25">
      <c r="A3002" s="84" t="str">
        <f t="shared" si="96"/>
        <v/>
      </c>
      <c r="C3002" s="12"/>
      <c r="D3002" s="13">
        <f ca="1">(TODAY()-PACIENTE[[#This Row],[FECHA. DE NACIMIENTO]])/365</f>
        <v>125.88219178082191</v>
      </c>
      <c r="E3002" s="14" t="str">
        <f t="shared" ca="1" si="95"/>
        <v>TERCERA EDAD</v>
      </c>
      <c r="F3002" s="14"/>
    </row>
    <row r="3003" spans="1:6" x14ac:dyDescent="0.25">
      <c r="A3003" s="84" t="str">
        <f t="shared" si="96"/>
        <v/>
      </c>
      <c r="C3003" s="12"/>
      <c r="D3003" s="13">
        <f ca="1">(TODAY()-PACIENTE[[#This Row],[FECHA. DE NACIMIENTO]])/365</f>
        <v>125.88219178082191</v>
      </c>
      <c r="E3003" s="14" t="str">
        <f t="shared" ca="1" si="95"/>
        <v>TERCERA EDAD</v>
      </c>
      <c r="F3003" s="14"/>
    </row>
    <row r="3004" spans="1:6" x14ac:dyDescent="0.25">
      <c r="A3004" s="84" t="str">
        <f t="shared" si="96"/>
        <v/>
      </c>
      <c r="C3004" s="12"/>
      <c r="D3004" s="13">
        <f ca="1">(TODAY()-PACIENTE[[#This Row],[FECHA. DE NACIMIENTO]])/365</f>
        <v>125.88219178082191</v>
      </c>
      <c r="E3004" s="14" t="str">
        <f t="shared" ca="1" si="95"/>
        <v>TERCERA EDAD</v>
      </c>
      <c r="F3004" s="14"/>
    </row>
    <row r="3005" spans="1:6" x14ac:dyDescent="0.25">
      <c r="A3005" s="84" t="str">
        <f t="shared" si="96"/>
        <v/>
      </c>
      <c r="C3005" s="12"/>
      <c r="D3005" s="13">
        <f ca="1">(TODAY()-PACIENTE[[#This Row],[FECHA. DE NACIMIENTO]])/365</f>
        <v>125.88219178082191</v>
      </c>
      <c r="E3005" s="14" t="str">
        <f t="shared" ca="1" si="95"/>
        <v>TERCERA EDAD</v>
      </c>
      <c r="F3005" s="14"/>
    </row>
    <row r="3006" spans="1:6" x14ac:dyDescent="0.25">
      <c r="A3006" s="84" t="str">
        <f t="shared" si="96"/>
        <v/>
      </c>
      <c r="C3006" s="12"/>
      <c r="D3006" s="13">
        <f ca="1">(TODAY()-PACIENTE[[#This Row],[FECHA. DE NACIMIENTO]])/365</f>
        <v>125.88219178082191</v>
      </c>
      <c r="E3006" s="14" t="str">
        <f t="shared" ca="1" si="95"/>
        <v>TERCERA EDAD</v>
      </c>
      <c r="F3006" s="14"/>
    </row>
    <row r="3007" spans="1:6" x14ac:dyDescent="0.25">
      <c r="A3007" s="84" t="str">
        <f t="shared" si="96"/>
        <v/>
      </c>
      <c r="C3007" s="12"/>
      <c r="D3007" s="13">
        <f ca="1">(TODAY()-PACIENTE[[#This Row],[FECHA. DE NACIMIENTO]])/365</f>
        <v>125.88219178082191</v>
      </c>
      <c r="E3007" s="14" t="str">
        <f t="shared" ca="1" si="95"/>
        <v>TERCERA EDAD</v>
      </c>
      <c r="F3007" s="14"/>
    </row>
    <row r="3008" spans="1:6" x14ac:dyDescent="0.25">
      <c r="A3008" s="84" t="str">
        <f t="shared" si="96"/>
        <v/>
      </c>
      <c r="C3008" s="12"/>
      <c r="D3008" s="13">
        <f ca="1">(TODAY()-PACIENTE[[#This Row],[FECHA. DE NACIMIENTO]])/365</f>
        <v>125.88219178082191</v>
      </c>
      <c r="E3008" s="14" t="str">
        <f t="shared" ca="1" si="95"/>
        <v>TERCERA EDAD</v>
      </c>
      <c r="F3008" s="14"/>
    </row>
    <row r="3009" spans="1:6" x14ac:dyDescent="0.25">
      <c r="A3009" s="84" t="str">
        <f t="shared" si="96"/>
        <v/>
      </c>
      <c r="C3009" s="12"/>
      <c r="D3009" s="13">
        <f ca="1">(TODAY()-PACIENTE[[#This Row],[FECHA. DE NACIMIENTO]])/365</f>
        <v>125.88219178082191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125.88219178082191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125.88219178082191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125.88219178082191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125.88219178082191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125.88219178082191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125.88219178082191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125.88219178082191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125.88219178082191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125.88219178082191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125.88219178082191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125.88219178082191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125.88219178082191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125.88219178082191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125.88219178082191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125.88219178082191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125.88219178082191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125.88219178082191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125.88219178082191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125.88219178082191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125.88219178082191</v>
      </c>
      <c r="E3029" s="14" t="str">
        <f t="shared" ca="1" si="9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125.88219178082191</v>
      </c>
      <c r="E3030" s="14" t="str">
        <f t="shared" ca="1" si="9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125.88219178082191</v>
      </c>
      <c r="E3031" s="14" t="str">
        <f t="shared" ca="1" si="9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125.88219178082191</v>
      </c>
      <c r="E3032" s="14" t="str">
        <f t="shared" ca="1" si="9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125.88219178082191</v>
      </c>
      <c r="E3033" s="14" t="str">
        <f t="shared" ca="1" si="9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125.88219178082191</v>
      </c>
      <c r="E3034" s="14" t="str">
        <f t="shared" ca="1" si="9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125.88219178082191</v>
      </c>
      <c r="E3035" s="14" t="str">
        <f t="shared" ca="1" si="9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125.88219178082191</v>
      </c>
      <c r="E3036" s="14" t="str">
        <f t="shared" ca="1" si="9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125.88219178082191</v>
      </c>
      <c r="E3037" s="14" t="str">
        <f t="shared" ca="1" si="9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125.88219178082191</v>
      </c>
      <c r="E3038" s="14" t="str">
        <f t="shared" ca="1" si="9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125.88219178082191</v>
      </c>
      <c r="E3039" s="14" t="str">
        <f t="shared" ca="1" si="9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125.88219178082191</v>
      </c>
      <c r="E3040" s="14" t="str">
        <f t="shared" ca="1" si="9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125.88219178082191</v>
      </c>
      <c r="E3041" s="14" t="str">
        <f t="shared" ca="1" si="9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125.88219178082191</v>
      </c>
      <c r="E3042" s="14" t="str">
        <f t="shared" ca="1" si="9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125.88219178082191</v>
      </c>
      <c r="E3043" s="14" t="str">
        <f t="shared" ca="1" si="9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125.88219178082191</v>
      </c>
      <c r="E3044" s="14" t="str">
        <f t="shared" ca="1" si="9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125.88219178082191</v>
      </c>
      <c r="E3045" s="14" t="str">
        <f t="shared" ca="1" si="9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125.88219178082191</v>
      </c>
      <c r="E3046" s="14" t="str">
        <f t="shared" ca="1" si="9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125.88219178082191</v>
      </c>
      <c r="E3047" s="14" t="str">
        <f t="shared" ca="1" si="9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125.88219178082191</v>
      </c>
      <c r="E3048" s="14" t="str">
        <f t="shared" ca="1" si="9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125.88219178082191</v>
      </c>
      <c r="E3049" s="14" t="str">
        <f t="shared" ca="1" si="9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125.88219178082191</v>
      </c>
      <c r="E3050" s="14" t="str">
        <f t="shared" ref="E3050:E3113" ca="1" si="97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125.88219178082191</v>
      </c>
      <c r="E3051" s="14" t="str">
        <f t="shared" ca="1" si="97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125.88219178082191</v>
      </c>
      <c r="E3052" s="14" t="str">
        <f t="shared" ca="1" si="97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125.88219178082191</v>
      </c>
      <c r="E3053" s="14" t="str">
        <f t="shared" ca="1" si="97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125.88219178082191</v>
      </c>
      <c r="E3054" s="14" t="str">
        <f t="shared" ca="1" si="97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125.88219178082191</v>
      </c>
      <c r="E3055" s="14" t="str">
        <f t="shared" ca="1" si="97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125.88219178082191</v>
      </c>
      <c r="E3056" s="14" t="str">
        <f t="shared" ca="1" si="97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125.88219178082191</v>
      </c>
      <c r="E3057" s="14" t="str">
        <f t="shared" ca="1" si="97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125.88219178082191</v>
      </c>
      <c r="E3058" s="14" t="str">
        <f t="shared" ca="1" si="97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125.88219178082191</v>
      </c>
      <c r="E3059" s="14" t="str">
        <f t="shared" ca="1" si="97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125.88219178082191</v>
      </c>
      <c r="E3060" s="14" t="str">
        <f t="shared" ca="1" si="97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125.88219178082191</v>
      </c>
      <c r="E3061" s="14" t="str">
        <f t="shared" ca="1" si="97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125.88219178082191</v>
      </c>
      <c r="E3062" s="14" t="str">
        <f t="shared" ca="1" si="97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125.88219178082191</v>
      </c>
      <c r="E3063" s="14" t="str">
        <f t="shared" ca="1" si="97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125.88219178082191</v>
      </c>
      <c r="E3064" s="14" t="str">
        <f t="shared" ca="1" si="97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125.88219178082191</v>
      </c>
      <c r="E3065" s="14" t="str">
        <f t="shared" ca="1" si="97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125.88219178082191</v>
      </c>
      <c r="E3066" s="14" t="str">
        <f t="shared" ca="1" si="97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125.88219178082191</v>
      </c>
      <c r="E3067" s="14" t="str">
        <f t="shared" ca="1" si="97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125.88219178082191</v>
      </c>
      <c r="E3068" s="14" t="str">
        <f t="shared" ca="1" si="97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125.88219178082191</v>
      </c>
      <c r="E3069" s="14" t="str">
        <f t="shared" ca="1" si="97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125.88219178082191</v>
      </c>
      <c r="E3070" s="14" t="str">
        <f t="shared" ca="1" si="97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125.88219178082191</v>
      </c>
      <c r="E3071" s="14" t="str">
        <f t="shared" ca="1" si="97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125.88219178082191</v>
      </c>
      <c r="E3072" s="14" t="str">
        <f t="shared" ca="1" si="97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125.88219178082191</v>
      </c>
      <c r="E3073" s="14" t="str">
        <f t="shared" ca="1" si="97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125.88219178082191</v>
      </c>
      <c r="E3074" s="14" t="str">
        <f t="shared" ca="1" si="97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125.88219178082191</v>
      </c>
      <c r="E3075" s="14" t="str">
        <f t="shared" ca="1" si="97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125.88219178082191</v>
      </c>
      <c r="E3076" s="14" t="str">
        <f t="shared" ca="1" si="97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125.88219178082191</v>
      </c>
      <c r="E3077" s="14" t="str">
        <f t="shared" ca="1" si="97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125.88219178082191</v>
      </c>
      <c r="E3078" s="14" t="str">
        <f t="shared" ca="1" si="97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125.88219178082191</v>
      </c>
      <c r="E3079" s="14" t="str">
        <f t="shared" ca="1" si="97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125.88219178082191</v>
      </c>
      <c r="E3080" s="14" t="str">
        <f t="shared" ca="1" si="97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125.88219178082191</v>
      </c>
      <c r="E3081" s="14" t="str">
        <f t="shared" ca="1" si="97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125.88219178082191</v>
      </c>
      <c r="E3082" s="14" t="str">
        <f t="shared" ca="1" si="97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125.88219178082191</v>
      </c>
      <c r="E3083" s="14" t="str">
        <f t="shared" ca="1" si="97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125.88219178082191</v>
      </c>
      <c r="E3084" s="14" t="str">
        <f t="shared" ca="1" si="97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125.88219178082191</v>
      </c>
      <c r="E3085" s="14" t="str">
        <f t="shared" ca="1" si="97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125.88219178082191</v>
      </c>
      <c r="E3086" s="14" t="str">
        <f t="shared" ca="1" si="97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125.88219178082191</v>
      </c>
      <c r="E3087" s="14" t="str">
        <f t="shared" ca="1" si="97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125.88219178082191</v>
      </c>
      <c r="E3088" s="14" t="str">
        <f t="shared" ca="1" si="97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125.88219178082191</v>
      </c>
      <c r="E3089" s="14" t="str">
        <f t="shared" ca="1" si="97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125.88219178082191</v>
      </c>
      <c r="E3090" s="14" t="str">
        <f t="shared" ca="1" si="97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125.88219178082191</v>
      </c>
      <c r="E3091" s="14" t="str">
        <f t="shared" ca="1" si="97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125.88219178082191</v>
      </c>
      <c r="E3092" s="14" t="str">
        <f t="shared" ca="1" si="97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125.88219178082191</v>
      </c>
      <c r="E3093" s="14" t="str">
        <f t="shared" ca="1" si="97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125.88219178082191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125.88219178082191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125.88219178082191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125.88219178082191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125.88219178082191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125.88219178082191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125.88219178082191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125.88219178082191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125.88219178082191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125.88219178082191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125.88219178082191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125.88219178082191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125.88219178082191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125.88219178082191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125.88219178082191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125.88219178082191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125.88219178082191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125.88219178082191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125.88219178082191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125.88219178082191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125.88219178082191</v>
      </c>
      <c r="E3114" s="14" t="str">
        <f t="shared" ref="E3114:E3177" ca="1" si="98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125.88219178082191</v>
      </c>
      <c r="E3115" s="14" t="str">
        <f t="shared" ca="1" si="98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125.88219178082191</v>
      </c>
      <c r="E3116" s="14" t="str">
        <f t="shared" ca="1" si="98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125.88219178082191</v>
      </c>
      <c r="E3117" s="14" t="str">
        <f t="shared" ca="1" si="98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125.88219178082191</v>
      </c>
      <c r="E3118" s="14" t="str">
        <f t="shared" ca="1" si="98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125.88219178082191</v>
      </c>
      <c r="E3119" s="14" t="str">
        <f t="shared" ca="1" si="98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125.88219178082191</v>
      </c>
      <c r="E3120" s="14" t="str">
        <f t="shared" ca="1" si="98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125.88219178082191</v>
      </c>
      <c r="E3121" s="14" t="str">
        <f t="shared" ca="1" si="98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125.88219178082191</v>
      </c>
      <c r="E3122" s="14" t="str">
        <f t="shared" ca="1" si="98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125.88219178082191</v>
      </c>
      <c r="E3123" s="14" t="str">
        <f t="shared" ca="1" si="98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125.88219178082191</v>
      </c>
      <c r="E3124" s="14" t="str">
        <f t="shared" ca="1" si="98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125.88219178082191</v>
      </c>
      <c r="E3125" s="14" t="str">
        <f t="shared" ca="1" si="98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125.88219178082191</v>
      </c>
      <c r="E3126" s="14" t="str">
        <f t="shared" ca="1" si="98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125.88219178082191</v>
      </c>
      <c r="E3127" s="14" t="str">
        <f t="shared" ca="1" si="98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125.88219178082191</v>
      </c>
      <c r="E3128" s="14" t="str">
        <f t="shared" ca="1" si="98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125.88219178082191</v>
      </c>
      <c r="E3129" s="14" t="str">
        <f t="shared" ca="1" si="98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125.88219178082191</v>
      </c>
      <c r="E3130" s="14" t="str">
        <f t="shared" ca="1" si="98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125.88219178082191</v>
      </c>
      <c r="E3131" s="14" t="str">
        <f t="shared" ca="1" si="98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125.88219178082191</v>
      </c>
      <c r="E3132" s="14" t="str">
        <f t="shared" ca="1" si="98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125.88219178082191</v>
      </c>
      <c r="E3133" s="14" t="str">
        <f t="shared" ca="1" si="98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125.88219178082191</v>
      </c>
      <c r="E3134" s="14" t="str">
        <f t="shared" ca="1" si="98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125.88219178082191</v>
      </c>
      <c r="E3135" s="14" t="str">
        <f t="shared" ca="1" si="98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125.88219178082191</v>
      </c>
      <c r="E3136" s="14" t="str">
        <f t="shared" ca="1" si="98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125.88219178082191</v>
      </c>
      <c r="E3137" s="14" t="str">
        <f t="shared" ca="1" si="98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125.88219178082191</v>
      </c>
      <c r="E3138" s="14" t="str">
        <f t="shared" ca="1" si="98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125.88219178082191</v>
      </c>
      <c r="E3139" s="14" t="str">
        <f t="shared" ca="1" si="98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125.88219178082191</v>
      </c>
      <c r="E3140" s="14" t="str">
        <f t="shared" ca="1" si="98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125.88219178082191</v>
      </c>
      <c r="E3141" s="14" t="str">
        <f t="shared" ca="1" si="98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125.88219178082191</v>
      </c>
      <c r="E3142" s="14" t="str">
        <f t="shared" ca="1" si="98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125.88219178082191</v>
      </c>
      <c r="E3143" s="14" t="str">
        <f t="shared" ca="1" si="98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125.88219178082191</v>
      </c>
      <c r="E3144" s="14" t="str">
        <f t="shared" ca="1" si="98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125.88219178082191</v>
      </c>
      <c r="E3145" s="14" t="str">
        <f t="shared" ca="1" si="98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125.88219178082191</v>
      </c>
      <c r="E3146" s="14" t="str">
        <f t="shared" ca="1" si="98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125.88219178082191</v>
      </c>
      <c r="E3147" s="14" t="str">
        <f t="shared" ca="1" si="98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125.88219178082191</v>
      </c>
      <c r="E3148" s="14" t="str">
        <f t="shared" ca="1" si="98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125.88219178082191</v>
      </c>
      <c r="E3149" s="14" t="str">
        <f t="shared" ca="1" si="98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125.88219178082191</v>
      </c>
      <c r="E3150" s="14" t="str">
        <f t="shared" ca="1" si="98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125.88219178082191</v>
      </c>
      <c r="E3151" s="14" t="str">
        <f t="shared" ca="1" si="98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125.88219178082191</v>
      </c>
      <c r="E3152" s="14" t="str">
        <f t="shared" ca="1" si="98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125.88219178082191</v>
      </c>
      <c r="E3153" s="14" t="str">
        <f t="shared" ca="1" si="98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125.88219178082191</v>
      </c>
      <c r="E3154" s="14" t="str">
        <f t="shared" ca="1" si="98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125.88219178082191</v>
      </c>
      <c r="E3155" s="14" t="str">
        <f t="shared" ca="1" si="98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125.88219178082191</v>
      </c>
      <c r="E3156" s="14" t="str">
        <f t="shared" ca="1" si="98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125.88219178082191</v>
      </c>
      <c r="E3157" s="14" t="str">
        <f t="shared" ca="1" si="98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125.88219178082191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125.88219178082191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125.88219178082191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125.88219178082191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125.88219178082191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125.88219178082191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125.88219178082191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125.88219178082191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125.88219178082191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125.88219178082191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125.88219178082191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125.88219178082191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125.88219178082191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125.88219178082191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125.88219178082191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125.88219178082191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125.88219178082191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125.88219178082191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125.88219178082191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125.88219178082191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125.88219178082191</v>
      </c>
      <c r="E3178" s="14" t="str">
        <f t="shared" ref="E3178:E3241" ca="1" si="99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125.88219178082191</v>
      </c>
      <c r="E3179" s="14" t="str">
        <f t="shared" ca="1" si="99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125.88219178082191</v>
      </c>
      <c r="E3180" s="14" t="str">
        <f t="shared" ca="1" si="99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125.88219178082191</v>
      </c>
      <c r="E3181" s="14" t="str">
        <f t="shared" ca="1" si="99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125.88219178082191</v>
      </c>
      <c r="E3182" s="14" t="str">
        <f t="shared" ca="1" si="99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125.88219178082191</v>
      </c>
      <c r="E3183" s="14" t="str">
        <f t="shared" ca="1" si="99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125.88219178082191</v>
      </c>
      <c r="E3184" s="14" t="str">
        <f t="shared" ca="1" si="99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125.88219178082191</v>
      </c>
      <c r="E3185" s="14" t="str">
        <f t="shared" ca="1" si="99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125.88219178082191</v>
      </c>
      <c r="E3186" s="14" t="str">
        <f t="shared" ca="1" si="99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125.88219178082191</v>
      </c>
      <c r="E3187" s="14" t="str">
        <f t="shared" ca="1" si="99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125.88219178082191</v>
      </c>
      <c r="E3188" s="14" t="str">
        <f t="shared" ca="1" si="99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125.88219178082191</v>
      </c>
      <c r="E3189" s="14" t="str">
        <f t="shared" ca="1" si="99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125.88219178082191</v>
      </c>
      <c r="E3190" s="14" t="str">
        <f t="shared" ca="1" si="99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125.88219178082191</v>
      </c>
      <c r="E3191" s="14" t="str">
        <f t="shared" ca="1" si="99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125.88219178082191</v>
      </c>
      <c r="E3192" s="14" t="str">
        <f t="shared" ca="1" si="99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125.88219178082191</v>
      </c>
      <c r="E3193" s="14" t="str">
        <f t="shared" ca="1" si="99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125.88219178082191</v>
      </c>
      <c r="E3194" s="14" t="str">
        <f t="shared" ca="1" si="99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125.88219178082191</v>
      </c>
      <c r="E3195" s="14" t="str">
        <f t="shared" ca="1" si="99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125.88219178082191</v>
      </c>
      <c r="E3196" s="14" t="str">
        <f t="shared" ca="1" si="99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125.88219178082191</v>
      </c>
      <c r="E3197" s="14" t="str">
        <f t="shared" ca="1" si="99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125.88219178082191</v>
      </c>
      <c r="E3198" s="14" t="str">
        <f t="shared" ca="1" si="99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125.88219178082191</v>
      </c>
      <c r="E3199" s="14" t="str">
        <f t="shared" ca="1" si="99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125.88219178082191</v>
      </c>
      <c r="E3200" s="14" t="str">
        <f t="shared" ca="1" si="99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125.88219178082191</v>
      </c>
      <c r="E3201" s="14" t="str">
        <f t="shared" ca="1" si="99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125.88219178082191</v>
      </c>
      <c r="E3202" s="14" t="str">
        <f t="shared" ca="1" si="99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125.88219178082191</v>
      </c>
      <c r="E3203" s="14" t="str">
        <f t="shared" ca="1" si="99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125.88219178082191</v>
      </c>
      <c r="E3204" s="14" t="str">
        <f t="shared" ca="1" si="99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125.88219178082191</v>
      </c>
      <c r="E3205" s="14" t="str">
        <f t="shared" ca="1" si="99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125.88219178082191</v>
      </c>
      <c r="E3206" s="14" t="str">
        <f t="shared" ca="1" si="99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125.88219178082191</v>
      </c>
      <c r="E3207" s="14" t="str">
        <f t="shared" ca="1" si="99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125.88219178082191</v>
      </c>
      <c r="E3208" s="14" t="str">
        <f t="shared" ca="1" si="99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125.88219178082191</v>
      </c>
      <c r="E3209" s="14" t="str">
        <f t="shared" ca="1" si="99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125.88219178082191</v>
      </c>
      <c r="E3210" s="14" t="str">
        <f t="shared" ca="1" si="99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125.88219178082191</v>
      </c>
      <c r="E3211" s="14" t="str">
        <f t="shared" ca="1" si="99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125.88219178082191</v>
      </c>
      <c r="E3212" s="14" t="str">
        <f t="shared" ca="1" si="99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125.88219178082191</v>
      </c>
      <c r="E3213" s="14" t="str">
        <f t="shared" ca="1" si="99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125.88219178082191</v>
      </c>
      <c r="E3214" s="14" t="str">
        <f t="shared" ca="1" si="99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125.88219178082191</v>
      </c>
      <c r="E3215" s="14" t="str">
        <f t="shared" ca="1" si="99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125.88219178082191</v>
      </c>
      <c r="E3216" s="14" t="str">
        <f t="shared" ca="1" si="99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125.88219178082191</v>
      </c>
      <c r="E3217" s="14" t="str">
        <f t="shared" ca="1" si="99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125.88219178082191</v>
      </c>
      <c r="E3218" s="14" t="str">
        <f t="shared" ca="1" si="99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125.88219178082191</v>
      </c>
      <c r="E3219" s="14" t="str">
        <f t="shared" ca="1" si="99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125.88219178082191</v>
      </c>
      <c r="E3220" s="14" t="str">
        <f t="shared" ca="1" si="99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125.88219178082191</v>
      </c>
      <c r="E3221" s="14" t="str">
        <f t="shared" ca="1" si="99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125.88219178082191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125.88219178082191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125.88219178082191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125.88219178082191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125.88219178082191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125.88219178082191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125.88219178082191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125.88219178082191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125.88219178082191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125.88219178082191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125.88219178082191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125.88219178082191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125.88219178082191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125.88219178082191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125.88219178082191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125.88219178082191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125.88219178082191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125.88219178082191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125.88219178082191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125.88219178082191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125.88219178082191</v>
      </c>
      <c r="E3242" s="14" t="str">
        <f t="shared" ref="E3242:E3305" ca="1" si="100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125.88219178082191</v>
      </c>
      <c r="E3243" s="14" t="str">
        <f t="shared" ca="1" si="100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125.88219178082191</v>
      </c>
      <c r="E3244" s="14" t="str">
        <f t="shared" ca="1" si="100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125.88219178082191</v>
      </c>
      <c r="E3245" s="14" t="str">
        <f t="shared" ca="1" si="100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125.88219178082191</v>
      </c>
      <c r="E3246" s="14" t="str">
        <f t="shared" ca="1" si="100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125.88219178082191</v>
      </c>
      <c r="E3247" s="14" t="str">
        <f t="shared" ca="1" si="100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125.88219178082191</v>
      </c>
      <c r="E3248" s="14" t="str">
        <f t="shared" ca="1" si="100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125.88219178082191</v>
      </c>
      <c r="E3249" s="14" t="str">
        <f t="shared" ca="1" si="100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125.88219178082191</v>
      </c>
      <c r="E3250" s="14" t="str">
        <f t="shared" ca="1" si="100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125.88219178082191</v>
      </c>
      <c r="E3251" s="14" t="str">
        <f t="shared" ca="1" si="100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125.88219178082191</v>
      </c>
      <c r="E3252" s="14" t="str">
        <f t="shared" ca="1" si="100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125.88219178082191</v>
      </c>
      <c r="E3253" s="14" t="str">
        <f t="shared" ca="1" si="100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125.88219178082191</v>
      </c>
      <c r="E3254" s="14" t="str">
        <f t="shared" ca="1" si="100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125.88219178082191</v>
      </c>
      <c r="E3255" s="14" t="str">
        <f t="shared" ca="1" si="100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125.88219178082191</v>
      </c>
      <c r="E3256" s="14" t="str">
        <f t="shared" ca="1" si="100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125.88219178082191</v>
      </c>
      <c r="E3257" s="14" t="str">
        <f t="shared" ca="1" si="100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125.88219178082191</v>
      </c>
      <c r="E3258" s="14" t="str">
        <f t="shared" ca="1" si="100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125.88219178082191</v>
      </c>
      <c r="E3259" s="14" t="str">
        <f t="shared" ca="1" si="100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125.88219178082191</v>
      </c>
      <c r="E3260" s="14" t="str">
        <f t="shared" ca="1" si="100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125.88219178082191</v>
      </c>
      <c r="E3261" s="14" t="str">
        <f t="shared" ca="1" si="100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125.88219178082191</v>
      </c>
      <c r="E3262" s="14" t="str">
        <f t="shared" ca="1" si="100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125.88219178082191</v>
      </c>
      <c r="E3263" s="14" t="str">
        <f t="shared" ca="1" si="100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125.88219178082191</v>
      </c>
      <c r="E3264" s="14" t="str">
        <f t="shared" ca="1" si="100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125.88219178082191</v>
      </c>
      <c r="E3265" s="14" t="str">
        <f t="shared" ca="1" si="100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125.88219178082191</v>
      </c>
      <c r="E3266" s="14" t="str">
        <f t="shared" ca="1" si="100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125.88219178082191</v>
      </c>
      <c r="E3267" s="14" t="str">
        <f t="shared" ca="1" si="100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125.88219178082191</v>
      </c>
      <c r="E3268" s="14" t="str">
        <f t="shared" ca="1" si="100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125.88219178082191</v>
      </c>
      <c r="E3269" s="14" t="str">
        <f t="shared" ca="1" si="100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125.88219178082191</v>
      </c>
      <c r="E3270" s="14" t="str">
        <f t="shared" ca="1" si="100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125.88219178082191</v>
      </c>
      <c r="E3271" s="14" t="str">
        <f t="shared" ca="1" si="100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125.88219178082191</v>
      </c>
      <c r="E3272" s="14" t="str">
        <f t="shared" ca="1" si="100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125.88219178082191</v>
      </c>
      <c r="E3273" s="14" t="str">
        <f t="shared" ca="1" si="100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125.88219178082191</v>
      </c>
      <c r="E3274" s="14" t="str">
        <f t="shared" ca="1" si="100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125.88219178082191</v>
      </c>
      <c r="E3275" s="14" t="str">
        <f t="shared" ca="1" si="100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125.88219178082191</v>
      </c>
      <c r="E3276" s="14" t="str">
        <f t="shared" ca="1" si="100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125.88219178082191</v>
      </c>
      <c r="E3277" s="14" t="str">
        <f t="shared" ca="1" si="100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125.88219178082191</v>
      </c>
      <c r="E3278" s="14" t="str">
        <f t="shared" ca="1" si="100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125.88219178082191</v>
      </c>
      <c r="E3279" s="14" t="str">
        <f t="shared" ca="1" si="100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125.88219178082191</v>
      </c>
      <c r="E3280" s="14" t="str">
        <f t="shared" ca="1" si="100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125.88219178082191</v>
      </c>
      <c r="E3281" s="14" t="str">
        <f t="shared" ca="1" si="100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125.88219178082191</v>
      </c>
      <c r="E3282" s="14" t="str">
        <f t="shared" ca="1" si="100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125.88219178082191</v>
      </c>
      <c r="E3283" s="14" t="str">
        <f t="shared" ca="1" si="100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125.88219178082191</v>
      </c>
      <c r="E3284" s="14" t="str">
        <f t="shared" ca="1" si="100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125.88219178082191</v>
      </c>
      <c r="E3285" s="14" t="str">
        <f t="shared" ca="1" si="100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125.88219178082191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125.88219178082191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125.88219178082191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125.88219178082191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125.88219178082191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125.88219178082191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125.88219178082191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125.88219178082191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125.88219178082191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125.88219178082191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125.88219178082191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125.88219178082191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125.88219178082191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125.88219178082191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125.88219178082191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125.88219178082191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125.88219178082191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125.88219178082191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125.88219178082191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125.88219178082191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125.88219178082191</v>
      </c>
      <c r="E3306" s="14" t="str">
        <f t="shared" ref="E3306:E3369" ca="1" si="101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125.88219178082191</v>
      </c>
      <c r="E3307" s="14" t="str">
        <f t="shared" ca="1" si="101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125.88219178082191</v>
      </c>
      <c r="E3308" s="14" t="str">
        <f t="shared" ca="1" si="101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125.88219178082191</v>
      </c>
      <c r="E3309" s="14" t="str">
        <f t="shared" ca="1" si="101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125.88219178082191</v>
      </c>
      <c r="E3310" s="14" t="str">
        <f t="shared" ca="1" si="101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125.88219178082191</v>
      </c>
      <c r="E3311" s="14" t="str">
        <f t="shared" ca="1" si="101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125.88219178082191</v>
      </c>
      <c r="E3312" s="14" t="str">
        <f t="shared" ca="1" si="101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125.88219178082191</v>
      </c>
      <c r="E3313" s="14" t="str">
        <f t="shared" ca="1" si="101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125.88219178082191</v>
      </c>
      <c r="E3314" s="14" t="str">
        <f t="shared" ca="1" si="101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125.88219178082191</v>
      </c>
      <c r="E3315" s="14" t="str">
        <f t="shared" ca="1" si="101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125.88219178082191</v>
      </c>
      <c r="E3316" s="14" t="str">
        <f t="shared" ca="1" si="101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125.88219178082191</v>
      </c>
      <c r="E3317" s="14" t="str">
        <f t="shared" ca="1" si="101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125.88219178082191</v>
      </c>
      <c r="E3318" s="14" t="str">
        <f t="shared" ca="1" si="101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125.88219178082191</v>
      </c>
      <c r="E3319" s="14" t="str">
        <f t="shared" ca="1" si="101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125.88219178082191</v>
      </c>
      <c r="E3320" s="14" t="str">
        <f t="shared" ca="1" si="101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125.88219178082191</v>
      </c>
      <c r="E3321" s="14" t="str">
        <f t="shared" ca="1" si="101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125.88219178082191</v>
      </c>
      <c r="E3322" s="14" t="str">
        <f t="shared" ca="1" si="101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125.88219178082191</v>
      </c>
      <c r="E3323" s="14" t="str">
        <f t="shared" ca="1" si="101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125.88219178082191</v>
      </c>
      <c r="E3324" s="14" t="str">
        <f t="shared" ca="1" si="101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125.88219178082191</v>
      </c>
      <c r="E3325" s="14" t="str">
        <f t="shared" ca="1" si="101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125.88219178082191</v>
      </c>
      <c r="E3326" s="14" t="str">
        <f t="shared" ca="1" si="101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125.88219178082191</v>
      </c>
      <c r="E3327" s="14" t="str">
        <f t="shared" ca="1" si="101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125.88219178082191</v>
      </c>
      <c r="E3328" s="14" t="str">
        <f t="shared" ca="1" si="101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125.88219178082191</v>
      </c>
      <c r="E3329" s="14" t="str">
        <f t="shared" ca="1" si="101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125.88219178082191</v>
      </c>
      <c r="E3330" s="14" t="str">
        <f t="shared" ca="1" si="101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125.88219178082191</v>
      </c>
      <c r="E3331" s="14" t="str">
        <f t="shared" ca="1" si="101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125.88219178082191</v>
      </c>
      <c r="E3332" s="14" t="str">
        <f t="shared" ca="1" si="101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125.88219178082191</v>
      </c>
      <c r="E3333" s="14" t="str">
        <f t="shared" ca="1" si="101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125.88219178082191</v>
      </c>
      <c r="E3334" s="14" t="str">
        <f t="shared" ca="1" si="101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125.88219178082191</v>
      </c>
      <c r="E3335" s="14" t="str">
        <f t="shared" ca="1" si="101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125.88219178082191</v>
      </c>
      <c r="E3336" s="14" t="str">
        <f t="shared" ca="1" si="101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125.88219178082191</v>
      </c>
      <c r="E3337" s="14" t="str">
        <f t="shared" ca="1" si="101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125.88219178082191</v>
      </c>
      <c r="E3338" s="14" t="str">
        <f t="shared" ca="1" si="101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125.88219178082191</v>
      </c>
      <c r="E3339" s="14" t="str">
        <f t="shared" ca="1" si="101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125.88219178082191</v>
      </c>
      <c r="E3340" s="14" t="str">
        <f t="shared" ca="1" si="101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125.88219178082191</v>
      </c>
      <c r="E3341" s="14" t="str">
        <f t="shared" ca="1" si="101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125.88219178082191</v>
      </c>
      <c r="E3342" s="14" t="str">
        <f t="shared" ca="1" si="101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125.88219178082191</v>
      </c>
      <c r="E3343" s="14" t="str">
        <f t="shared" ca="1" si="101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125.88219178082191</v>
      </c>
      <c r="E3344" s="14" t="str">
        <f t="shared" ca="1" si="101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125.88219178082191</v>
      </c>
      <c r="E3345" s="14" t="str">
        <f t="shared" ca="1" si="101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125.88219178082191</v>
      </c>
      <c r="E3346" s="14" t="str">
        <f t="shared" ca="1" si="101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125.88219178082191</v>
      </c>
      <c r="E3347" s="14" t="str">
        <f t="shared" ca="1" si="101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125.88219178082191</v>
      </c>
      <c r="E3348" s="14" t="str">
        <f t="shared" ca="1" si="101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125.88219178082191</v>
      </c>
      <c r="E3349" s="14" t="str">
        <f t="shared" ca="1" si="101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125.88219178082191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125.88219178082191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125.88219178082191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125.88219178082191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125.88219178082191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125.88219178082191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125.88219178082191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125.88219178082191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125.88219178082191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125.88219178082191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125.88219178082191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125.88219178082191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125.88219178082191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125.88219178082191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125.88219178082191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125.88219178082191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125.88219178082191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125.88219178082191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125.88219178082191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125.88219178082191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125.88219178082191</v>
      </c>
      <c r="E3370" s="14" t="str">
        <f t="shared" ref="E3370:E3433" ca="1" si="102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125.88219178082191</v>
      </c>
      <c r="E3371" s="14" t="str">
        <f t="shared" ca="1" si="102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125.88219178082191</v>
      </c>
      <c r="E3372" s="14" t="str">
        <f t="shared" ca="1" si="102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125.88219178082191</v>
      </c>
      <c r="E3373" s="14" t="str">
        <f t="shared" ca="1" si="102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125.88219178082191</v>
      </c>
      <c r="E3374" s="14" t="str">
        <f t="shared" ca="1" si="102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125.88219178082191</v>
      </c>
      <c r="E3375" s="14" t="str">
        <f t="shared" ca="1" si="102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125.88219178082191</v>
      </c>
      <c r="E3376" s="14" t="str">
        <f t="shared" ca="1" si="102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125.88219178082191</v>
      </c>
      <c r="E3377" s="14" t="str">
        <f t="shared" ca="1" si="102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125.88219178082191</v>
      </c>
      <c r="E3378" s="14" t="str">
        <f t="shared" ca="1" si="102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125.88219178082191</v>
      </c>
      <c r="E3379" s="14" t="str">
        <f t="shared" ca="1" si="102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125.88219178082191</v>
      </c>
      <c r="E3380" s="14" t="str">
        <f t="shared" ca="1" si="102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125.88219178082191</v>
      </c>
      <c r="E3381" s="14" t="str">
        <f t="shared" ca="1" si="102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125.88219178082191</v>
      </c>
      <c r="E3382" s="14" t="str">
        <f t="shared" ca="1" si="102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125.88219178082191</v>
      </c>
      <c r="E3383" s="14" t="str">
        <f t="shared" ca="1" si="102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125.88219178082191</v>
      </c>
      <c r="E3384" s="14" t="str">
        <f t="shared" ca="1" si="102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125.88219178082191</v>
      </c>
      <c r="E3385" s="14" t="str">
        <f t="shared" ca="1" si="102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125.88219178082191</v>
      </c>
      <c r="E3386" s="14" t="str">
        <f t="shared" ca="1" si="102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125.88219178082191</v>
      </c>
      <c r="E3387" s="14" t="str">
        <f t="shared" ca="1" si="102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125.88219178082191</v>
      </c>
      <c r="E3388" s="14" t="str">
        <f t="shared" ca="1" si="102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125.88219178082191</v>
      </c>
      <c r="E3389" s="14" t="str">
        <f t="shared" ca="1" si="102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125.88219178082191</v>
      </c>
      <c r="E3390" s="14" t="str">
        <f t="shared" ca="1" si="102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125.88219178082191</v>
      </c>
      <c r="E3391" s="14" t="str">
        <f t="shared" ca="1" si="102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125.88219178082191</v>
      </c>
      <c r="E3392" s="14" t="str">
        <f t="shared" ca="1" si="102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125.88219178082191</v>
      </c>
      <c r="E3393" s="14" t="str">
        <f t="shared" ca="1" si="102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125.88219178082191</v>
      </c>
      <c r="E3394" s="14" t="str">
        <f t="shared" ca="1" si="102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125.88219178082191</v>
      </c>
      <c r="E3395" s="14" t="str">
        <f t="shared" ca="1" si="102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125.88219178082191</v>
      </c>
      <c r="E3396" s="14" t="str">
        <f t="shared" ca="1" si="102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125.88219178082191</v>
      </c>
      <c r="E3397" s="14" t="str">
        <f t="shared" ca="1" si="102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125.88219178082191</v>
      </c>
      <c r="E3398" s="14" t="str">
        <f t="shared" ca="1" si="102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125.88219178082191</v>
      </c>
      <c r="E3399" s="14" t="str">
        <f t="shared" ca="1" si="102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125.88219178082191</v>
      </c>
      <c r="E3400" s="14" t="str">
        <f t="shared" ca="1" si="102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125.88219178082191</v>
      </c>
      <c r="E3401" s="14" t="str">
        <f t="shared" ca="1" si="102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125.88219178082191</v>
      </c>
      <c r="E3402" s="14" t="str">
        <f t="shared" ca="1" si="102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125.88219178082191</v>
      </c>
      <c r="E3403" s="14" t="str">
        <f t="shared" ca="1" si="102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125.88219178082191</v>
      </c>
      <c r="E3404" s="14" t="str">
        <f t="shared" ca="1" si="102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125.88219178082191</v>
      </c>
      <c r="E3405" s="14" t="str">
        <f t="shared" ca="1" si="102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125.88219178082191</v>
      </c>
      <c r="E3406" s="14" t="str">
        <f t="shared" ca="1" si="102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125.88219178082191</v>
      </c>
      <c r="E3407" s="14" t="str">
        <f t="shared" ca="1" si="102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125.88219178082191</v>
      </c>
      <c r="E3408" s="14" t="str">
        <f t="shared" ca="1" si="102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125.88219178082191</v>
      </c>
      <c r="E3409" s="14" t="str">
        <f t="shared" ca="1" si="102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125.88219178082191</v>
      </c>
      <c r="E3410" s="14" t="str">
        <f t="shared" ca="1" si="102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125.88219178082191</v>
      </c>
      <c r="E3411" s="14" t="str">
        <f t="shared" ca="1" si="102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125.88219178082191</v>
      </c>
      <c r="E3412" s="14" t="str">
        <f t="shared" ca="1" si="102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125.88219178082191</v>
      </c>
      <c r="E3413" s="14" t="str">
        <f t="shared" ca="1" si="102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125.88219178082191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125.88219178082191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125.88219178082191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125.88219178082191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125.88219178082191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125.88219178082191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125.88219178082191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125.88219178082191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125.88219178082191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125.88219178082191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125.88219178082191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125.88219178082191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125.88219178082191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125.88219178082191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125.88219178082191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125.88219178082191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125.88219178082191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125.88219178082191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125.88219178082191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125.88219178082191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125.88219178082191</v>
      </c>
      <c r="E3434" s="14" t="str">
        <f t="shared" ref="E3434:E3497" ca="1" si="103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125.88219178082191</v>
      </c>
      <c r="E3435" s="14" t="str">
        <f t="shared" ca="1" si="103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125.88219178082191</v>
      </c>
      <c r="E3436" s="14" t="str">
        <f t="shared" ca="1" si="103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125.88219178082191</v>
      </c>
      <c r="E3437" s="14" t="str">
        <f t="shared" ca="1" si="103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125.88219178082191</v>
      </c>
      <c r="E3438" s="14" t="str">
        <f t="shared" ca="1" si="103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125.88219178082191</v>
      </c>
      <c r="E3439" s="14" t="str">
        <f t="shared" ca="1" si="103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125.88219178082191</v>
      </c>
      <c r="E3440" s="14" t="str">
        <f t="shared" ca="1" si="103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125.88219178082191</v>
      </c>
      <c r="E3441" s="14" t="str">
        <f t="shared" ca="1" si="103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125.88219178082191</v>
      </c>
      <c r="E3442" s="14" t="str">
        <f t="shared" ca="1" si="103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125.88219178082191</v>
      </c>
      <c r="E3443" s="14" t="str">
        <f t="shared" ca="1" si="103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125.88219178082191</v>
      </c>
      <c r="E3444" s="14" t="str">
        <f t="shared" ca="1" si="103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125.88219178082191</v>
      </c>
      <c r="E3445" s="14" t="str">
        <f t="shared" ca="1" si="103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125.88219178082191</v>
      </c>
      <c r="E3446" s="14" t="str">
        <f t="shared" ca="1" si="103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125.88219178082191</v>
      </c>
      <c r="E3447" s="14" t="str">
        <f t="shared" ca="1" si="103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125.88219178082191</v>
      </c>
      <c r="E3448" s="14" t="str">
        <f t="shared" ca="1" si="103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125.88219178082191</v>
      </c>
      <c r="E3449" s="14" t="str">
        <f t="shared" ca="1" si="103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125.88219178082191</v>
      </c>
      <c r="E3450" s="14" t="str">
        <f t="shared" ca="1" si="103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125.88219178082191</v>
      </c>
      <c r="E3451" s="14" t="str">
        <f t="shared" ca="1" si="103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125.88219178082191</v>
      </c>
      <c r="E3452" s="14" t="str">
        <f t="shared" ca="1" si="103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125.88219178082191</v>
      </c>
      <c r="E3453" s="14" t="str">
        <f t="shared" ca="1" si="103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125.88219178082191</v>
      </c>
      <c r="E3454" s="14" t="str">
        <f t="shared" ca="1" si="103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125.88219178082191</v>
      </c>
      <c r="E3455" s="14" t="str">
        <f t="shared" ca="1" si="103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125.88219178082191</v>
      </c>
      <c r="E3456" s="14" t="str">
        <f t="shared" ca="1" si="103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125.88219178082191</v>
      </c>
      <c r="E3457" s="14" t="str">
        <f t="shared" ca="1" si="103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125.88219178082191</v>
      </c>
      <c r="E3458" s="14" t="str">
        <f t="shared" ca="1" si="103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125.88219178082191</v>
      </c>
      <c r="E3459" s="14" t="str">
        <f t="shared" ca="1" si="103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125.88219178082191</v>
      </c>
      <c r="E3460" s="14" t="str">
        <f t="shared" ca="1" si="103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125.88219178082191</v>
      </c>
      <c r="E3461" s="14" t="str">
        <f t="shared" ca="1" si="103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125.88219178082191</v>
      </c>
      <c r="E3462" s="14" t="str">
        <f t="shared" ca="1" si="103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125.88219178082191</v>
      </c>
      <c r="E3463" s="14" t="str">
        <f t="shared" ca="1" si="103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125.88219178082191</v>
      </c>
      <c r="E3464" s="14" t="str">
        <f t="shared" ca="1" si="103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125.88219178082191</v>
      </c>
      <c r="E3465" s="14" t="str">
        <f t="shared" ca="1" si="103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125.88219178082191</v>
      </c>
      <c r="E3466" s="14" t="str">
        <f t="shared" ca="1" si="103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125.88219178082191</v>
      </c>
      <c r="E3467" s="14" t="str">
        <f t="shared" ca="1" si="103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125.88219178082191</v>
      </c>
      <c r="E3468" s="14" t="str">
        <f t="shared" ca="1" si="103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125.88219178082191</v>
      </c>
      <c r="E3469" s="14" t="str">
        <f t="shared" ca="1" si="103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125.88219178082191</v>
      </c>
      <c r="E3470" s="14" t="str">
        <f t="shared" ca="1" si="103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125.88219178082191</v>
      </c>
      <c r="E3471" s="14" t="str">
        <f t="shared" ca="1" si="103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125.88219178082191</v>
      </c>
      <c r="E3472" s="14" t="str">
        <f t="shared" ca="1" si="103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125.88219178082191</v>
      </c>
      <c r="E3473" s="14" t="str">
        <f t="shared" ca="1" si="103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125.88219178082191</v>
      </c>
      <c r="E3474" s="14" t="str">
        <f t="shared" ca="1" si="103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125.88219178082191</v>
      </c>
      <c r="E3475" s="14" t="str">
        <f t="shared" ca="1" si="103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125.88219178082191</v>
      </c>
      <c r="E3476" s="14" t="str">
        <f t="shared" ca="1" si="103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125.88219178082191</v>
      </c>
      <c r="E3477" s="14" t="str">
        <f t="shared" ca="1" si="103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125.88219178082191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125.88219178082191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125.88219178082191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125.88219178082191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125.88219178082191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125.88219178082191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125.88219178082191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125.88219178082191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125.88219178082191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125.88219178082191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125.88219178082191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125.88219178082191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125.88219178082191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125.88219178082191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125.88219178082191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125.88219178082191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125.88219178082191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125.88219178082191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125.88219178082191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125.88219178082191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125.88219178082191</v>
      </c>
      <c r="E3498" s="14" t="str">
        <f t="shared" ref="E3498:E3561" ca="1" si="104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125.88219178082191</v>
      </c>
      <c r="E3499" s="14" t="str">
        <f t="shared" ca="1" si="104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125.88219178082191</v>
      </c>
      <c r="E3500" s="14" t="str">
        <f t="shared" ca="1" si="104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125.88219178082191</v>
      </c>
      <c r="E3501" s="14" t="str">
        <f t="shared" ca="1" si="104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125.88219178082191</v>
      </c>
      <c r="E3502" s="14" t="str">
        <f t="shared" ca="1" si="104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125.88219178082191</v>
      </c>
      <c r="E3503" s="14" t="str">
        <f t="shared" ca="1" si="104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125.88219178082191</v>
      </c>
      <c r="E3504" s="14" t="str">
        <f t="shared" ca="1" si="104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125.88219178082191</v>
      </c>
      <c r="E3505" s="14" t="str">
        <f t="shared" ca="1" si="104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125.88219178082191</v>
      </c>
      <c r="E3506" s="14" t="str">
        <f t="shared" ca="1" si="104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125.88219178082191</v>
      </c>
      <c r="E3507" s="14" t="str">
        <f t="shared" ca="1" si="104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125.88219178082191</v>
      </c>
      <c r="E3508" s="14" t="str">
        <f t="shared" ca="1" si="104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125.88219178082191</v>
      </c>
      <c r="E3509" s="14" t="str">
        <f t="shared" ca="1" si="104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125.88219178082191</v>
      </c>
      <c r="E3510" s="14" t="str">
        <f t="shared" ca="1" si="104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125.88219178082191</v>
      </c>
      <c r="E3511" s="14" t="str">
        <f t="shared" ca="1" si="104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125.88219178082191</v>
      </c>
      <c r="E3512" s="14" t="str">
        <f t="shared" ca="1" si="104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125.88219178082191</v>
      </c>
      <c r="E3513" s="14" t="str">
        <f t="shared" ca="1" si="104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125.88219178082191</v>
      </c>
      <c r="E3514" s="14" t="str">
        <f t="shared" ca="1" si="104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125.88219178082191</v>
      </c>
      <c r="E3515" s="14" t="str">
        <f t="shared" ca="1" si="104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125.88219178082191</v>
      </c>
      <c r="E3516" s="14" t="str">
        <f t="shared" ca="1" si="104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125.88219178082191</v>
      </c>
      <c r="E3517" s="14" t="str">
        <f t="shared" ca="1" si="104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125.88219178082191</v>
      </c>
      <c r="E3518" s="14" t="str">
        <f t="shared" ca="1" si="104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125.88219178082191</v>
      </c>
      <c r="E3519" s="14" t="str">
        <f t="shared" ca="1" si="104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125.88219178082191</v>
      </c>
      <c r="E3520" s="14" t="str">
        <f t="shared" ca="1" si="104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125.88219178082191</v>
      </c>
      <c r="E3521" s="14" t="str">
        <f t="shared" ca="1" si="104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125.88219178082191</v>
      </c>
      <c r="E3522" s="14" t="str">
        <f t="shared" ca="1" si="104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125.88219178082191</v>
      </c>
      <c r="E3523" s="14" t="str">
        <f t="shared" ca="1" si="104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125.88219178082191</v>
      </c>
      <c r="E3524" s="14" t="str">
        <f t="shared" ca="1" si="104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125.88219178082191</v>
      </c>
      <c r="E3525" s="14" t="str">
        <f t="shared" ca="1" si="104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125.88219178082191</v>
      </c>
      <c r="E3526" s="14" t="str">
        <f t="shared" ca="1" si="104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125.88219178082191</v>
      </c>
      <c r="E3527" s="14" t="str">
        <f t="shared" ca="1" si="104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125.88219178082191</v>
      </c>
      <c r="E3528" s="14" t="str">
        <f t="shared" ca="1" si="104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125.88219178082191</v>
      </c>
      <c r="E3529" s="14" t="str">
        <f t="shared" ca="1" si="104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125.88219178082191</v>
      </c>
      <c r="E3530" s="14" t="str">
        <f t="shared" ca="1" si="104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125.88219178082191</v>
      </c>
      <c r="E3531" s="14" t="str">
        <f t="shared" ca="1" si="104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125.88219178082191</v>
      </c>
      <c r="E3532" s="14" t="str">
        <f t="shared" ca="1" si="104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125.88219178082191</v>
      </c>
      <c r="E3533" s="14" t="str">
        <f t="shared" ca="1" si="104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125.88219178082191</v>
      </c>
      <c r="E3534" s="14" t="str">
        <f t="shared" ca="1" si="104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125.88219178082191</v>
      </c>
      <c r="E3535" s="14" t="str">
        <f t="shared" ca="1" si="104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125.88219178082191</v>
      </c>
      <c r="E3536" s="14" t="str">
        <f t="shared" ca="1" si="104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125.88219178082191</v>
      </c>
      <c r="E3537" s="14" t="str">
        <f t="shared" ca="1" si="104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125.88219178082191</v>
      </c>
      <c r="E3538" s="14" t="str">
        <f t="shared" ca="1" si="104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125.88219178082191</v>
      </c>
      <c r="E3539" s="14" t="str">
        <f t="shared" ca="1" si="104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125.88219178082191</v>
      </c>
      <c r="E3540" s="14" t="str">
        <f t="shared" ca="1" si="104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125.88219178082191</v>
      </c>
      <c r="E3541" s="14" t="str">
        <f t="shared" ca="1" si="104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125.88219178082191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125.88219178082191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125.88219178082191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125.88219178082191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125.88219178082191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125.88219178082191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125.88219178082191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125.88219178082191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125.88219178082191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125.88219178082191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125.88219178082191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125.88219178082191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125.88219178082191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125.88219178082191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125.88219178082191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125.88219178082191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125.88219178082191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125.88219178082191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125.88219178082191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125.88219178082191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125.88219178082191</v>
      </c>
      <c r="E3562" s="14" t="str">
        <f t="shared" ref="E3562:E3625" ca="1" si="105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125.88219178082191</v>
      </c>
      <c r="E3563" s="14" t="str">
        <f t="shared" ca="1" si="105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125.88219178082191</v>
      </c>
      <c r="E3564" s="14" t="str">
        <f t="shared" ca="1" si="105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125.88219178082191</v>
      </c>
      <c r="E3565" s="14" t="str">
        <f t="shared" ca="1" si="105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125.88219178082191</v>
      </c>
      <c r="E3566" s="14" t="str">
        <f t="shared" ca="1" si="105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125.88219178082191</v>
      </c>
      <c r="E3567" s="14" t="str">
        <f t="shared" ca="1" si="105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125.88219178082191</v>
      </c>
      <c r="E3568" s="14" t="str">
        <f t="shared" ca="1" si="105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125.88219178082191</v>
      </c>
      <c r="E3569" s="14" t="str">
        <f t="shared" ca="1" si="105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125.88219178082191</v>
      </c>
      <c r="E3570" s="14" t="str">
        <f t="shared" ca="1" si="105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125.88219178082191</v>
      </c>
      <c r="E3571" s="14" t="str">
        <f t="shared" ca="1" si="105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125.88219178082191</v>
      </c>
      <c r="E3572" s="14" t="str">
        <f t="shared" ca="1" si="105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125.88219178082191</v>
      </c>
      <c r="E3573" s="14" t="str">
        <f t="shared" ca="1" si="105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125.88219178082191</v>
      </c>
      <c r="E3574" s="14" t="str">
        <f t="shared" ca="1" si="105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125.88219178082191</v>
      </c>
      <c r="E3575" s="14" t="str">
        <f t="shared" ca="1" si="105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125.88219178082191</v>
      </c>
      <c r="E3576" s="14" t="str">
        <f t="shared" ca="1" si="105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125.88219178082191</v>
      </c>
      <c r="E3577" s="14" t="str">
        <f t="shared" ca="1" si="105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125.88219178082191</v>
      </c>
      <c r="E3578" s="14" t="str">
        <f t="shared" ca="1" si="105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125.88219178082191</v>
      </c>
      <c r="E3579" s="14" t="str">
        <f t="shared" ca="1" si="105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125.88219178082191</v>
      </c>
      <c r="E3580" s="14" t="str">
        <f t="shared" ca="1" si="105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125.88219178082191</v>
      </c>
      <c r="E3581" s="14" t="str">
        <f t="shared" ca="1" si="105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125.88219178082191</v>
      </c>
      <c r="E3582" s="14" t="str">
        <f t="shared" ca="1" si="105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125.88219178082191</v>
      </c>
      <c r="E3583" s="14" t="str">
        <f t="shared" ca="1" si="105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125.88219178082191</v>
      </c>
      <c r="E3584" s="14" t="str">
        <f t="shared" ca="1" si="105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125.88219178082191</v>
      </c>
      <c r="E3585" s="14" t="str">
        <f t="shared" ca="1" si="105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125.88219178082191</v>
      </c>
      <c r="E3586" s="14" t="str">
        <f t="shared" ca="1" si="105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125.88219178082191</v>
      </c>
      <c r="E3587" s="14" t="str">
        <f t="shared" ca="1" si="105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125.88219178082191</v>
      </c>
      <c r="E3588" s="14" t="str">
        <f t="shared" ca="1" si="105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125.88219178082191</v>
      </c>
      <c r="E3589" s="14" t="str">
        <f t="shared" ca="1" si="105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125.88219178082191</v>
      </c>
      <c r="E3590" s="14" t="str">
        <f t="shared" ca="1" si="105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125.88219178082191</v>
      </c>
      <c r="E3591" s="14" t="str">
        <f t="shared" ca="1" si="105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125.88219178082191</v>
      </c>
      <c r="E3592" s="14" t="str">
        <f t="shared" ca="1" si="105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125.88219178082191</v>
      </c>
      <c r="E3593" s="14" t="str">
        <f t="shared" ca="1" si="105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125.88219178082191</v>
      </c>
      <c r="E3594" s="14" t="str">
        <f t="shared" ca="1" si="105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125.88219178082191</v>
      </c>
      <c r="E3595" s="14" t="str">
        <f t="shared" ca="1" si="105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125.88219178082191</v>
      </c>
      <c r="E3596" s="14" t="str">
        <f t="shared" ca="1" si="105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125.88219178082191</v>
      </c>
      <c r="E3597" s="14" t="str">
        <f t="shared" ca="1" si="105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125.88219178082191</v>
      </c>
      <c r="E3598" s="14" t="str">
        <f t="shared" ca="1" si="105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125.88219178082191</v>
      </c>
      <c r="E3599" s="14" t="str">
        <f t="shared" ca="1" si="105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125.88219178082191</v>
      </c>
      <c r="E3600" s="14" t="str">
        <f t="shared" ca="1" si="105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125.88219178082191</v>
      </c>
      <c r="E3601" s="14" t="str">
        <f t="shared" ca="1" si="105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125.88219178082191</v>
      </c>
      <c r="E3602" s="14" t="str">
        <f t="shared" ca="1" si="105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125.88219178082191</v>
      </c>
      <c r="E3603" s="14" t="str">
        <f t="shared" ca="1" si="105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125.88219178082191</v>
      </c>
      <c r="E3604" s="14" t="str">
        <f t="shared" ca="1" si="105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125.88219178082191</v>
      </c>
      <c r="E3605" s="14" t="str">
        <f t="shared" ca="1" si="105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125.88219178082191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125.88219178082191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125.88219178082191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125.88219178082191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125.88219178082191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125.88219178082191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125.88219178082191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125.88219178082191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125.88219178082191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125.88219178082191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125.88219178082191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125.88219178082191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125.88219178082191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125.88219178082191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125.88219178082191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125.88219178082191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125.88219178082191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125.88219178082191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125.88219178082191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125.88219178082191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125.88219178082191</v>
      </c>
      <c r="E3626" s="14" t="str">
        <f t="shared" ref="E3626:E3689" ca="1" si="106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125.88219178082191</v>
      </c>
      <c r="E3627" s="14" t="str">
        <f t="shared" ca="1" si="106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125.88219178082191</v>
      </c>
      <c r="E3628" s="14" t="str">
        <f t="shared" ca="1" si="106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125.88219178082191</v>
      </c>
      <c r="E3629" s="14" t="str">
        <f t="shared" ca="1" si="106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125.88219178082191</v>
      </c>
      <c r="E3630" s="14" t="str">
        <f t="shared" ca="1" si="106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125.88219178082191</v>
      </c>
      <c r="E3631" s="14" t="str">
        <f t="shared" ca="1" si="106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125.88219178082191</v>
      </c>
      <c r="E3632" s="14" t="str">
        <f t="shared" ca="1" si="106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125.88219178082191</v>
      </c>
      <c r="E3633" s="14" t="str">
        <f t="shared" ca="1" si="106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125.88219178082191</v>
      </c>
      <c r="E3634" s="14" t="str">
        <f t="shared" ca="1" si="106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125.88219178082191</v>
      </c>
      <c r="E3635" s="14" t="str">
        <f t="shared" ca="1" si="106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125.88219178082191</v>
      </c>
      <c r="E3636" s="14" t="str">
        <f t="shared" ca="1" si="106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125.88219178082191</v>
      </c>
      <c r="E3637" s="14" t="str">
        <f t="shared" ca="1" si="106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125.88219178082191</v>
      </c>
      <c r="E3638" s="14" t="str">
        <f t="shared" ca="1" si="106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125.88219178082191</v>
      </c>
      <c r="E3639" s="14" t="str">
        <f t="shared" ca="1" si="106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125.88219178082191</v>
      </c>
      <c r="E3640" s="14" t="str">
        <f t="shared" ca="1" si="106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125.88219178082191</v>
      </c>
      <c r="E3641" s="14" t="str">
        <f t="shared" ca="1" si="106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125.88219178082191</v>
      </c>
      <c r="E3642" s="14" t="str">
        <f t="shared" ca="1" si="106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125.88219178082191</v>
      </c>
      <c r="E3643" s="14" t="str">
        <f t="shared" ca="1" si="106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125.88219178082191</v>
      </c>
      <c r="E3644" s="14" t="str">
        <f t="shared" ca="1" si="106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125.88219178082191</v>
      </c>
      <c r="E3645" s="14" t="str">
        <f t="shared" ca="1" si="106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125.88219178082191</v>
      </c>
      <c r="E3646" s="14" t="str">
        <f t="shared" ca="1" si="106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125.88219178082191</v>
      </c>
      <c r="E3647" s="14" t="str">
        <f t="shared" ca="1" si="106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125.88219178082191</v>
      </c>
      <c r="E3648" s="14" t="str">
        <f t="shared" ca="1" si="106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125.88219178082191</v>
      </c>
      <c r="E3649" s="14" t="str">
        <f t="shared" ca="1" si="106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125.88219178082191</v>
      </c>
      <c r="E3650" s="14" t="str">
        <f t="shared" ca="1" si="106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125.88219178082191</v>
      </c>
      <c r="E3651" s="14" t="str">
        <f t="shared" ca="1" si="106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125.88219178082191</v>
      </c>
      <c r="E3652" s="14" t="str">
        <f t="shared" ca="1" si="106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125.88219178082191</v>
      </c>
      <c r="E3653" s="14" t="str">
        <f t="shared" ca="1" si="106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125.88219178082191</v>
      </c>
      <c r="E3654" s="14" t="str">
        <f t="shared" ca="1" si="106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125.88219178082191</v>
      </c>
      <c r="E3655" s="14" t="str">
        <f t="shared" ca="1" si="106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125.88219178082191</v>
      </c>
      <c r="E3656" s="14" t="str">
        <f t="shared" ca="1" si="106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125.88219178082191</v>
      </c>
      <c r="E3657" s="14" t="str">
        <f t="shared" ca="1" si="106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125.88219178082191</v>
      </c>
      <c r="E3658" s="14" t="str">
        <f t="shared" ca="1" si="106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125.88219178082191</v>
      </c>
      <c r="E3659" s="14" t="str">
        <f t="shared" ca="1" si="106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125.88219178082191</v>
      </c>
      <c r="E3660" s="14" t="str">
        <f t="shared" ca="1" si="106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125.88219178082191</v>
      </c>
      <c r="E3661" s="14" t="str">
        <f t="shared" ca="1" si="106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125.88219178082191</v>
      </c>
      <c r="E3662" s="14" t="str">
        <f t="shared" ca="1" si="106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125.88219178082191</v>
      </c>
      <c r="E3663" s="14" t="str">
        <f t="shared" ca="1" si="106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125.88219178082191</v>
      </c>
      <c r="E3664" s="14" t="str">
        <f t="shared" ca="1" si="106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125.88219178082191</v>
      </c>
      <c r="E3665" s="14" t="str">
        <f t="shared" ca="1" si="106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125.88219178082191</v>
      </c>
      <c r="E3666" s="14" t="str">
        <f t="shared" ca="1" si="106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125.88219178082191</v>
      </c>
      <c r="E3667" s="14" t="str">
        <f t="shared" ca="1" si="106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125.88219178082191</v>
      </c>
      <c r="E3668" s="14" t="str">
        <f t="shared" ca="1" si="106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125.88219178082191</v>
      </c>
      <c r="E3669" s="14" t="str">
        <f t="shared" ca="1" si="106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125.88219178082191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125.88219178082191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125.88219178082191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125.88219178082191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125.88219178082191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125.88219178082191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125.88219178082191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125.88219178082191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125.88219178082191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125.88219178082191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125.88219178082191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125.88219178082191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125.88219178082191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125.88219178082191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125.88219178082191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125.88219178082191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125.88219178082191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125.88219178082191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125.88219178082191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125.88219178082191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125.88219178082191</v>
      </c>
      <c r="E3690" s="14" t="str">
        <f t="shared" ref="E3690:E3753" ca="1" si="107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125.88219178082191</v>
      </c>
      <c r="E3691" s="14" t="str">
        <f t="shared" ca="1" si="107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125.88219178082191</v>
      </c>
      <c r="E3692" s="14" t="str">
        <f t="shared" ca="1" si="107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125.88219178082191</v>
      </c>
      <c r="E3693" s="14" t="str">
        <f t="shared" ca="1" si="107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125.88219178082191</v>
      </c>
      <c r="E3694" s="14" t="str">
        <f t="shared" ca="1" si="107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125.88219178082191</v>
      </c>
      <c r="E3695" s="14" t="str">
        <f t="shared" ca="1" si="107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125.88219178082191</v>
      </c>
      <c r="E3696" s="14" t="str">
        <f t="shared" ca="1" si="107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125.88219178082191</v>
      </c>
      <c r="E3697" s="14" t="str">
        <f t="shared" ca="1" si="107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125.88219178082191</v>
      </c>
      <c r="E3698" s="14" t="str">
        <f t="shared" ca="1" si="107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125.88219178082191</v>
      </c>
      <c r="E3699" s="14" t="str">
        <f t="shared" ca="1" si="107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125.88219178082191</v>
      </c>
      <c r="E3700" s="14" t="str">
        <f t="shared" ca="1" si="107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125.88219178082191</v>
      </c>
      <c r="E3701" s="14" t="str">
        <f t="shared" ca="1" si="107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125.88219178082191</v>
      </c>
      <c r="E3702" s="14" t="str">
        <f t="shared" ca="1" si="107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125.88219178082191</v>
      </c>
      <c r="E3703" s="14" t="str">
        <f t="shared" ca="1" si="107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125.88219178082191</v>
      </c>
      <c r="E3704" s="14" t="str">
        <f t="shared" ca="1" si="107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125.88219178082191</v>
      </c>
      <c r="E3705" s="14" t="str">
        <f t="shared" ca="1" si="107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125.88219178082191</v>
      </c>
      <c r="E3706" s="14" t="str">
        <f t="shared" ca="1" si="107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125.88219178082191</v>
      </c>
      <c r="E3707" s="14" t="str">
        <f t="shared" ca="1" si="107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125.88219178082191</v>
      </c>
      <c r="E3708" s="14" t="str">
        <f t="shared" ca="1" si="107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125.88219178082191</v>
      </c>
      <c r="E3709" s="14" t="str">
        <f t="shared" ca="1" si="107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125.88219178082191</v>
      </c>
      <c r="E3710" s="14" t="str">
        <f t="shared" ca="1" si="107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125.88219178082191</v>
      </c>
      <c r="E3711" s="14" t="str">
        <f t="shared" ca="1" si="107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125.88219178082191</v>
      </c>
      <c r="E3712" s="14" t="str">
        <f t="shared" ca="1" si="107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125.88219178082191</v>
      </c>
      <c r="E3713" s="14" t="str">
        <f t="shared" ca="1" si="107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125.88219178082191</v>
      </c>
      <c r="E3714" s="14" t="str">
        <f t="shared" ca="1" si="107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125.88219178082191</v>
      </c>
      <c r="E3715" s="14" t="str">
        <f t="shared" ca="1" si="107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125.88219178082191</v>
      </c>
      <c r="E3716" s="14" t="str">
        <f t="shared" ca="1" si="107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125.88219178082191</v>
      </c>
      <c r="E3717" s="14" t="str">
        <f t="shared" ca="1" si="107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125.88219178082191</v>
      </c>
      <c r="E3718" s="14" t="str">
        <f t="shared" ca="1" si="107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125.88219178082191</v>
      </c>
      <c r="E3719" s="14" t="str">
        <f t="shared" ca="1" si="107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125.88219178082191</v>
      </c>
      <c r="E3720" s="14" t="str">
        <f t="shared" ca="1" si="107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125.88219178082191</v>
      </c>
      <c r="E3721" s="14" t="str">
        <f t="shared" ca="1" si="107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125.88219178082191</v>
      </c>
      <c r="E3722" s="14" t="str">
        <f t="shared" ca="1" si="107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125.88219178082191</v>
      </c>
      <c r="E3723" s="14" t="str">
        <f t="shared" ca="1" si="107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125.88219178082191</v>
      </c>
      <c r="E3724" s="14" t="str">
        <f t="shared" ca="1" si="107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125.88219178082191</v>
      </c>
      <c r="E3725" s="14" t="str">
        <f t="shared" ca="1" si="107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125.88219178082191</v>
      </c>
      <c r="E3726" s="14" t="str">
        <f t="shared" ca="1" si="107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125.88219178082191</v>
      </c>
      <c r="E3727" s="14" t="str">
        <f t="shared" ca="1" si="107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125.88219178082191</v>
      </c>
      <c r="E3728" s="14" t="str">
        <f t="shared" ca="1" si="107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125.88219178082191</v>
      </c>
      <c r="E3729" s="14" t="str">
        <f t="shared" ca="1" si="107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125.88219178082191</v>
      </c>
      <c r="E3730" s="14" t="str">
        <f t="shared" ca="1" si="107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125.88219178082191</v>
      </c>
      <c r="E3731" s="14" t="str">
        <f t="shared" ca="1" si="107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125.88219178082191</v>
      </c>
      <c r="E3732" s="14" t="str">
        <f t="shared" ca="1" si="107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125.88219178082191</v>
      </c>
      <c r="E3733" s="14" t="str">
        <f t="shared" ca="1" si="107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125.88219178082191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125.88219178082191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125.88219178082191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125.88219178082191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125.88219178082191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125.88219178082191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125.88219178082191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125.88219178082191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125.88219178082191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125.88219178082191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125.88219178082191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125.88219178082191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125.88219178082191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125.88219178082191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125.88219178082191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125.88219178082191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125.88219178082191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125.88219178082191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125.88219178082191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125.88219178082191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125.88219178082191</v>
      </c>
      <c r="E3754" s="14" t="str">
        <f t="shared" ref="E3754:E3817" ca="1" si="108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125.88219178082191</v>
      </c>
      <c r="E3755" s="14" t="str">
        <f t="shared" ca="1" si="108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125.88219178082191</v>
      </c>
      <c r="E3756" s="14" t="str">
        <f t="shared" ca="1" si="108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125.88219178082191</v>
      </c>
      <c r="E3757" s="14" t="str">
        <f t="shared" ca="1" si="108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125.88219178082191</v>
      </c>
      <c r="E3758" s="14" t="str">
        <f t="shared" ca="1" si="108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125.88219178082191</v>
      </c>
      <c r="E3759" s="14" t="str">
        <f t="shared" ca="1" si="108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125.88219178082191</v>
      </c>
      <c r="E3760" s="14" t="str">
        <f t="shared" ca="1" si="108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125.88219178082191</v>
      </c>
      <c r="E3761" s="14" t="str">
        <f t="shared" ca="1" si="108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125.88219178082191</v>
      </c>
      <c r="E3762" s="14" t="str">
        <f t="shared" ca="1" si="108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125.88219178082191</v>
      </c>
      <c r="E3763" s="14" t="str">
        <f t="shared" ca="1" si="108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125.88219178082191</v>
      </c>
      <c r="E3764" s="14" t="str">
        <f t="shared" ca="1" si="108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125.88219178082191</v>
      </c>
      <c r="E3765" s="14" t="str">
        <f t="shared" ca="1" si="108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125.88219178082191</v>
      </c>
      <c r="E3766" s="14" t="str">
        <f t="shared" ca="1" si="108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125.88219178082191</v>
      </c>
      <c r="E3767" s="14" t="str">
        <f t="shared" ca="1" si="108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125.88219178082191</v>
      </c>
      <c r="E3768" s="14" t="str">
        <f t="shared" ca="1" si="108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125.88219178082191</v>
      </c>
      <c r="E3769" s="14" t="str">
        <f t="shared" ca="1" si="108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125.88219178082191</v>
      </c>
      <c r="E3770" s="14" t="str">
        <f t="shared" ca="1" si="108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125.88219178082191</v>
      </c>
      <c r="E3771" s="14" t="str">
        <f t="shared" ca="1" si="108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125.88219178082191</v>
      </c>
      <c r="E3772" s="14" t="str">
        <f t="shared" ca="1" si="108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125.88219178082191</v>
      </c>
      <c r="E3773" s="14" t="str">
        <f t="shared" ca="1" si="108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125.88219178082191</v>
      </c>
      <c r="E3774" s="14" t="str">
        <f t="shared" ca="1" si="108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125.88219178082191</v>
      </c>
      <c r="E3775" s="14" t="str">
        <f t="shared" ca="1" si="108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125.88219178082191</v>
      </c>
      <c r="E3776" s="14" t="str">
        <f t="shared" ca="1" si="108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125.88219178082191</v>
      </c>
      <c r="E3777" s="14" t="str">
        <f t="shared" ca="1" si="108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125.88219178082191</v>
      </c>
      <c r="E3778" s="14" t="str">
        <f t="shared" ca="1" si="108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125.88219178082191</v>
      </c>
      <c r="E3779" s="14" t="str">
        <f t="shared" ca="1" si="108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125.88219178082191</v>
      </c>
      <c r="E3780" s="14" t="str">
        <f t="shared" ca="1" si="108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125.88219178082191</v>
      </c>
      <c r="E3781" s="14" t="str">
        <f t="shared" ca="1" si="108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125.88219178082191</v>
      </c>
      <c r="E3782" s="14" t="str">
        <f t="shared" ca="1" si="108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125.88219178082191</v>
      </c>
      <c r="E3783" s="14" t="str">
        <f t="shared" ca="1" si="108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125.88219178082191</v>
      </c>
      <c r="E3784" s="14" t="str">
        <f t="shared" ca="1" si="108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125.88219178082191</v>
      </c>
      <c r="E3785" s="14" t="str">
        <f t="shared" ca="1" si="108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125.88219178082191</v>
      </c>
      <c r="E3786" s="14" t="str">
        <f t="shared" ca="1" si="108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125.88219178082191</v>
      </c>
      <c r="E3787" s="14" t="str">
        <f t="shared" ca="1" si="108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125.88219178082191</v>
      </c>
      <c r="E3788" s="14" t="str">
        <f t="shared" ca="1" si="108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125.88219178082191</v>
      </c>
      <c r="E3789" s="14" t="str">
        <f t="shared" ca="1" si="108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125.88219178082191</v>
      </c>
      <c r="E3790" s="14" t="str">
        <f t="shared" ca="1" si="108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125.88219178082191</v>
      </c>
      <c r="E3791" s="14" t="str">
        <f t="shared" ca="1" si="108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125.88219178082191</v>
      </c>
      <c r="E3792" s="14" t="str">
        <f t="shared" ca="1" si="108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125.88219178082191</v>
      </c>
      <c r="E3793" s="14" t="str">
        <f t="shared" ca="1" si="108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125.88219178082191</v>
      </c>
      <c r="E3794" s="14" t="str">
        <f t="shared" ca="1" si="108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125.88219178082191</v>
      </c>
      <c r="E3795" s="14" t="str">
        <f t="shared" ca="1" si="108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125.88219178082191</v>
      </c>
      <c r="E3796" s="14" t="str">
        <f t="shared" ca="1" si="108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125.88219178082191</v>
      </c>
      <c r="E3797" s="14" t="str">
        <f t="shared" ca="1" si="108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125.88219178082191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125.88219178082191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125.88219178082191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125.88219178082191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125.88219178082191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125.88219178082191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125.88219178082191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125.88219178082191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125.88219178082191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125.88219178082191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125.88219178082191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125.88219178082191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125.88219178082191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125.88219178082191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125.88219178082191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125.88219178082191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125.88219178082191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125.88219178082191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125.88219178082191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125.88219178082191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125.88219178082191</v>
      </c>
      <c r="E3818" s="14" t="str">
        <f t="shared" ref="E3818:E3881" ca="1" si="109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125.88219178082191</v>
      </c>
      <c r="E3819" s="14" t="str">
        <f t="shared" ca="1" si="109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125.88219178082191</v>
      </c>
      <c r="E3820" s="14" t="str">
        <f t="shared" ca="1" si="109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125.88219178082191</v>
      </c>
      <c r="E3821" s="14" t="str">
        <f t="shared" ca="1" si="109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125.88219178082191</v>
      </c>
      <c r="E3822" s="14" t="str">
        <f t="shared" ca="1" si="109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125.88219178082191</v>
      </c>
      <c r="E3823" s="14" t="str">
        <f t="shared" ca="1" si="109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125.88219178082191</v>
      </c>
      <c r="E3824" s="14" t="str">
        <f t="shared" ca="1" si="109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125.88219178082191</v>
      </c>
      <c r="E3825" s="14" t="str">
        <f t="shared" ca="1" si="109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125.88219178082191</v>
      </c>
      <c r="E3826" s="14" t="str">
        <f t="shared" ca="1" si="109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125.88219178082191</v>
      </c>
      <c r="E3827" s="14" t="str">
        <f t="shared" ca="1" si="109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125.88219178082191</v>
      </c>
      <c r="E3828" s="14" t="str">
        <f t="shared" ca="1" si="109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125.88219178082191</v>
      </c>
      <c r="E3829" s="14" t="str">
        <f t="shared" ca="1" si="109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125.88219178082191</v>
      </c>
      <c r="E3830" s="14" t="str">
        <f t="shared" ca="1" si="109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125.88219178082191</v>
      </c>
      <c r="E3831" s="14" t="str">
        <f t="shared" ca="1" si="109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125.88219178082191</v>
      </c>
      <c r="E3832" s="14" t="str">
        <f t="shared" ca="1" si="109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125.88219178082191</v>
      </c>
      <c r="E3833" s="14" t="str">
        <f t="shared" ca="1" si="109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125.88219178082191</v>
      </c>
      <c r="E3834" s="14" t="str">
        <f t="shared" ca="1" si="109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125.88219178082191</v>
      </c>
      <c r="E3835" s="14" t="str">
        <f t="shared" ca="1" si="109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125.88219178082191</v>
      </c>
      <c r="E3836" s="14" t="str">
        <f t="shared" ca="1" si="109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125.88219178082191</v>
      </c>
      <c r="E3837" s="14" t="str">
        <f t="shared" ca="1" si="109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125.88219178082191</v>
      </c>
      <c r="E3838" s="14" t="str">
        <f t="shared" ca="1" si="109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125.88219178082191</v>
      </c>
      <c r="E3839" s="14" t="str">
        <f t="shared" ca="1" si="109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125.88219178082191</v>
      </c>
      <c r="E3840" s="14" t="str">
        <f t="shared" ca="1" si="109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125.88219178082191</v>
      </c>
      <c r="E3841" s="14" t="str">
        <f t="shared" ca="1" si="109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125.88219178082191</v>
      </c>
      <c r="E3842" s="14" t="str">
        <f t="shared" ca="1" si="109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125.88219178082191</v>
      </c>
      <c r="E3843" s="14" t="str">
        <f t="shared" ca="1" si="109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125.88219178082191</v>
      </c>
      <c r="E3844" s="14" t="str">
        <f t="shared" ca="1" si="109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125.88219178082191</v>
      </c>
      <c r="E3845" s="14" t="str">
        <f t="shared" ca="1" si="109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125.88219178082191</v>
      </c>
      <c r="E3846" s="14" t="str">
        <f t="shared" ca="1" si="109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125.88219178082191</v>
      </c>
      <c r="E3847" s="14" t="str">
        <f t="shared" ca="1" si="109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125.88219178082191</v>
      </c>
      <c r="E3848" s="14" t="str">
        <f t="shared" ca="1" si="109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125.88219178082191</v>
      </c>
      <c r="E3849" s="14" t="str">
        <f t="shared" ca="1" si="109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125.88219178082191</v>
      </c>
      <c r="E3850" s="14" t="str">
        <f t="shared" ca="1" si="109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125.88219178082191</v>
      </c>
      <c r="E3851" s="14" t="str">
        <f t="shared" ca="1" si="109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125.88219178082191</v>
      </c>
      <c r="E3852" s="14" t="str">
        <f t="shared" ca="1" si="109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125.88219178082191</v>
      </c>
      <c r="E3853" s="14" t="str">
        <f t="shared" ca="1" si="109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125.88219178082191</v>
      </c>
      <c r="E3854" s="14" t="str">
        <f t="shared" ca="1" si="109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125.88219178082191</v>
      </c>
      <c r="E3855" s="14" t="str">
        <f t="shared" ca="1" si="109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125.88219178082191</v>
      </c>
      <c r="E3856" s="14" t="str">
        <f t="shared" ca="1" si="109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125.88219178082191</v>
      </c>
      <c r="E3857" s="14" t="str">
        <f t="shared" ca="1" si="109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125.88219178082191</v>
      </c>
      <c r="E3858" s="14" t="str">
        <f t="shared" ca="1" si="109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125.88219178082191</v>
      </c>
      <c r="E3859" s="14" t="str">
        <f t="shared" ca="1" si="109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125.88219178082191</v>
      </c>
      <c r="E3860" s="14" t="str">
        <f t="shared" ca="1" si="109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125.88219178082191</v>
      </c>
      <c r="E3861" s="14" t="str">
        <f t="shared" ca="1" si="109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125.88219178082191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125.88219178082191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125.88219178082191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125.88219178082191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125.88219178082191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125.88219178082191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125.88219178082191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125.88219178082191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125.88219178082191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125.88219178082191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125.88219178082191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125.88219178082191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125.88219178082191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125.88219178082191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125.88219178082191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125.88219178082191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125.88219178082191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125.88219178082191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125.88219178082191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125.88219178082191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125.88219178082191</v>
      </c>
      <c r="E3882" s="14" t="str">
        <f t="shared" ref="E3882:E3945" ca="1" si="110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125.88219178082191</v>
      </c>
      <c r="E3883" s="14" t="str">
        <f t="shared" ca="1" si="110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125.88219178082191</v>
      </c>
      <c r="E3884" s="14" t="str">
        <f t="shared" ca="1" si="110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125.88219178082191</v>
      </c>
      <c r="E3885" s="14" t="str">
        <f t="shared" ca="1" si="110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125.88219178082191</v>
      </c>
      <c r="E3886" s="14" t="str">
        <f t="shared" ca="1" si="110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125.88219178082191</v>
      </c>
      <c r="E3887" s="14" t="str">
        <f t="shared" ca="1" si="110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125.88219178082191</v>
      </c>
      <c r="E3888" s="14" t="str">
        <f t="shared" ca="1" si="110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125.88219178082191</v>
      </c>
      <c r="E3889" s="14" t="str">
        <f t="shared" ca="1" si="110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125.88219178082191</v>
      </c>
      <c r="E3890" s="14" t="str">
        <f t="shared" ca="1" si="110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125.88219178082191</v>
      </c>
      <c r="E3891" s="14" t="str">
        <f t="shared" ca="1" si="110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125.88219178082191</v>
      </c>
      <c r="E3892" s="14" t="str">
        <f t="shared" ca="1" si="110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125.88219178082191</v>
      </c>
      <c r="E3893" s="14" t="str">
        <f t="shared" ca="1" si="110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125.88219178082191</v>
      </c>
      <c r="E3894" s="14" t="str">
        <f t="shared" ca="1" si="110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125.88219178082191</v>
      </c>
      <c r="E3895" s="14" t="str">
        <f t="shared" ca="1" si="110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125.88219178082191</v>
      </c>
      <c r="E3896" s="14" t="str">
        <f t="shared" ca="1" si="110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125.88219178082191</v>
      </c>
      <c r="E3897" s="14" t="str">
        <f t="shared" ca="1" si="110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125.88219178082191</v>
      </c>
      <c r="E3898" s="14" t="str">
        <f t="shared" ca="1" si="110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125.88219178082191</v>
      </c>
      <c r="E3899" s="14" t="str">
        <f t="shared" ca="1" si="110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125.88219178082191</v>
      </c>
      <c r="E3900" s="14" t="str">
        <f t="shared" ca="1" si="110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125.88219178082191</v>
      </c>
      <c r="E3901" s="14" t="str">
        <f t="shared" ca="1" si="110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125.88219178082191</v>
      </c>
      <c r="E3902" s="14" t="str">
        <f t="shared" ca="1" si="110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125.88219178082191</v>
      </c>
      <c r="E3903" s="14" t="str">
        <f t="shared" ca="1" si="110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125.88219178082191</v>
      </c>
      <c r="E3904" s="14" t="str">
        <f t="shared" ca="1" si="110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125.88219178082191</v>
      </c>
      <c r="E3905" s="14" t="str">
        <f t="shared" ca="1" si="110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125.88219178082191</v>
      </c>
      <c r="E3906" s="14" t="str">
        <f t="shared" ca="1" si="110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125.88219178082191</v>
      </c>
      <c r="E3907" s="14" t="str">
        <f t="shared" ca="1" si="110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125.88219178082191</v>
      </c>
      <c r="E3908" s="14" t="str">
        <f t="shared" ca="1" si="110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125.88219178082191</v>
      </c>
      <c r="E3909" s="14" t="str">
        <f t="shared" ca="1" si="110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125.88219178082191</v>
      </c>
      <c r="E3910" s="14" t="str">
        <f t="shared" ca="1" si="110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125.88219178082191</v>
      </c>
      <c r="E3911" s="14" t="str">
        <f t="shared" ca="1" si="110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125.88219178082191</v>
      </c>
      <c r="E3912" s="14" t="str">
        <f t="shared" ca="1" si="110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125.88219178082191</v>
      </c>
      <c r="E3913" s="14" t="str">
        <f t="shared" ca="1" si="110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125.88219178082191</v>
      </c>
      <c r="E3914" s="14" t="str">
        <f t="shared" ca="1" si="110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125.88219178082191</v>
      </c>
      <c r="E3915" s="14" t="str">
        <f t="shared" ca="1" si="110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125.88219178082191</v>
      </c>
      <c r="E3916" s="14" t="str">
        <f t="shared" ca="1" si="110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125.88219178082191</v>
      </c>
      <c r="E3917" s="14" t="str">
        <f t="shared" ca="1" si="110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125.88219178082191</v>
      </c>
      <c r="E3918" s="14" t="str">
        <f t="shared" ca="1" si="110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125.88219178082191</v>
      </c>
      <c r="E3919" s="14" t="str">
        <f t="shared" ca="1" si="110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125.88219178082191</v>
      </c>
      <c r="E3920" s="14" t="str">
        <f t="shared" ca="1" si="110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125.88219178082191</v>
      </c>
      <c r="E3921" s="14" t="str">
        <f t="shared" ca="1" si="110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125.88219178082191</v>
      </c>
      <c r="E3922" s="14" t="str">
        <f t="shared" ca="1" si="110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125.88219178082191</v>
      </c>
      <c r="E3923" s="14" t="str">
        <f t="shared" ca="1" si="110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125.88219178082191</v>
      </c>
      <c r="E3924" s="14" t="str">
        <f t="shared" ca="1" si="110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125.88219178082191</v>
      </c>
      <c r="E3925" s="14" t="str">
        <f t="shared" ca="1" si="110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125.88219178082191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125.88219178082191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125.88219178082191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125.88219178082191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125.88219178082191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125.88219178082191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125.88219178082191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125.88219178082191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125.88219178082191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125.88219178082191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125.88219178082191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125.88219178082191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125.88219178082191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125.88219178082191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125.88219178082191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125.88219178082191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125.88219178082191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125.88219178082191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125.88219178082191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125.88219178082191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125.88219178082191</v>
      </c>
      <c r="E3946" s="14" t="str">
        <f t="shared" ref="E3946:E4009" ca="1" si="111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125.88219178082191</v>
      </c>
      <c r="E3947" s="14" t="str">
        <f t="shared" ca="1" si="111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125.88219178082191</v>
      </c>
      <c r="E3948" s="14" t="str">
        <f t="shared" ca="1" si="111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125.88219178082191</v>
      </c>
      <c r="E3949" s="14" t="str">
        <f t="shared" ca="1" si="111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125.88219178082191</v>
      </c>
      <c r="E3950" s="14" t="str">
        <f t="shared" ca="1" si="111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125.88219178082191</v>
      </c>
      <c r="E3951" s="14" t="str">
        <f t="shared" ca="1" si="111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125.88219178082191</v>
      </c>
      <c r="E3952" s="14" t="str">
        <f t="shared" ca="1" si="111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125.88219178082191</v>
      </c>
      <c r="E3953" s="14" t="str">
        <f t="shared" ca="1" si="111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125.88219178082191</v>
      </c>
      <c r="E3954" s="14" t="str">
        <f t="shared" ca="1" si="111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125.88219178082191</v>
      </c>
      <c r="E3955" s="14" t="str">
        <f t="shared" ca="1" si="111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125.88219178082191</v>
      </c>
      <c r="E3956" s="14" t="str">
        <f t="shared" ca="1" si="111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125.88219178082191</v>
      </c>
      <c r="E3957" s="14" t="str">
        <f t="shared" ca="1" si="111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125.88219178082191</v>
      </c>
      <c r="E3958" s="14" t="str">
        <f t="shared" ca="1" si="111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125.88219178082191</v>
      </c>
      <c r="E3959" s="14" t="str">
        <f t="shared" ca="1" si="111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125.88219178082191</v>
      </c>
      <c r="E3960" s="14" t="str">
        <f t="shared" ca="1" si="111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125.88219178082191</v>
      </c>
      <c r="E3961" s="14" t="str">
        <f t="shared" ca="1" si="111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125.88219178082191</v>
      </c>
      <c r="E3962" s="14" t="str">
        <f t="shared" ca="1" si="111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125.88219178082191</v>
      </c>
      <c r="E3963" s="14" t="str">
        <f t="shared" ca="1" si="111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125.88219178082191</v>
      </c>
      <c r="E3964" s="14" t="str">
        <f t="shared" ca="1" si="111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125.88219178082191</v>
      </c>
      <c r="E3965" s="14" t="str">
        <f t="shared" ca="1" si="111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125.88219178082191</v>
      </c>
      <c r="E3966" s="14" t="str">
        <f t="shared" ca="1" si="111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125.88219178082191</v>
      </c>
      <c r="E3967" s="14" t="str">
        <f t="shared" ca="1" si="111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125.88219178082191</v>
      </c>
      <c r="E3968" s="14" t="str">
        <f t="shared" ca="1" si="111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125.88219178082191</v>
      </c>
      <c r="E3969" s="14" t="str">
        <f t="shared" ca="1" si="111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125.88219178082191</v>
      </c>
      <c r="E3970" s="14" t="str">
        <f t="shared" ca="1" si="111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125.88219178082191</v>
      </c>
      <c r="E3971" s="14" t="str">
        <f t="shared" ca="1" si="111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125.88219178082191</v>
      </c>
      <c r="E3972" s="14" t="str">
        <f t="shared" ca="1" si="111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125.88219178082191</v>
      </c>
      <c r="E3973" s="14" t="str">
        <f t="shared" ca="1" si="111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125.88219178082191</v>
      </c>
      <c r="E3974" s="14" t="str">
        <f t="shared" ca="1" si="111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125.88219178082191</v>
      </c>
      <c r="E3975" s="14" t="str">
        <f t="shared" ca="1" si="111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125.88219178082191</v>
      </c>
      <c r="E3976" s="14" t="str">
        <f t="shared" ca="1" si="111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125.88219178082191</v>
      </c>
      <c r="E3977" s="14" t="str">
        <f t="shared" ca="1" si="111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125.88219178082191</v>
      </c>
      <c r="E3978" s="14" t="str">
        <f t="shared" ca="1" si="111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125.88219178082191</v>
      </c>
      <c r="E3979" s="14" t="str">
        <f t="shared" ca="1" si="111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125.88219178082191</v>
      </c>
      <c r="E3980" s="14" t="str">
        <f t="shared" ca="1" si="111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125.88219178082191</v>
      </c>
      <c r="E3981" s="14" t="str">
        <f t="shared" ca="1" si="111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125.88219178082191</v>
      </c>
      <c r="E3982" s="14" t="str">
        <f t="shared" ca="1" si="111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125.88219178082191</v>
      </c>
      <c r="E3983" s="14" t="str">
        <f t="shared" ca="1" si="111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125.88219178082191</v>
      </c>
      <c r="E3984" s="14" t="str">
        <f t="shared" ca="1" si="111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125.88219178082191</v>
      </c>
      <c r="E3985" s="14" t="str">
        <f t="shared" ca="1" si="111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125.88219178082191</v>
      </c>
      <c r="E3986" s="14" t="str">
        <f t="shared" ca="1" si="111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125.88219178082191</v>
      </c>
      <c r="E3987" s="14" t="str">
        <f t="shared" ca="1" si="111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125.88219178082191</v>
      </c>
      <c r="E3988" s="14" t="str">
        <f t="shared" ca="1" si="111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125.88219178082191</v>
      </c>
      <c r="E3989" s="14" t="str">
        <f t="shared" ca="1" si="111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125.88219178082191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125.88219178082191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125.88219178082191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125.88219178082191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125.88219178082191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125.88219178082191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125.88219178082191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125.88219178082191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125.88219178082191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125.88219178082191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125.88219178082191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125.88219178082191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125.88219178082191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125.88219178082191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125.88219178082191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125.88219178082191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125.88219178082191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125.88219178082191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125.88219178082191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125.88219178082191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125.88219178082191</v>
      </c>
      <c r="E4010" s="14" t="str">
        <f t="shared" ref="E4010:E4073" ca="1" si="112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125.88219178082191</v>
      </c>
      <c r="E4011" s="14" t="str">
        <f t="shared" ca="1" si="112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125.88219178082191</v>
      </c>
      <c r="E4012" s="14" t="str">
        <f t="shared" ca="1" si="112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125.88219178082191</v>
      </c>
      <c r="E4013" s="14" t="str">
        <f t="shared" ca="1" si="112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125.88219178082191</v>
      </c>
      <c r="E4014" s="14" t="str">
        <f t="shared" ca="1" si="112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125.88219178082191</v>
      </c>
      <c r="E4015" s="14" t="str">
        <f t="shared" ca="1" si="112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125.88219178082191</v>
      </c>
      <c r="E4016" s="14" t="str">
        <f t="shared" ca="1" si="112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125.88219178082191</v>
      </c>
      <c r="E4017" s="14" t="str">
        <f t="shared" ca="1" si="112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125.88219178082191</v>
      </c>
      <c r="E4018" s="14" t="str">
        <f t="shared" ca="1" si="112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125.88219178082191</v>
      </c>
      <c r="E4019" s="14" t="str">
        <f t="shared" ca="1" si="112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125.88219178082191</v>
      </c>
      <c r="E4020" s="14" t="str">
        <f t="shared" ca="1" si="112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125.88219178082191</v>
      </c>
      <c r="E4021" s="14" t="str">
        <f t="shared" ca="1" si="112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125.88219178082191</v>
      </c>
      <c r="E4022" s="14" t="str">
        <f t="shared" ca="1" si="112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125.88219178082191</v>
      </c>
      <c r="E4023" s="14" t="str">
        <f t="shared" ca="1" si="112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125.88219178082191</v>
      </c>
      <c r="E4024" s="14" t="str">
        <f t="shared" ca="1" si="112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125.88219178082191</v>
      </c>
      <c r="E4025" s="14" t="str">
        <f t="shared" ca="1" si="112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125.88219178082191</v>
      </c>
      <c r="E4026" s="14" t="str">
        <f t="shared" ca="1" si="112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125.88219178082191</v>
      </c>
      <c r="E4027" s="14" t="str">
        <f t="shared" ca="1" si="112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125.88219178082191</v>
      </c>
      <c r="E4028" s="14" t="str">
        <f t="shared" ca="1" si="112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125.88219178082191</v>
      </c>
      <c r="E4029" s="14" t="str">
        <f t="shared" ca="1" si="112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125.88219178082191</v>
      </c>
      <c r="E4030" s="14" t="str">
        <f t="shared" ca="1" si="112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125.88219178082191</v>
      </c>
      <c r="E4031" s="14" t="str">
        <f t="shared" ca="1" si="112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125.88219178082191</v>
      </c>
      <c r="E4032" s="14" t="str">
        <f t="shared" ca="1" si="112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125.88219178082191</v>
      </c>
      <c r="E4033" s="14" t="str">
        <f t="shared" ca="1" si="112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125.88219178082191</v>
      </c>
      <c r="E4034" s="14" t="str">
        <f t="shared" ca="1" si="112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125.88219178082191</v>
      </c>
      <c r="E4035" s="14" t="str">
        <f t="shared" ca="1" si="112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125.88219178082191</v>
      </c>
      <c r="E4036" s="14" t="str">
        <f t="shared" ca="1" si="112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125.88219178082191</v>
      </c>
      <c r="E4037" s="14" t="str">
        <f t="shared" ca="1" si="112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125.88219178082191</v>
      </c>
      <c r="E4038" s="14" t="str">
        <f t="shared" ca="1" si="112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125.88219178082191</v>
      </c>
      <c r="E4039" s="14" t="str">
        <f t="shared" ca="1" si="112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125.88219178082191</v>
      </c>
      <c r="E4040" s="14" t="str">
        <f t="shared" ca="1" si="112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125.88219178082191</v>
      </c>
      <c r="E4041" s="14" t="str">
        <f t="shared" ca="1" si="112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125.88219178082191</v>
      </c>
      <c r="E4042" s="14" t="str">
        <f t="shared" ca="1" si="112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125.88219178082191</v>
      </c>
      <c r="E4043" s="14" t="str">
        <f t="shared" ca="1" si="112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125.88219178082191</v>
      </c>
      <c r="E4044" s="14" t="str">
        <f t="shared" ca="1" si="112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125.88219178082191</v>
      </c>
      <c r="E4045" s="14" t="str">
        <f t="shared" ca="1" si="112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125.88219178082191</v>
      </c>
      <c r="E4046" s="14" t="str">
        <f t="shared" ca="1" si="112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125.88219178082191</v>
      </c>
      <c r="E4047" s="14" t="str">
        <f t="shared" ca="1" si="112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125.88219178082191</v>
      </c>
      <c r="E4048" s="14" t="str">
        <f t="shared" ca="1" si="112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125.88219178082191</v>
      </c>
      <c r="E4049" s="14" t="str">
        <f t="shared" ca="1" si="112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125.88219178082191</v>
      </c>
      <c r="E4050" s="14" t="str">
        <f t="shared" ca="1" si="112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125.88219178082191</v>
      </c>
      <c r="E4051" s="14" t="str">
        <f t="shared" ca="1" si="112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125.88219178082191</v>
      </c>
      <c r="E4052" s="14" t="str">
        <f t="shared" ca="1" si="112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125.88219178082191</v>
      </c>
      <c r="E4053" s="14" t="str">
        <f t="shared" ca="1" si="112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125.88219178082191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125.88219178082191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125.88219178082191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125.88219178082191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125.88219178082191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125.88219178082191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125.88219178082191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125.88219178082191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125.88219178082191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125.88219178082191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125.88219178082191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125.88219178082191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125.88219178082191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125.88219178082191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125.88219178082191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125.88219178082191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125.88219178082191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125.88219178082191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125.88219178082191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125.88219178082191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125.88219178082191</v>
      </c>
      <c r="E4074" s="14" t="str">
        <f t="shared" ref="E4074:E4137" ca="1" si="113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125.88219178082191</v>
      </c>
      <c r="E4075" s="14" t="str">
        <f t="shared" ca="1" si="113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125.88219178082191</v>
      </c>
      <c r="E4076" s="14" t="str">
        <f t="shared" ca="1" si="113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125.88219178082191</v>
      </c>
      <c r="E4077" s="14" t="str">
        <f t="shared" ca="1" si="113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125.88219178082191</v>
      </c>
      <c r="E4078" s="14" t="str">
        <f t="shared" ca="1" si="113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125.88219178082191</v>
      </c>
      <c r="E4079" s="14" t="str">
        <f t="shared" ca="1" si="113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125.88219178082191</v>
      </c>
      <c r="E4080" s="14" t="str">
        <f t="shared" ca="1" si="113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125.88219178082191</v>
      </c>
      <c r="E4081" s="14" t="str">
        <f t="shared" ca="1" si="113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125.88219178082191</v>
      </c>
      <c r="E4082" s="14" t="str">
        <f t="shared" ca="1" si="113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125.88219178082191</v>
      </c>
      <c r="E4083" s="14" t="str">
        <f t="shared" ca="1" si="113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125.88219178082191</v>
      </c>
      <c r="E4084" s="14" t="str">
        <f t="shared" ca="1" si="113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125.88219178082191</v>
      </c>
      <c r="E4085" s="14" t="str">
        <f t="shared" ca="1" si="113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125.88219178082191</v>
      </c>
      <c r="E4086" s="14" t="str">
        <f t="shared" ca="1" si="113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125.88219178082191</v>
      </c>
      <c r="E4087" s="14" t="str">
        <f t="shared" ca="1" si="113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125.88219178082191</v>
      </c>
      <c r="E4088" s="14" t="str">
        <f t="shared" ca="1" si="113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125.88219178082191</v>
      </c>
      <c r="E4089" s="14" t="str">
        <f t="shared" ca="1" si="113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125.88219178082191</v>
      </c>
      <c r="E4090" s="14" t="str">
        <f t="shared" ca="1" si="113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125.88219178082191</v>
      </c>
      <c r="E4091" s="14" t="str">
        <f t="shared" ca="1" si="113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125.88219178082191</v>
      </c>
      <c r="E4092" s="14" t="str">
        <f t="shared" ca="1" si="113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125.88219178082191</v>
      </c>
      <c r="E4093" s="14" t="str">
        <f t="shared" ca="1" si="113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125.88219178082191</v>
      </c>
      <c r="E4094" s="14" t="str">
        <f t="shared" ca="1" si="113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125.88219178082191</v>
      </c>
      <c r="E4095" s="14" t="str">
        <f t="shared" ca="1" si="113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125.88219178082191</v>
      </c>
      <c r="E4096" s="14" t="str">
        <f t="shared" ca="1" si="113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125.88219178082191</v>
      </c>
      <c r="E4097" s="14" t="str">
        <f t="shared" ca="1" si="113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125.88219178082191</v>
      </c>
      <c r="E4098" s="14" t="str">
        <f t="shared" ca="1" si="113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125.88219178082191</v>
      </c>
      <c r="E4099" s="14" t="str">
        <f t="shared" ca="1" si="113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125.88219178082191</v>
      </c>
      <c r="E4100" s="14" t="str">
        <f t="shared" ca="1" si="113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125.88219178082191</v>
      </c>
      <c r="E4101" s="14" t="str">
        <f t="shared" ca="1" si="113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125.88219178082191</v>
      </c>
      <c r="E4102" s="14" t="str">
        <f t="shared" ca="1" si="113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125.88219178082191</v>
      </c>
      <c r="E4103" s="14" t="str">
        <f t="shared" ca="1" si="113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125.88219178082191</v>
      </c>
      <c r="E4104" s="14" t="str">
        <f t="shared" ca="1" si="113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125.88219178082191</v>
      </c>
      <c r="E4105" s="14" t="str">
        <f t="shared" ca="1" si="113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125.88219178082191</v>
      </c>
      <c r="E4106" s="14" t="str">
        <f t="shared" ca="1" si="113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125.88219178082191</v>
      </c>
      <c r="E4107" s="14" t="str">
        <f t="shared" ca="1" si="113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125.88219178082191</v>
      </c>
      <c r="E4108" s="14" t="str">
        <f t="shared" ca="1" si="113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125.88219178082191</v>
      </c>
      <c r="E4109" s="14" t="str">
        <f t="shared" ca="1" si="113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125.88219178082191</v>
      </c>
      <c r="E4110" s="14" t="str">
        <f t="shared" ca="1" si="113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125.88219178082191</v>
      </c>
      <c r="E4111" s="14" t="str">
        <f t="shared" ca="1" si="113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125.88219178082191</v>
      </c>
      <c r="E4112" s="14" t="str">
        <f t="shared" ca="1" si="113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125.88219178082191</v>
      </c>
      <c r="E4113" s="14" t="str">
        <f t="shared" ca="1" si="113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125.88219178082191</v>
      </c>
      <c r="E4114" s="14" t="str">
        <f t="shared" ca="1" si="113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125.88219178082191</v>
      </c>
      <c r="E4115" s="14" t="str">
        <f t="shared" ca="1" si="113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125.88219178082191</v>
      </c>
      <c r="E4116" s="14" t="str">
        <f t="shared" ca="1" si="113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125.88219178082191</v>
      </c>
      <c r="E4117" s="14" t="str">
        <f t="shared" ca="1" si="113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125.88219178082191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125.88219178082191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125.88219178082191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125.88219178082191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125.88219178082191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125.88219178082191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125.88219178082191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125.88219178082191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125.88219178082191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125.88219178082191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125.88219178082191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125.88219178082191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125.88219178082191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125.88219178082191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125.88219178082191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125.88219178082191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125.88219178082191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125.88219178082191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125.88219178082191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125.88219178082191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125.88219178082191</v>
      </c>
      <c r="E4138" s="14" t="str">
        <f t="shared" ref="E4138:E4201" ca="1" si="114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125.88219178082191</v>
      </c>
      <c r="E4139" s="14" t="str">
        <f t="shared" ca="1" si="114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125.88219178082191</v>
      </c>
      <c r="E4140" s="14" t="str">
        <f t="shared" ca="1" si="114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125.88219178082191</v>
      </c>
      <c r="E4141" s="14" t="str">
        <f t="shared" ca="1" si="114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125.88219178082191</v>
      </c>
      <c r="E4142" s="14" t="str">
        <f t="shared" ca="1" si="114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125.88219178082191</v>
      </c>
      <c r="E4143" s="14" t="str">
        <f t="shared" ca="1" si="114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125.88219178082191</v>
      </c>
      <c r="E4144" s="14" t="str">
        <f t="shared" ca="1" si="114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125.88219178082191</v>
      </c>
      <c r="E4145" s="14" t="str">
        <f t="shared" ca="1" si="114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125.88219178082191</v>
      </c>
      <c r="E4146" s="14" t="str">
        <f t="shared" ca="1" si="114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125.88219178082191</v>
      </c>
      <c r="E4147" s="14" t="str">
        <f t="shared" ca="1" si="114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125.88219178082191</v>
      </c>
      <c r="E4148" s="14" t="str">
        <f t="shared" ca="1" si="114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125.88219178082191</v>
      </c>
      <c r="E4149" s="14" t="str">
        <f t="shared" ca="1" si="114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125.88219178082191</v>
      </c>
      <c r="E4150" s="14" t="str">
        <f t="shared" ca="1" si="114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125.88219178082191</v>
      </c>
      <c r="E4151" s="14" t="str">
        <f t="shared" ca="1" si="114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125.88219178082191</v>
      </c>
      <c r="E4152" s="14" t="str">
        <f t="shared" ca="1" si="114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125.88219178082191</v>
      </c>
      <c r="E4153" s="14" t="str">
        <f t="shared" ca="1" si="114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125.88219178082191</v>
      </c>
      <c r="E4154" s="14" t="str">
        <f t="shared" ca="1" si="114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125.88219178082191</v>
      </c>
      <c r="E4155" s="14" t="str">
        <f t="shared" ca="1" si="114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125.88219178082191</v>
      </c>
      <c r="E4156" s="14" t="str">
        <f t="shared" ca="1" si="114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125.88219178082191</v>
      </c>
      <c r="E4157" s="14" t="str">
        <f t="shared" ca="1" si="114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125.88219178082191</v>
      </c>
      <c r="E4158" s="14" t="str">
        <f t="shared" ca="1" si="114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125.88219178082191</v>
      </c>
      <c r="E4159" s="14" t="str">
        <f t="shared" ca="1" si="114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125.88219178082191</v>
      </c>
      <c r="E4160" s="14" t="str">
        <f t="shared" ca="1" si="114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125.88219178082191</v>
      </c>
      <c r="E4161" s="14" t="str">
        <f t="shared" ca="1" si="114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125.88219178082191</v>
      </c>
      <c r="E4162" s="14" t="str">
        <f t="shared" ca="1" si="114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125.88219178082191</v>
      </c>
      <c r="E4163" s="14" t="str">
        <f t="shared" ca="1" si="114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125.88219178082191</v>
      </c>
      <c r="E4164" s="14" t="str">
        <f t="shared" ca="1" si="114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125.88219178082191</v>
      </c>
      <c r="E4165" s="14" t="str">
        <f t="shared" ca="1" si="114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125.88219178082191</v>
      </c>
      <c r="E4166" s="14" t="str">
        <f t="shared" ca="1" si="114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125.88219178082191</v>
      </c>
      <c r="E4167" s="14" t="str">
        <f t="shared" ca="1" si="114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125.88219178082191</v>
      </c>
      <c r="E4168" s="14" t="str">
        <f t="shared" ca="1" si="114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125.88219178082191</v>
      </c>
      <c r="E4169" s="14" t="str">
        <f t="shared" ca="1" si="114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125.88219178082191</v>
      </c>
      <c r="E4170" s="14" t="str">
        <f t="shared" ca="1" si="114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125.88219178082191</v>
      </c>
      <c r="E4171" s="14" t="str">
        <f t="shared" ca="1" si="114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125.88219178082191</v>
      </c>
      <c r="E4172" s="14" t="str">
        <f t="shared" ca="1" si="114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125.88219178082191</v>
      </c>
      <c r="E4173" s="14" t="str">
        <f t="shared" ca="1" si="114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125.88219178082191</v>
      </c>
      <c r="E4174" s="14" t="str">
        <f t="shared" ca="1" si="114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125.88219178082191</v>
      </c>
      <c r="E4175" s="14" t="str">
        <f t="shared" ca="1" si="114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125.88219178082191</v>
      </c>
      <c r="E4176" s="14" t="str">
        <f t="shared" ca="1" si="114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125.88219178082191</v>
      </c>
      <c r="E4177" s="14" t="str">
        <f t="shared" ca="1" si="114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125.88219178082191</v>
      </c>
      <c r="E4178" s="14" t="str">
        <f t="shared" ca="1" si="114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125.88219178082191</v>
      </c>
      <c r="E4179" s="14" t="str">
        <f t="shared" ca="1" si="114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125.88219178082191</v>
      </c>
      <c r="E4180" s="14" t="str">
        <f t="shared" ca="1" si="114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125.88219178082191</v>
      </c>
      <c r="E4181" s="14" t="str">
        <f t="shared" ca="1" si="114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125.88219178082191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125.88219178082191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125.88219178082191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125.88219178082191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125.88219178082191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125.88219178082191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125.88219178082191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125.88219178082191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125.88219178082191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125.88219178082191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125.88219178082191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125.88219178082191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125.88219178082191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125.88219178082191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125.88219178082191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125.88219178082191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125.88219178082191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125.88219178082191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125.88219178082191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125.88219178082191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125.88219178082191</v>
      </c>
      <c r="E4202" s="14" t="str">
        <f t="shared" ref="E4202:E4265" ca="1" si="115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125.88219178082191</v>
      </c>
      <c r="E4203" s="14" t="str">
        <f t="shared" ca="1" si="115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125.88219178082191</v>
      </c>
      <c r="E4204" s="14" t="str">
        <f t="shared" ca="1" si="115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125.88219178082191</v>
      </c>
      <c r="E4205" s="14" t="str">
        <f t="shared" ca="1" si="115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125.88219178082191</v>
      </c>
      <c r="E4206" s="14" t="str">
        <f t="shared" ca="1" si="115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125.88219178082191</v>
      </c>
      <c r="E4207" s="14" t="str">
        <f t="shared" ca="1" si="115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125.88219178082191</v>
      </c>
      <c r="E4208" s="14" t="str">
        <f t="shared" ca="1" si="115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125.88219178082191</v>
      </c>
      <c r="E4209" s="14" t="str">
        <f t="shared" ca="1" si="115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125.88219178082191</v>
      </c>
      <c r="E4210" s="14" t="str">
        <f t="shared" ca="1" si="115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125.88219178082191</v>
      </c>
      <c r="E4211" s="14" t="str">
        <f t="shared" ca="1" si="115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125.88219178082191</v>
      </c>
      <c r="E4212" s="14" t="str">
        <f t="shared" ca="1" si="115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125.88219178082191</v>
      </c>
      <c r="E4213" s="14" t="str">
        <f t="shared" ca="1" si="115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125.88219178082191</v>
      </c>
      <c r="E4214" s="14" t="str">
        <f t="shared" ca="1" si="115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125.88219178082191</v>
      </c>
      <c r="E4215" s="14" t="str">
        <f t="shared" ca="1" si="115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125.88219178082191</v>
      </c>
      <c r="E4216" s="14" t="str">
        <f t="shared" ca="1" si="115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125.88219178082191</v>
      </c>
      <c r="E4217" s="14" t="str">
        <f t="shared" ca="1" si="115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125.88219178082191</v>
      </c>
      <c r="E4218" s="14" t="str">
        <f t="shared" ca="1" si="115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125.88219178082191</v>
      </c>
      <c r="E4219" s="14" t="str">
        <f t="shared" ca="1" si="115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125.88219178082191</v>
      </c>
      <c r="E4220" s="14" t="str">
        <f t="shared" ca="1" si="115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125.88219178082191</v>
      </c>
      <c r="E4221" s="14" t="str">
        <f t="shared" ca="1" si="115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125.88219178082191</v>
      </c>
      <c r="E4222" s="14" t="str">
        <f t="shared" ca="1" si="115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125.88219178082191</v>
      </c>
      <c r="E4223" s="14" t="str">
        <f t="shared" ca="1" si="115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125.88219178082191</v>
      </c>
      <c r="E4224" s="14" t="str">
        <f t="shared" ca="1" si="115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125.88219178082191</v>
      </c>
      <c r="E4225" s="14" t="str">
        <f t="shared" ca="1" si="115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125.88219178082191</v>
      </c>
      <c r="E4226" s="14" t="str">
        <f t="shared" ca="1" si="115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125.88219178082191</v>
      </c>
      <c r="E4227" s="14" t="str">
        <f t="shared" ca="1" si="115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125.88219178082191</v>
      </c>
      <c r="E4228" s="14" t="str">
        <f t="shared" ca="1" si="115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125.88219178082191</v>
      </c>
      <c r="E4229" s="14" t="str">
        <f t="shared" ca="1" si="115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125.88219178082191</v>
      </c>
      <c r="E4230" s="14" t="str">
        <f t="shared" ca="1" si="115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125.88219178082191</v>
      </c>
      <c r="E4231" s="14" t="str">
        <f t="shared" ca="1" si="115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125.88219178082191</v>
      </c>
      <c r="E4232" s="14" t="str">
        <f t="shared" ca="1" si="115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125.88219178082191</v>
      </c>
      <c r="E4233" s="14" t="str">
        <f t="shared" ca="1" si="115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125.88219178082191</v>
      </c>
      <c r="E4234" s="14" t="str">
        <f t="shared" ca="1" si="115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125.88219178082191</v>
      </c>
      <c r="E4235" s="14" t="str">
        <f t="shared" ca="1" si="115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125.88219178082191</v>
      </c>
      <c r="E4236" s="14" t="str">
        <f t="shared" ca="1" si="115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125.88219178082191</v>
      </c>
      <c r="E4237" s="14" t="str">
        <f t="shared" ca="1" si="115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125.88219178082191</v>
      </c>
      <c r="E4238" s="14" t="str">
        <f t="shared" ca="1" si="115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125.88219178082191</v>
      </c>
      <c r="E4239" s="14" t="str">
        <f t="shared" ca="1" si="115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125.88219178082191</v>
      </c>
      <c r="E4240" s="14" t="str">
        <f t="shared" ca="1" si="115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125.88219178082191</v>
      </c>
      <c r="E4241" s="14" t="str">
        <f t="shared" ca="1" si="115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125.88219178082191</v>
      </c>
      <c r="E4242" s="14" t="str">
        <f t="shared" ca="1" si="115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125.88219178082191</v>
      </c>
      <c r="E4243" s="14" t="str">
        <f t="shared" ca="1" si="115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125.88219178082191</v>
      </c>
      <c r="E4244" s="14" t="str">
        <f t="shared" ca="1" si="115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125.88219178082191</v>
      </c>
      <c r="E4245" s="14" t="str">
        <f t="shared" ca="1" si="115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125.88219178082191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125.88219178082191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125.88219178082191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125.88219178082191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125.88219178082191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125.88219178082191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125.88219178082191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125.88219178082191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125.88219178082191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125.88219178082191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125.88219178082191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125.88219178082191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125.88219178082191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125.88219178082191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125.88219178082191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125.88219178082191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125.88219178082191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125.88219178082191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125.88219178082191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125.88219178082191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125.88219178082191</v>
      </c>
      <c r="E4266" s="14" t="str">
        <f t="shared" ref="E4266:E4329" ca="1" si="116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125.88219178082191</v>
      </c>
      <c r="E4267" s="14" t="str">
        <f t="shared" ca="1" si="116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125.88219178082191</v>
      </c>
      <c r="E4268" s="14" t="str">
        <f t="shared" ca="1" si="116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125.88219178082191</v>
      </c>
      <c r="E4269" s="14" t="str">
        <f t="shared" ca="1" si="116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125.88219178082191</v>
      </c>
      <c r="E4270" s="14" t="str">
        <f t="shared" ca="1" si="116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125.88219178082191</v>
      </c>
      <c r="E4271" s="14" t="str">
        <f t="shared" ca="1" si="116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125.88219178082191</v>
      </c>
      <c r="E4272" s="14" t="str">
        <f t="shared" ca="1" si="116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125.88219178082191</v>
      </c>
      <c r="E4273" s="14" t="str">
        <f t="shared" ca="1" si="116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125.88219178082191</v>
      </c>
      <c r="E4274" s="14" t="str">
        <f t="shared" ca="1" si="116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125.88219178082191</v>
      </c>
      <c r="E4275" s="14" t="str">
        <f t="shared" ca="1" si="116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125.88219178082191</v>
      </c>
      <c r="E4276" s="14" t="str">
        <f t="shared" ca="1" si="116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125.88219178082191</v>
      </c>
      <c r="E4277" s="14" t="str">
        <f t="shared" ca="1" si="116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125.88219178082191</v>
      </c>
      <c r="E4278" s="14" t="str">
        <f t="shared" ca="1" si="116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125.88219178082191</v>
      </c>
      <c r="E4279" s="14" t="str">
        <f t="shared" ca="1" si="116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125.88219178082191</v>
      </c>
      <c r="E4280" s="14" t="str">
        <f t="shared" ca="1" si="116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125.88219178082191</v>
      </c>
      <c r="E4281" s="14" t="str">
        <f t="shared" ca="1" si="116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125.88219178082191</v>
      </c>
      <c r="E4282" s="14" t="str">
        <f t="shared" ca="1" si="116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125.88219178082191</v>
      </c>
      <c r="E4283" s="14" t="str">
        <f t="shared" ca="1" si="116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125.88219178082191</v>
      </c>
      <c r="E4284" s="14" t="str">
        <f t="shared" ca="1" si="116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125.88219178082191</v>
      </c>
      <c r="E4285" s="14" t="str">
        <f t="shared" ca="1" si="116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125.88219178082191</v>
      </c>
      <c r="E4286" s="14" t="str">
        <f t="shared" ca="1" si="116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125.88219178082191</v>
      </c>
      <c r="E4287" s="14" t="str">
        <f t="shared" ca="1" si="116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125.88219178082191</v>
      </c>
      <c r="E4288" s="14" t="str">
        <f t="shared" ca="1" si="116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125.88219178082191</v>
      </c>
      <c r="E4289" s="14" t="str">
        <f t="shared" ca="1" si="116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125.88219178082191</v>
      </c>
      <c r="E4290" s="14" t="str">
        <f t="shared" ca="1" si="116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125.88219178082191</v>
      </c>
      <c r="E4291" s="14" t="str">
        <f t="shared" ca="1" si="116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125.88219178082191</v>
      </c>
      <c r="E4292" s="14" t="str">
        <f t="shared" ca="1" si="116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125.88219178082191</v>
      </c>
      <c r="E4293" s="14" t="str">
        <f t="shared" ca="1" si="116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125.88219178082191</v>
      </c>
      <c r="E4294" s="14" t="str">
        <f t="shared" ca="1" si="116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125.88219178082191</v>
      </c>
      <c r="E4295" s="14" t="str">
        <f t="shared" ca="1" si="116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125.88219178082191</v>
      </c>
      <c r="E4296" s="14" t="str">
        <f t="shared" ca="1" si="116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125.88219178082191</v>
      </c>
      <c r="E4297" s="14" t="str">
        <f t="shared" ca="1" si="116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125.88219178082191</v>
      </c>
      <c r="E4298" s="14" t="str">
        <f t="shared" ca="1" si="116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125.88219178082191</v>
      </c>
      <c r="E4299" s="14" t="str">
        <f t="shared" ca="1" si="116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125.88219178082191</v>
      </c>
      <c r="E4300" s="14" t="str">
        <f t="shared" ca="1" si="116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125.88219178082191</v>
      </c>
      <c r="E4301" s="14" t="str">
        <f t="shared" ca="1" si="116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125.88219178082191</v>
      </c>
      <c r="E4302" s="14" t="str">
        <f t="shared" ca="1" si="116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125.88219178082191</v>
      </c>
      <c r="E4303" s="14" t="str">
        <f t="shared" ca="1" si="116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125.88219178082191</v>
      </c>
      <c r="E4304" s="14" t="str">
        <f t="shared" ca="1" si="116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125.88219178082191</v>
      </c>
      <c r="E4305" s="14" t="str">
        <f t="shared" ca="1" si="116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125.88219178082191</v>
      </c>
      <c r="E4306" s="14" t="str">
        <f t="shared" ca="1" si="116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125.88219178082191</v>
      </c>
      <c r="E4307" s="14" t="str">
        <f t="shared" ca="1" si="116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125.88219178082191</v>
      </c>
      <c r="E4308" s="14" t="str">
        <f t="shared" ca="1" si="116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125.88219178082191</v>
      </c>
      <c r="E4309" s="14" t="str">
        <f t="shared" ca="1" si="116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125.88219178082191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125.88219178082191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125.88219178082191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125.88219178082191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125.88219178082191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125.88219178082191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125.88219178082191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125.88219178082191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125.88219178082191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125.88219178082191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125.88219178082191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125.88219178082191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125.88219178082191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125.88219178082191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125.88219178082191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125.88219178082191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125.88219178082191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125.88219178082191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125.88219178082191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125.88219178082191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125.88219178082191</v>
      </c>
      <c r="E4330" s="14" t="str">
        <f t="shared" ref="E4330:E4393" ca="1" si="117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125.88219178082191</v>
      </c>
      <c r="E4331" s="14" t="str">
        <f t="shared" ca="1" si="117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125.88219178082191</v>
      </c>
      <c r="E4332" s="14" t="str">
        <f t="shared" ca="1" si="117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125.88219178082191</v>
      </c>
      <c r="E4333" s="14" t="str">
        <f t="shared" ca="1" si="117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125.88219178082191</v>
      </c>
      <c r="E4334" s="14" t="str">
        <f t="shared" ca="1" si="117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125.88219178082191</v>
      </c>
      <c r="E4335" s="14" t="str">
        <f t="shared" ca="1" si="117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125.88219178082191</v>
      </c>
      <c r="E4336" s="14" t="str">
        <f t="shared" ca="1" si="117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125.88219178082191</v>
      </c>
      <c r="E4337" s="14" t="str">
        <f t="shared" ca="1" si="117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125.88219178082191</v>
      </c>
      <c r="E4338" s="14" t="str">
        <f t="shared" ca="1" si="117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125.88219178082191</v>
      </c>
      <c r="E4339" s="14" t="str">
        <f t="shared" ca="1" si="117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125.88219178082191</v>
      </c>
      <c r="E4340" s="14" t="str">
        <f t="shared" ca="1" si="117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125.88219178082191</v>
      </c>
      <c r="E4341" s="14" t="str">
        <f t="shared" ca="1" si="117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125.88219178082191</v>
      </c>
      <c r="E4342" s="14" t="str">
        <f t="shared" ca="1" si="117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125.88219178082191</v>
      </c>
      <c r="E4343" s="14" t="str">
        <f t="shared" ca="1" si="117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125.88219178082191</v>
      </c>
      <c r="E4344" s="14" t="str">
        <f t="shared" ca="1" si="117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125.88219178082191</v>
      </c>
      <c r="E4345" s="14" t="str">
        <f t="shared" ca="1" si="117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125.88219178082191</v>
      </c>
      <c r="E4346" s="14" t="str">
        <f t="shared" ca="1" si="117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125.88219178082191</v>
      </c>
      <c r="E4347" s="14" t="str">
        <f t="shared" ca="1" si="117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125.88219178082191</v>
      </c>
      <c r="E4348" s="14" t="str">
        <f t="shared" ca="1" si="117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125.88219178082191</v>
      </c>
      <c r="E4349" s="14" t="str">
        <f t="shared" ca="1" si="117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125.88219178082191</v>
      </c>
      <c r="E4350" s="14" t="str">
        <f t="shared" ca="1" si="117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125.88219178082191</v>
      </c>
      <c r="E4351" s="14" t="str">
        <f t="shared" ca="1" si="117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125.88219178082191</v>
      </c>
      <c r="E4352" s="14" t="str">
        <f t="shared" ca="1" si="117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125.88219178082191</v>
      </c>
      <c r="E4353" s="14" t="str">
        <f t="shared" ca="1" si="117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125.88219178082191</v>
      </c>
      <c r="E4354" s="14" t="str">
        <f t="shared" ca="1" si="117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125.88219178082191</v>
      </c>
      <c r="E4355" s="14" t="str">
        <f t="shared" ca="1" si="117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125.88219178082191</v>
      </c>
      <c r="E4356" s="14" t="str">
        <f t="shared" ca="1" si="117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125.88219178082191</v>
      </c>
      <c r="E4357" s="14" t="str">
        <f t="shared" ca="1" si="117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125.88219178082191</v>
      </c>
      <c r="E4358" s="14" t="str">
        <f t="shared" ca="1" si="117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125.88219178082191</v>
      </c>
      <c r="E4359" s="14" t="str">
        <f t="shared" ca="1" si="117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125.88219178082191</v>
      </c>
      <c r="E4360" s="14" t="str">
        <f t="shared" ca="1" si="117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125.88219178082191</v>
      </c>
      <c r="E4361" s="14" t="str">
        <f t="shared" ca="1" si="117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125.88219178082191</v>
      </c>
      <c r="E4362" s="14" t="str">
        <f t="shared" ca="1" si="117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125.88219178082191</v>
      </c>
      <c r="E4363" s="14" t="str">
        <f t="shared" ca="1" si="117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125.88219178082191</v>
      </c>
      <c r="E4364" s="14" t="str">
        <f t="shared" ca="1" si="117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125.88219178082191</v>
      </c>
      <c r="E4365" s="14" t="str">
        <f t="shared" ca="1" si="117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125.88219178082191</v>
      </c>
      <c r="E4366" s="14" t="str">
        <f t="shared" ca="1" si="117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125.88219178082191</v>
      </c>
      <c r="E4367" s="14" t="str">
        <f t="shared" ca="1" si="117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125.88219178082191</v>
      </c>
      <c r="E4368" s="14" t="str">
        <f t="shared" ca="1" si="117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125.88219178082191</v>
      </c>
      <c r="E4369" s="14" t="str">
        <f t="shared" ca="1" si="117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125.88219178082191</v>
      </c>
      <c r="E4370" s="14" t="str">
        <f t="shared" ca="1" si="117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125.88219178082191</v>
      </c>
      <c r="E4371" s="14" t="str">
        <f t="shared" ca="1" si="117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125.88219178082191</v>
      </c>
      <c r="E4372" s="14" t="str">
        <f t="shared" ca="1" si="117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125.88219178082191</v>
      </c>
      <c r="E4373" s="14" t="str">
        <f t="shared" ca="1" si="117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125.88219178082191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125.88219178082191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125.88219178082191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125.88219178082191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125.88219178082191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125.88219178082191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125.88219178082191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125.88219178082191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125.88219178082191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125.88219178082191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125.88219178082191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125.88219178082191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125.88219178082191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125.88219178082191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125.88219178082191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125.88219178082191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125.88219178082191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125.88219178082191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125.88219178082191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125.88219178082191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125.88219178082191</v>
      </c>
      <c r="E4394" s="14" t="str">
        <f t="shared" ref="E4394:E4457" ca="1" si="118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125.88219178082191</v>
      </c>
      <c r="E4395" s="14" t="str">
        <f t="shared" ca="1" si="118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125.88219178082191</v>
      </c>
      <c r="E4396" s="14" t="str">
        <f t="shared" ca="1" si="118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125.88219178082191</v>
      </c>
      <c r="E4397" s="14" t="str">
        <f t="shared" ca="1" si="118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125.88219178082191</v>
      </c>
      <c r="E4398" s="14" t="str">
        <f t="shared" ca="1" si="118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125.88219178082191</v>
      </c>
      <c r="E4399" s="14" t="str">
        <f t="shared" ca="1" si="118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125.88219178082191</v>
      </c>
      <c r="E4400" s="14" t="str">
        <f t="shared" ca="1" si="118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125.88219178082191</v>
      </c>
      <c r="E4401" s="14" t="str">
        <f t="shared" ca="1" si="118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125.88219178082191</v>
      </c>
      <c r="E4402" s="14" t="str">
        <f t="shared" ca="1" si="118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125.88219178082191</v>
      </c>
      <c r="E4403" s="14" t="str">
        <f t="shared" ca="1" si="118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125.88219178082191</v>
      </c>
      <c r="E4404" s="14" t="str">
        <f t="shared" ca="1" si="118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125.88219178082191</v>
      </c>
      <c r="E4405" s="14" t="str">
        <f t="shared" ca="1" si="118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125.88219178082191</v>
      </c>
      <c r="E4406" s="14" t="str">
        <f t="shared" ca="1" si="118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125.88219178082191</v>
      </c>
      <c r="E4407" s="14" t="str">
        <f t="shared" ca="1" si="118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125.88219178082191</v>
      </c>
      <c r="E4408" s="14" t="str">
        <f t="shared" ca="1" si="118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125.88219178082191</v>
      </c>
      <c r="E4409" s="14" t="str">
        <f t="shared" ca="1" si="118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125.88219178082191</v>
      </c>
      <c r="E4410" s="14" t="str">
        <f t="shared" ca="1" si="118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125.88219178082191</v>
      </c>
      <c r="E4411" s="14" t="str">
        <f t="shared" ca="1" si="118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125.88219178082191</v>
      </c>
      <c r="E4412" s="14" t="str">
        <f t="shared" ca="1" si="118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125.88219178082191</v>
      </c>
      <c r="E4413" s="14" t="str">
        <f t="shared" ca="1" si="118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125.88219178082191</v>
      </c>
      <c r="E4414" s="14" t="str">
        <f t="shared" ca="1" si="118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125.88219178082191</v>
      </c>
      <c r="E4415" s="14" t="str">
        <f t="shared" ca="1" si="118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125.88219178082191</v>
      </c>
      <c r="E4416" s="14" t="str">
        <f t="shared" ca="1" si="118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125.88219178082191</v>
      </c>
      <c r="E4417" s="14" t="str">
        <f t="shared" ca="1" si="118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125.88219178082191</v>
      </c>
      <c r="E4418" s="14" t="str">
        <f t="shared" ca="1" si="118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125.88219178082191</v>
      </c>
      <c r="E4419" s="14" t="str">
        <f t="shared" ca="1" si="118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125.88219178082191</v>
      </c>
      <c r="E4420" s="14" t="str">
        <f t="shared" ca="1" si="118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125.88219178082191</v>
      </c>
      <c r="E4421" s="14" t="str">
        <f t="shared" ca="1" si="118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125.88219178082191</v>
      </c>
      <c r="E4422" s="14" t="str">
        <f t="shared" ca="1" si="118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125.88219178082191</v>
      </c>
      <c r="E4423" s="14" t="str">
        <f t="shared" ca="1" si="118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125.88219178082191</v>
      </c>
      <c r="E4424" s="14" t="str">
        <f t="shared" ca="1" si="118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125.88219178082191</v>
      </c>
      <c r="E4425" s="14" t="str">
        <f t="shared" ca="1" si="118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125.88219178082191</v>
      </c>
      <c r="E4426" s="14" t="str">
        <f t="shared" ca="1" si="118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125.88219178082191</v>
      </c>
      <c r="E4427" s="14" t="str">
        <f t="shared" ca="1" si="118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125.88219178082191</v>
      </c>
      <c r="E4428" s="14" t="str">
        <f t="shared" ca="1" si="118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125.88219178082191</v>
      </c>
      <c r="E4429" s="14" t="str">
        <f t="shared" ca="1" si="118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125.88219178082191</v>
      </c>
      <c r="E4430" s="14" t="str">
        <f t="shared" ca="1" si="118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125.88219178082191</v>
      </c>
      <c r="E4431" s="14" t="str">
        <f t="shared" ca="1" si="118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125.88219178082191</v>
      </c>
      <c r="E4432" s="14" t="str">
        <f t="shared" ca="1" si="118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125.88219178082191</v>
      </c>
      <c r="E4433" s="14" t="str">
        <f t="shared" ca="1" si="118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125.88219178082191</v>
      </c>
      <c r="E4434" s="14" t="str">
        <f t="shared" ca="1" si="118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125.88219178082191</v>
      </c>
      <c r="E4435" s="14" t="str">
        <f t="shared" ca="1" si="118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125.88219178082191</v>
      </c>
      <c r="E4436" s="14" t="str">
        <f t="shared" ca="1" si="118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125.88219178082191</v>
      </c>
      <c r="E4437" s="14" t="str">
        <f t="shared" ca="1" si="118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125.88219178082191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125.88219178082191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125.88219178082191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125.88219178082191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125.88219178082191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125.88219178082191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125.88219178082191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125.88219178082191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125.88219178082191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125.88219178082191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125.88219178082191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125.88219178082191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125.88219178082191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125.88219178082191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125.88219178082191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125.88219178082191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125.88219178082191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125.88219178082191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125.88219178082191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125.88219178082191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125.88219178082191</v>
      </c>
      <c r="E4458" s="14" t="str">
        <f t="shared" ref="E4458:E4521" ca="1" si="119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125.88219178082191</v>
      </c>
      <c r="E4459" s="14" t="str">
        <f t="shared" ca="1" si="119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125.88219178082191</v>
      </c>
      <c r="E4460" s="14" t="str">
        <f t="shared" ca="1" si="119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125.88219178082191</v>
      </c>
      <c r="E4461" s="14" t="str">
        <f t="shared" ca="1" si="119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125.88219178082191</v>
      </c>
      <c r="E4462" s="14" t="str">
        <f t="shared" ca="1" si="119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125.88219178082191</v>
      </c>
      <c r="E4463" s="14" t="str">
        <f t="shared" ca="1" si="119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125.88219178082191</v>
      </c>
      <c r="E4464" s="14" t="str">
        <f t="shared" ca="1" si="119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125.88219178082191</v>
      </c>
      <c r="E4465" s="14" t="str">
        <f t="shared" ca="1" si="119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125.88219178082191</v>
      </c>
      <c r="E4466" s="14" t="str">
        <f t="shared" ca="1" si="119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125.88219178082191</v>
      </c>
      <c r="E4467" s="14" t="str">
        <f t="shared" ca="1" si="119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125.88219178082191</v>
      </c>
      <c r="E4468" s="14" t="str">
        <f t="shared" ca="1" si="119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125.88219178082191</v>
      </c>
      <c r="E4469" s="14" t="str">
        <f t="shared" ca="1" si="119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125.88219178082191</v>
      </c>
      <c r="E4470" s="14" t="str">
        <f t="shared" ca="1" si="119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125.88219178082191</v>
      </c>
      <c r="E4471" s="14" t="str">
        <f t="shared" ca="1" si="119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125.88219178082191</v>
      </c>
      <c r="E4472" s="14" t="str">
        <f t="shared" ca="1" si="119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125.88219178082191</v>
      </c>
      <c r="E4473" s="14" t="str">
        <f t="shared" ca="1" si="119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125.88219178082191</v>
      </c>
      <c r="E4474" s="14" t="str">
        <f t="shared" ca="1" si="119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125.88219178082191</v>
      </c>
      <c r="E4475" s="14" t="str">
        <f t="shared" ca="1" si="119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125.88219178082191</v>
      </c>
      <c r="E4476" s="14" t="str">
        <f t="shared" ca="1" si="119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125.88219178082191</v>
      </c>
      <c r="E4477" s="14" t="str">
        <f t="shared" ca="1" si="119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125.88219178082191</v>
      </c>
      <c r="E4478" s="14" t="str">
        <f t="shared" ca="1" si="119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125.88219178082191</v>
      </c>
      <c r="E4479" s="14" t="str">
        <f t="shared" ca="1" si="119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125.88219178082191</v>
      </c>
      <c r="E4480" s="14" t="str">
        <f t="shared" ca="1" si="119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125.88219178082191</v>
      </c>
      <c r="E4481" s="14" t="str">
        <f t="shared" ca="1" si="119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125.88219178082191</v>
      </c>
      <c r="E4482" s="14" t="str">
        <f t="shared" ca="1" si="119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125.88219178082191</v>
      </c>
      <c r="E4483" s="14" t="str">
        <f t="shared" ca="1" si="119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125.88219178082191</v>
      </c>
      <c r="E4484" s="14" t="str">
        <f t="shared" ca="1" si="119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125.88219178082191</v>
      </c>
      <c r="E4485" s="14" t="str">
        <f t="shared" ca="1" si="119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125.88219178082191</v>
      </c>
      <c r="E4486" s="14" t="str">
        <f t="shared" ca="1" si="119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125.88219178082191</v>
      </c>
      <c r="E4487" s="14" t="str">
        <f t="shared" ca="1" si="119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125.88219178082191</v>
      </c>
      <c r="E4488" s="14" t="str">
        <f t="shared" ca="1" si="119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125.88219178082191</v>
      </c>
      <c r="E4489" s="14" t="str">
        <f t="shared" ca="1" si="119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125.88219178082191</v>
      </c>
      <c r="E4490" s="14" t="str">
        <f t="shared" ca="1" si="119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125.88219178082191</v>
      </c>
      <c r="E4491" s="14" t="str">
        <f t="shared" ca="1" si="119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125.88219178082191</v>
      </c>
      <c r="E4492" s="14" t="str">
        <f t="shared" ca="1" si="119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125.88219178082191</v>
      </c>
      <c r="E4493" s="14" t="str">
        <f t="shared" ca="1" si="119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125.88219178082191</v>
      </c>
      <c r="E4494" s="14" t="str">
        <f t="shared" ca="1" si="119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125.88219178082191</v>
      </c>
      <c r="E4495" s="14" t="str">
        <f t="shared" ca="1" si="119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125.88219178082191</v>
      </c>
      <c r="E4496" s="14" t="str">
        <f t="shared" ca="1" si="119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125.88219178082191</v>
      </c>
      <c r="E4497" s="14" t="str">
        <f t="shared" ca="1" si="119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125.88219178082191</v>
      </c>
      <c r="E4498" s="14" t="str">
        <f t="shared" ca="1" si="119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125.88219178082191</v>
      </c>
      <c r="E4499" s="14" t="str">
        <f t="shared" ca="1" si="119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125.88219178082191</v>
      </c>
      <c r="E4500" s="14" t="str">
        <f t="shared" ca="1" si="119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125.88219178082191</v>
      </c>
      <c r="E4501" s="14" t="str">
        <f t="shared" ca="1" si="119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125.88219178082191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125.88219178082191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125.88219178082191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125.88219178082191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125.88219178082191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125.88219178082191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125.88219178082191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125.88219178082191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125.88219178082191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125.88219178082191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125.88219178082191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125.88219178082191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125.88219178082191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125.88219178082191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125.88219178082191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125.88219178082191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125.88219178082191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125.88219178082191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125.88219178082191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125.88219178082191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125.88219178082191</v>
      </c>
      <c r="E4522" s="14" t="str">
        <f t="shared" ref="E4522:E4585" ca="1" si="120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125.88219178082191</v>
      </c>
      <c r="E4523" s="14" t="str">
        <f t="shared" ca="1" si="120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125.88219178082191</v>
      </c>
      <c r="E4524" s="14" t="str">
        <f t="shared" ca="1" si="120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125.88219178082191</v>
      </c>
      <c r="E4525" s="14" t="str">
        <f t="shared" ca="1" si="120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125.88219178082191</v>
      </c>
      <c r="E4526" s="14" t="str">
        <f t="shared" ca="1" si="120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125.88219178082191</v>
      </c>
      <c r="E4527" s="14" t="str">
        <f t="shared" ca="1" si="120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125.88219178082191</v>
      </c>
      <c r="E4528" s="14" t="str">
        <f t="shared" ca="1" si="120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125.88219178082191</v>
      </c>
      <c r="E4529" s="14" t="str">
        <f t="shared" ca="1" si="120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125.88219178082191</v>
      </c>
      <c r="E4530" s="14" t="str">
        <f t="shared" ca="1" si="120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125.88219178082191</v>
      </c>
      <c r="E4531" s="14" t="str">
        <f t="shared" ca="1" si="120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125.88219178082191</v>
      </c>
      <c r="E4532" s="14" t="str">
        <f t="shared" ca="1" si="120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125.88219178082191</v>
      </c>
      <c r="E4533" s="14" t="str">
        <f t="shared" ca="1" si="120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125.88219178082191</v>
      </c>
      <c r="E4534" s="14" t="str">
        <f t="shared" ca="1" si="120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125.88219178082191</v>
      </c>
      <c r="E4535" s="14" t="str">
        <f t="shared" ca="1" si="120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125.88219178082191</v>
      </c>
      <c r="E4536" s="14" t="str">
        <f t="shared" ca="1" si="120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125.88219178082191</v>
      </c>
      <c r="E4537" s="14" t="str">
        <f t="shared" ca="1" si="120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125.88219178082191</v>
      </c>
      <c r="E4538" s="14" t="str">
        <f t="shared" ca="1" si="120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125.88219178082191</v>
      </c>
      <c r="E4539" s="14" t="str">
        <f t="shared" ca="1" si="120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125.88219178082191</v>
      </c>
      <c r="E4540" s="14" t="str">
        <f t="shared" ca="1" si="120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125.88219178082191</v>
      </c>
      <c r="E4541" s="14" t="str">
        <f t="shared" ca="1" si="120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125.88219178082191</v>
      </c>
      <c r="E4542" s="14" t="str">
        <f t="shared" ca="1" si="120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125.88219178082191</v>
      </c>
      <c r="E4543" s="14" t="str">
        <f t="shared" ca="1" si="120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125.88219178082191</v>
      </c>
      <c r="E4544" s="14" t="str">
        <f t="shared" ca="1" si="120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125.88219178082191</v>
      </c>
      <c r="E4545" s="14" t="str">
        <f t="shared" ca="1" si="120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125.88219178082191</v>
      </c>
      <c r="E4546" s="14" t="str">
        <f t="shared" ca="1" si="120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125.88219178082191</v>
      </c>
      <c r="E4547" s="14" t="str">
        <f t="shared" ca="1" si="120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125.88219178082191</v>
      </c>
      <c r="E4548" s="14" t="str">
        <f t="shared" ca="1" si="120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125.88219178082191</v>
      </c>
      <c r="E4549" s="14" t="str">
        <f t="shared" ca="1" si="120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125.88219178082191</v>
      </c>
      <c r="E4550" s="14" t="str">
        <f t="shared" ca="1" si="120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125.88219178082191</v>
      </c>
      <c r="E4551" s="14" t="str">
        <f t="shared" ca="1" si="120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125.88219178082191</v>
      </c>
      <c r="E4552" s="14" t="str">
        <f t="shared" ca="1" si="120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125.88219178082191</v>
      </c>
      <c r="E4553" s="14" t="str">
        <f t="shared" ca="1" si="120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125.88219178082191</v>
      </c>
      <c r="E4554" s="14" t="str">
        <f t="shared" ca="1" si="120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125.88219178082191</v>
      </c>
      <c r="E4555" s="14" t="str">
        <f t="shared" ca="1" si="120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125.88219178082191</v>
      </c>
      <c r="E4556" s="14" t="str">
        <f t="shared" ca="1" si="120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125.88219178082191</v>
      </c>
      <c r="E4557" s="14" t="str">
        <f t="shared" ca="1" si="120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125.88219178082191</v>
      </c>
      <c r="E4558" s="14" t="str">
        <f t="shared" ca="1" si="120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125.88219178082191</v>
      </c>
      <c r="E4559" s="14" t="str">
        <f t="shared" ca="1" si="120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125.88219178082191</v>
      </c>
      <c r="E4560" s="14" t="str">
        <f t="shared" ca="1" si="120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125.88219178082191</v>
      </c>
      <c r="E4561" s="14" t="str">
        <f t="shared" ca="1" si="120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125.88219178082191</v>
      </c>
      <c r="E4562" s="14" t="str">
        <f t="shared" ca="1" si="120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125.88219178082191</v>
      </c>
      <c r="E4563" s="14" t="str">
        <f t="shared" ca="1" si="120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125.88219178082191</v>
      </c>
      <c r="E4564" s="14" t="str">
        <f t="shared" ca="1" si="120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125.88219178082191</v>
      </c>
      <c r="E4565" s="14" t="str">
        <f t="shared" ca="1" si="120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125.88219178082191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125.88219178082191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125.88219178082191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125.88219178082191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125.88219178082191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125.88219178082191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125.88219178082191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125.88219178082191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125.88219178082191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125.88219178082191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125.88219178082191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125.88219178082191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125.88219178082191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125.88219178082191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125.88219178082191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125.88219178082191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125.88219178082191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125.88219178082191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125.88219178082191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125.88219178082191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125.88219178082191</v>
      </c>
      <c r="E4586" s="14" t="str">
        <f t="shared" ref="E4586:E4649" ca="1" si="121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125.88219178082191</v>
      </c>
      <c r="E4587" s="14" t="str">
        <f t="shared" ca="1" si="121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125.88219178082191</v>
      </c>
      <c r="E4588" s="14" t="str">
        <f t="shared" ca="1" si="121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125.88219178082191</v>
      </c>
      <c r="E4589" s="14" t="str">
        <f t="shared" ca="1" si="121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125.88219178082191</v>
      </c>
      <c r="E4590" s="14" t="str">
        <f t="shared" ca="1" si="121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125.88219178082191</v>
      </c>
      <c r="E4591" s="14" t="str">
        <f t="shared" ca="1" si="121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125.88219178082191</v>
      </c>
      <c r="E4592" s="14" t="str">
        <f t="shared" ca="1" si="121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125.88219178082191</v>
      </c>
      <c r="E4593" s="14" t="str">
        <f t="shared" ca="1" si="121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125.88219178082191</v>
      </c>
      <c r="E4594" s="14" t="str">
        <f t="shared" ca="1" si="121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125.88219178082191</v>
      </c>
      <c r="E4595" s="14" t="str">
        <f t="shared" ca="1" si="121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125.88219178082191</v>
      </c>
      <c r="E4596" s="14" t="str">
        <f t="shared" ca="1" si="121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125.88219178082191</v>
      </c>
      <c r="E4597" s="14" t="str">
        <f t="shared" ca="1" si="121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125.88219178082191</v>
      </c>
      <c r="E4598" s="14" t="str">
        <f t="shared" ca="1" si="121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125.88219178082191</v>
      </c>
      <c r="E4599" s="14" t="str">
        <f t="shared" ca="1" si="121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125.88219178082191</v>
      </c>
      <c r="E4600" s="14" t="str">
        <f t="shared" ca="1" si="121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125.88219178082191</v>
      </c>
      <c r="E4601" s="14" t="str">
        <f t="shared" ca="1" si="121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125.88219178082191</v>
      </c>
      <c r="E4602" s="14" t="str">
        <f t="shared" ca="1" si="121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125.88219178082191</v>
      </c>
      <c r="E4603" s="14" t="str">
        <f t="shared" ca="1" si="121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125.88219178082191</v>
      </c>
      <c r="E4604" s="14" t="str">
        <f t="shared" ca="1" si="121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125.88219178082191</v>
      </c>
      <c r="E4605" s="14" t="str">
        <f t="shared" ca="1" si="121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125.88219178082191</v>
      </c>
      <c r="E4606" s="14" t="str">
        <f t="shared" ca="1" si="121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125.88219178082191</v>
      </c>
      <c r="E4607" s="14" t="str">
        <f t="shared" ca="1" si="121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125.88219178082191</v>
      </c>
      <c r="E4608" s="14" t="str">
        <f t="shared" ca="1" si="121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125.88219178082191</v>
      </c>
      <c r="E4609" s="14" t="str">
        <f t="shared" ca="1" si="121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125.88219178082191</v>
      </c>
      <c r="E4610" s="14" t="str">
        <f t="shared" ca="1" si="121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125.88219178082191</v>
      </c>
      <c r="E4611" s="14" t="str">
        <f t="shared" ca="1" si="121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125.88219178082191</v>
      </c>
      <c r="E4612" s="14" t="str">
        <f t="shared" ca="1" si="121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125.88219178082191</v>
      </c>
      <c r="E4613" s="14" t="str">
        <f t="shared" ca="1" si="121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125.88219178082191</v>
      </c>
      <c r="E4614" s="14" t="str">
        <f t="shared" ca="1" si="121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125.88219178082191</v>
      </c>
      <c r="E4615" s="14" t="str">
        <f t="shared" ca="1" si="121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125.88219178082191</v>
      </c>
      <c r="E4616" s="14" t="str">
        <f t="shared" ca="1" si="121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125.88219178082191</v>
      </c>
      <c r="E4617" s="14" t="str">
        <f t="shared" ca="1" si="121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125.88219178082191</v>
      </c>
      <c r="E4618" s="14" t="str">
        <f t="shared" ca="1" si="121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125.88219178082191</v>
      </c>
      <c r="E4619" s="14" t="str">
        <f t="shared" ca="1" si="121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125.88219178082191</v>
      </c>
      <c r="E4620" s="14" t="str">
        <f t="shared" ca="1" si="121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125.88219178082191</v>
      </c>
      <c r="E4621" s="14" t="str">
        <f t="shared" ca="1" si="121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125.88219178082191</v>
      </c>
      <c r="E4622" s="14" t="str">
        <f t="shared" ca="1" si="121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125.88219178082191</v>
      </c>
      <c r="E4623" s="14" t="str">
        <f t="shared" ca="1" si="121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125.88219178082191</v>
      </c>
      <c r="E4624" s="14" t="str">
        <f t="shared" ca="1" si="121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125.88219178082191</v>
      </c>
      <c r="E4625" s="14" t="str">
        <f t="shared" ca="1" si="121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125.88219178082191</v>
      </c>
      <c r="E4626" s="14" t="str">
        <f t="shared" ca="1" si="121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125.88219178082191</v>
      </c>
      <c r="E4627" s="14" t="str">
        <f t="shared" ca="1" si="121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125.88219178082191</v>
      </c>
      <c r="E4628" s="14" t="str">
        <f t="shared" ca="1" si="121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125.88219178082191</v>
      </c>
      <c r="E4629" s="14" t="str">
        <f t="shared" ca="1" si="121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125.88219178082191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125.88219178082191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125.88219178082191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125.88219178082191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125.88219178082191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125.88219178082191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125.88219178082191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125.88219178082191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125.88219178082191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125.88219178082191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125.88219178082191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125.88219178082191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125.88219178082191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125.88219178082191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125.88219178082191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125.88219178082191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125.88219178082191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125.88219178082191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125.88219178082191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125.88219178082191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125.88219178082191</v>
      </c>
      <c r="E4650" s="14" t="str">
        <f t="shared" ref="E4650:E4713" ca="1" si="122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125.88219178082191</v>
      </c>
      <c r="E4651" s="14" t="str">
        <f t="shared" ca="1" si="122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125.88219178082191</v>
      </c>
      <c r="E4652" s="14" t="str">
        <f t="shared" ca="1" si="122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125.88219178082191</v>
      </c>
      <c r="E4653" s="14" t="str">
        <f t="shared" ca="1" si="122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125.88219178082191</v>
      </c>
      <c r="E4654" s="14" t="str">
        <f t="shared" ca="1" si="122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125.88219178082191</v>
      </c>
      <c r="E4655" s="14" t="str">
        <f t="shared" ca="1" si="122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125.88219178082191</v>
      </c>
      <c r="E4656" s="14" t="str">
        <f t="shared" ca="1" si="122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125.88219178082191</v>
      </c>
      <c r="E4657" s="14" t="str">
        <f t="shared" ca="1" si="122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125.88219178082191</v>
      </c>
      <c r="E4658" s="14" t="str">
        <f t="shared" ca="1" si="122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125.88219178082191</v>
      </c>
      <c r="E4659" s="14" t="str">
        <f t="shared" ca="1" si="122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125.88219178082191</v>
      </c>
      <c r="E4660" s="14" t="str">
        <f t="shared" ca="1" si="122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125.88219178082191</v>
      </c>
      <c r="E4661" s="14" t="str">
        <f t="shared" ca="1" si="122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125.88219178082191</v>
      </c>
      <c r="E4662" s="14" t="str">
        <f t="shared" ca="1" si="122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125.88219178082191</v>
      </c>
      <c r="E4663" s="14" t="str">
        <f t="shared" ca="1" si="122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125.88219178082191</v>
      </c>
      <c r="E4664" s="14" t="str">
        <f t="shared" ca="1" si="122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125.88219178082191</v>
      </c>
      <c r="E4665" s="14" t="str">
        <f t="shared" ca="1" si="122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125.88219178082191</v>
      </c>
      <c r="E4666" s="14" t="str">
        <f t="shared" ca="1" si="122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125.88219178082191</v>
      </c>
      <c r="E4667" s="14" t="str">
        <f t="shared" ca="1" si="122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125.88219178082191</v>
      </c>
      <c r="E4668" s="14" t="str">
        <f t="shared" ca="1" si="122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125.88219178082191</v>
      </c>
      <c r="E4669" s="14" t="str">
        <f t="shared" ca="1" si="122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125.88219178082191</v>
      </c>
      <c r="E4670" s="14" t="str">
        <f t="shared" ca="1" si="122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125.88219178082191</v>
      </c>
      <c r="E4671" s="14" t="str">
        <f t="shared" ca="1" si="122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125.88219178082191</v>
      </c>
      <c r="E4672" s="14" t="str">
        <f t="shared" ca="1" si="122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125.88219178082191</v>
      </c>
      <c r="E4673" s="14" t="str">
        <f t="shared" ca="1" si="122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125.88219178082191</v>
      </c>
      <c r="E4674" s="14" t="str">
        <f t="shared" ca="1" si="122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125.88219178082191</v>
      </c>
      <c r="E4675" s="14" t="str">
        <f t="shared" ca="1" si="122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125.88219178082191</v>
      </c>
      <c r="E4676" s="14" t="str">
        <f t="shared" ca="1" si="122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125.88219178082191</v>
      </c>
      <c r="E4677" s="14" t="str">
        <f t="shared" ca="1" si="122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125.88219178082191</v>
      </c>
      <c r="E4678" s="14" t="str">
        <f t="shared" ca="1" si="122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125.88219178082191</v>
      </c>
      <c r="E4679" s="14" t="str">
        <f t="shared" ca="1" si="122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125.88219178082191</v>
      </c>
      <c r="E4680" s="14" t="str">
        <f t="shared" ca="1" si="122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125.88219178082191</v>
      </c>
      <c r="E4681" s="14" t="str">
        <f t="shared" ca="1" si="122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125.88219178082191</v>
      </c>
      <c r="E4682" s="14" t="str">
        <f t="shared" ca="1" si="122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125.88219178082191</v>
      </c>
      <c r="E4683" s="14" t="str">
        <f t="shared" ca="1" si="122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125.88219178082191</v>
      </c>
      <c r="E4684" s="14" t="str">
        <f t="shared" ca="1" si="122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125.88219178082191</v>
      </c>
      <c r="E4685" s="14" t="str">
        <f t="shared" ca="1" si="122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125.88219178082191</v>
      </c>
      <c r="E4686" s="14" t="str">
        <f t="shared" ca="1" si="122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125.88219178082191</v>
      </c>
      <c r="E4687" s="14" t="str">
        <f t="shared" ca="1" si="122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125.88219178082191</v>
      </c>
      <c r="E4688" s="14" t="str">
        <f t="shared" ca="1" si="122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125.88219178082191</v>
      </c>
      <c r="E4689" s="14" t="str">
        <f t="shared" ca="1" si="122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125.88219178082191</v>
      </c>
      <c r="E4690" s="14" t="str">
        <f t="shared" ca="1" si="122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125.88219178082191</v>
      </c>
      <c r="E4691" s="14" t="str">
        <f t="shared" ca="1" si="122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125.88219178082191</v>
      </c>
      <c r="E4692" s="14" t="str">
        <f t="shared" ca="1" si="122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125.88219178082191</v>
      </c>
      <c r="E4693" s="14" t="str">
        <f t="shared" ca="1" si="122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125.88219178082191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125.88219178082191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125.88219178082191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125.88219178082191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125.88219178082191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125.88219178082191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125.88219178082191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125.88219178082191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125.88219178082191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125.88219178082191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125.88219178082191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125.88219178082191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125.88219178082191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125.88219178082191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125.88219178082191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125.88219178082191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125.88219178082191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125.88219178082191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125.88219178082191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125.88219178082191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125.88219178082191</v>
      </c>
      <c r="E4714" s="14" t="str">
        <f t="shared" ref="E4714:E4777" ca="1" si="123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125.88219178082191</v>
      </c>
      <c r="E4715" s="14" t="str">
        <f t="shared" ca="1" si="123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125.88219178082191</v>
      </c>
      <c r="E4716" s="14" t="str">
        <f t="shared" ca="1" si="123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125.88219178082191</v>
      </c>
      <c r="E4717" s="14" t="str">
        <f t="shared" ca="1" si="123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125.88219178082191</v>
      </c>
      <c r="E4718" s="14" t="str">
        <f t="shared" ca="1" si="123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125.88219178082191</v>
      </c>
      <c r="E4719" s="14" t="str">
        <f t="shared" ca="1" si="123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125.88219178082191</v>
      </c>
      <c r="E4720" s="14" t="str">
        <f t="shared" ca="1" si="123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125.88219178082191</v>
      </c>
      <c r="E4721" s="14" t="str">
        <f t="shared" ca="1" si="123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125.88219178082191</v>
      </c>
      <c r="E4722" s="14" t="str">
        <f t="shared" ca="1" si="123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125.88219178082191</v>
      </c>
      <c r="E4723" s="14" t="str">
        <f t="shared" ca="1" si="123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125.88219178082191</v>
      </c>
      <c r="E4724" s="14" t="str">
        <f t="shared" ca="1" si="123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125.88219178082191</v>
      </c>
      <c r="E4725" s="14" t="str">
        <f t="shared" ca="1" si="123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125.88219178082191</v>
      </c>
      <c r="E4726" s="14" t="str">
        <f t="shared" ca="1" si="123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125.88219178082191</v>
      </c>
      <c r="E4727" s="14" t="str">
        <f t="shared" ca="1" si="123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125.88219178082191</v>
      </c>
      <c r="E4728" s="14" t="str">
        <f t="shared" ca="1" si="123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125.88219178082191</v>
      </c>
      <c r="E4729" s="14" t="str">
        <f t="shared" ca="1" si="123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125.88219178082191</v>
      </c>
      <c r="E4730" s="14" t="str">
        <f t="shared" ca="1" si="123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125.88219178082191</v>
      </c>
      <c r="E4731" s="14" t="str">
        <f t="shared" ca="1" si="123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125.88219178082191</v>
      </c>
      <c r="E4732" s="14" t="str">
        <f t="shared" ca="1" si="123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125.88219178082191</v>
      </c>
      <c r="E4733" s="14" t="str">
        <f t="shared" ca="1" si="123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125.88219178082191</v>
      </c>
      <c r="E4734" s="14" t="str">
        <f t="shared" ca="1" si="123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125.88219178082191</v>
      </c>
      <c r="E4735" s="14" t="str">
        <f t="shared" ca="1" si="123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125.88219178082191</v>
      </c>
      <c r="E4736" s="14" t="str">
        <f t="shared" ca="1" si="123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125.88219178082191</v>
      </c>
      <c r="E4737" s="14" t="str">
        <f t="shared" ca="1" si="123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125.88219178082191</v>
      </c>
      <c r="E4738" s="14" t="str">
        <f t="shared" ca="1" si="123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125.88219178082191</v>
      </c>
      <c r="E4739" s="14" t="str">
        <f t="shared" ca="1" si="123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125.88219178082191</v>
      </c>
      <c r="E4740" s="14" t="str">
        <f t="shared" ca="1" si="123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125.88219178082191</v>
      </c>
      <c r="E4741" s="14" t="str">
        <f t="shared" ca="1" si="123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125.88219178082191</v>
      </c>
      <c r="E4742" s="14" t="str">
        <f t="shared" ca="1" si="123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125.88219178082191</v>
      </c>
      <c r="E4743" s="14" t="str">
        <f t="shared" ca="1" si="123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125.88219178082191</v>
      </c>
      <c r="E4744" s="14" t="str">
        <f t="shared" ca="1" si="123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125.88219178082191</v>
      </c>
      <c r="E4745" s="14" t="str">
        <f t="shared" ca="1" si="123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125.88219178082191</v>
      </c>
      <c r="E4746" s="14" t="str">
        <f t="shared" ca="1" si="123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125.88219178082191</v>
      </c>
      <c r="E4747" s="14" t="str">
        <f t="shared" ca="1" si="123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125.88219178082191</v>
      </c>
      <c r="E4748" s="14" t="str">
        <f t="shared" ca="1" si="123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125.88219178082191</v>
      </c>
      <c r="E4749" s="14" t="str">
        <f t="shared" ca="1" si="123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125.88219178082191</v>
      </c>
      <c r="E4750" s="14" t="str">
        <f t="shared" ca="1" si="123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125.88219178082191</v>
      </c>
      <c r="E4751" s="14" t="str">
        <f t="shared" ca="1" si="123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125.88219178082191</v>
      </c>
      <c r="E4752" s="14" t="str">
        <f t="shared" ca="1" si="123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125.88219178082191</v>
      </c>
      <c r="E4753" s="14" t="str">
        <f t="shared" ca="1" si="123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125.88219178082191</v>
      </c>
      <c r="E4754" s="14" t="str">
        <f t="shared" ca="1" si="123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125.88219178082191</v>
      </c>
      <c r="E4755" s="14" t="str">
        <f t="shared" ca="1" si="123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125.88219178082191</v>
      </c>
      <c r="E4756" s="14" t="str">
        <f t="shared" ca="1" si="123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125.88219178082191</v>
      </c>
      <c r="E4757" s="14" t="str">
        <f t="shared" ca="1" si="123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125.88219178082191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125.88219178082191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125.88219178082191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125.88219178082191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125.88219178082191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125.88219178082191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125.88219178082191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125.88219178082191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125.88219178082191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125.88219178082191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125.88219178082191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125.88219178082191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125.88219178082191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125.88219178082191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125.88219178082191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125.88219178082191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125.88219178082191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125.88219178082191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125.88219178082191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125.88219178082191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125.88219178082191</v>
      </c>
      <c r="E4778" s="14" t="str">
        <f t="shared" ref="E4778:E4841" ca="1" si="124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125.88219178082191</v>
      </c>
      <c r="E4779" s="14" t="str">
        <f t="shared" ca="1" si="124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125.88219178082191</v>
      </c>
      <c r="E4780" s="14" t="str">
        <f t="shared" ca="1" si="124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125.88219178082191</v>
      </c>
      <c r="E4781" s="14" t="str">
        <f t="shared" ca="1" si="124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125.88219178082191</v>
      </c>
      <c r="E4782" s="14" t="str">
        <f t="shared" ca="1" si="124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125.88219178082191</v>
      </c>
      <c r="E4783" s="14" t="str">
        <f t="shared" ca="1" si="124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125.88219178082191</v>
      </c>
      <c r="E4784" s="14" t="str">
        <f t="shared" ca="1" si="124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125.88219178082191</v>
      </c>
      <c r="E4785" s="14" t="str">
        <f t="shared" ca="1" si="124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125.88219178082191</v>
      </c>
      <c r="E4786" s="14" t="str">
        <f t="shared" ca="1" si="124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125.88219178082191</v>
      </c>
      <c r="E4787" s="14" t="str">
        <f t="shared" ca="1" si="124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125.88219178082191</v>
      </c>
      <c r="E4788" s="14" t="str">
        <f t="shared" ca="1" si="124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125.88219178082191</v>
      </c>
      <c r="E4789" s="14" t="str">
        <f t="shared" ca="1" si="124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125.88219178082191</v>
      </c>
      <c r="E4790" s="14" t="str">
        <f t="shared" ca="1" si="124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125.88219178082191</v>
      </c>
      <c r="E4791" s="14" t="str">
        <f t="shared" ca="1" si="124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125.88219178082191</v>
      </c>
      <c r="E4792" s="14" t="str">
        <f t="shared" ca="1" si="124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125.88219178082191</v>
      </c>
      <c r="E4793" s="14" t="str">
        <f t="shared" ca="1" si="124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125.88219178082191</v>
      </c>
      <c r="E4794" s="14" t="str">
        <f t="shared" ca="1" si="124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125.88219178082191</v>
      </c>
      <c r="E4795" s="14" t="str">
        <f t="shared" ca="1" si="124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125.88219178082191</v>
      </c>
      <c r="E4796" s="14" t="str">
        <f t="shared" ca="1" si="124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125.88219178082191</v>
      </c>
      <c r="E4797" s="14" t="str">
        <f t="shared" ca="1" si="124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125.88219178082191</v>
      </c>
      <c r="E4798" s="14" t="str">
        <f t="shared" ca="1" si="124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125.88219178082191</v>
      </c>
      <c r="E4799" s="14" t="str">
        <f t="shared" ca="1" si="124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125.88219178082191</v>
      </c>
      <c r="E4800" s="14" t="str">
        <f t="shared" ca="1" si="124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125.88219178082191</v>
      </c>
      <c r="E4801" s="14" t="str">
        <f t="shared" ca="1" si="124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125.88219178082191</v>
      </c>
      <c r="E4802" s="14" t="str">
        <f t="shared" ca="1" si="124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125.88219178082191</v>
      </c>
      <c r="E4803" s="14" t="str">
        <f t="shared" ca="1" si="124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125.88219178082191</v>
      </c>
      <c r="E4804" s="14" t="str">
        <f t="shared" ca="1" si="124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125.88219178082191</v>
      </c>
      <c r="E4805" s="14" t="str">
        <f t="shared" ca="1" si="124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125.88219178082191</v>
      </c>
      <c r="E4806" s="14" t="str">
        <f t="shared" ca="1" si="124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125.88219178082191</v>
      </c>
      <c r="E4807" s="14" t="str">
        <f t="shared" ca="1" si="124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125.88219178082191</v>
      </c>
      <c r="E4808" s="14" t="str">
        <f t="shared" ca="1" si="124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125.88219178082191</v>
      </c>
      <c r="E4809" s="14" t="str">
        <f t="shared" ca="1" si="124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125.88219178082191</v>
      </c>
      <c r="E4810" s="14" t="str">
        <f t="shared" ca="1" si="124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125.88219178082191</v>
      </c>
      <c r="E4811" s="14" t="str">
        <f t="shared" ca="1" si="124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125.88219178082191</v>
      </c>
      <c r="E4812" s="14" t="str">
        <f t="shared" ca="1" si="124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125.88219178082191</v>
      </c>
      <c r="E4813" s="14" t="str">
        <f t="shared" ca="1" si="124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125.88219178082191</v>
      </c>
      <c r="E4814" s="14" t="str">
        <f t="shared" ca="1" si="124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125.88219178082191</v>
      </c>
      <c r="E4815" s="14" t="str">
        <f t="shared" ca="1" si="124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125.88219178082191</v>
      </c>
      <c r="E4816" s="14" t="str">
        <f t="shared" ca="1" si="124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125.88219178082191</v>
      </c>
      <c r="E4817" s="14" t="str">
        <f t="shared" ca="1" si="124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125.88219178082191</v>
      </c>
      <c r="E4818" s="14" t="str">
        <f t="shared" ca="1" si="124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125.88219178082191</v>
      </c>
      <c r="E4819" s="14" t="str">
        <f t="shared" ca="1" si="124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125.88219178082191</v>
      </c>
      <c r="E4820" s="14" t="str">
        <f t="shared" ca="1" si="124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125.88219178082191</v>
      </c>
      <c r="E4821" s="14" t="str">
        <f t="shared" ca="1" si="124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125.88219178082191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125.88219178082191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125.88219178082191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125.88219178082191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125.88219178082191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125.88219178082191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125.88219178082191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125.88219178082191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125.88219178082191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125.88219178082191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125.88219178082191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125.88219178082191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125.88219178082191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125.88219178082191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125.88219178082191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125.88219178082191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125.88219178082191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125.88219178082191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125.88219178082191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125.88219178082191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125.88219178082191</v>
      </c>
      <c r="E4842" s="14" t="str">
        <f t="shared" ref="E4842:E4905" ca="1" si="125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125.88219178082191</v>
      </c>
      <c r="E4843" s="14" t="str">
        <f t="shared" ca="1" si="125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125.88219178082191</v>
      </c>
      <c r="E4844" s="14" t="str">
        <f t="shared" ca="1" si="125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125.88219178082191</v>
      </c>
      <c r="E4845" s="14" t="str">
        <f t="shared" ca="1" si="125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125.88219178082191</v>
      </c>
      <c r="E4846" s="14" t="str">
        <f t="shared" ca="1" si="125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125.88219178082191</v>
      </c>
      <c r="E4847" s="14" t="str">
        <f t="shared" ca="1" si="125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125.88219178082191</v>
      </c>
      <c r="E4848" s="14" t="str">
        <f t="shared" ca="1" si="125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125.88219178082191</v>
      </c>
      <c r="E4849" s="14" t="str">
        <f t="shared" ca="1" si="125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125.88219178082191</v>
      </c>
      <c r="E4850" s="14" t="str">
        <f t="shared" ca="1" si="125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125.88219178082191</v>
      </c>
      <c r="E4851" s="14" t="str">
        <f t="shared" ca="1" si="125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125.88219178082191</v>
      </c>
      <c r="E4852" s="14" t="str">
        <f t="shared" ca="1" si="125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125.88219178082191</v>
      </c>
      <c r="E4853" s="14" t="str">
        <f t="shared" ca="1" si="125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125.88219178082191</v>
      </c>
      <c r="E4854" s="14" t="str">
        <f t="shared" ca="1" si="125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125.88219178082191</v>
      </c>
      <c r="E4855" s="14" t="str">
        <f t="shared" ca="1" si="125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125.88219178082191</v>
      </c>
      <c r="E4856" s="14" t="str">
        <f t="shared" ca="1" si="125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125.88219178082191</v>
      </c>
      <c r="E4857" s="14" t="str">
        <f t="shared" ca="1" si="125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125.88219178082191</v>
      </c>
      <c r="E4858" s="14" t="str">
        <f t="shared" ca="1" si="125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125.88219178082191</v>
      </c>
      <c r="E4859" s="14" t="str">
        <f t="shared" ca="1" si="125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125.88219178082191</v>
      </c>
      <c r="E4860" s="14" t="str">
        <f t="shared" ca="1" si="125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125.88219178082191</v>
      </c>
      <c r="E4861" s="14" t="str">
        <f t="shared" ca="1" si="125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125.88219178082191</v>
      </c>
      <c r="E4862" s="14" t="str">
        <f t="shared" ca="1" si="125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125.88219178082191</v>
      </c>
      <c r="E4863" s="14" t="str">
        <f t="shared" ca="1" si="125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125.88219178082191</v>
      </c>
      <c r="E4864" s="14" t="str">
        <f t="shared" ca="1" si="125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125.88219178082191</v>
      </c>
      <c r="E4865" s="14" t="str">
        <f t="shared" ca="1" si="125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125.88219178082191</v>
      </c>
      <c r="E4866" s="14" t="str">
        <f t="shared" ca="1" si="125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125.88219178082191</v>
      </c>
      <c r="E4867" s="14" t="str">
        <f t="shared" ca="1" si="125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125.88219178082191</v>
      </c>
      <c r="E4868" s="14" t="str">
        <f t="shared" ca="1" si="125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125.88219178082191</v>
      </c>
      <c r="E4869" s="14" t="str">
        <f t="shared" ca="1" si="125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125.88219178082191</v>
      </c>
      <c r="E4870" s="14" t="str">
        <f t="shared" ca="1" si="125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125.88219178082191</v>
      </c>
      <c r="E4871" s="14" t="str">
        <f t="shared" ca="1" si="125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125.88219178082191</v>
      </c>
      <c r="E4872" s="14" t="str">
        <f t="shared" ca="1" si="125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125.88219178082191</v>
      </c>
      <c r="E4873" s="14" t="str">
        <f t="shared" ca="1" si="125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125.88219178082191</v>
      </c>
      <c r="E4874" s="14" t="str">
        <f t="shared" ca="1" si="125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125.88219178082191</v>
      </c>
      <c r="E4875" s="14" t="str">
        <f t="shared" ca="1" si="125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125.88219178082191</v>
      </c>
      <c r="E4876" s="14" t="str">
        <f t="shared" ca="1" si="125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125.88219178082191</v>
      </c>
      <c r="E4877" s="14" t="str">
        <f t="shared" ca="1" si="125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125.88219178082191</v>
      </c>
      <c r="E4878" s="14" t="str">
        <f t="shared" ca="1" si="125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125.88219178082191</v>
      </c>
      <c r="E4879" s="14" t="str">
        <f t="shared" ca="1" si="125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125.88219178082191</v>
      </c>
      <c r="E4880" s="14" t="str">
        <f t="shared" ca="1" si="125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125.88219178082191</v>
      </c>
      <c r="E4881" s="14" t="str">
        <f t="shared" ca="1" si="125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125.88219178082191</v>
      </c>
      <c r="E4882" s="14" t="str">
        <f t="shared" ca="1" si="125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125.88219178082191</v>
      </c>
      <c r="E4883" s="14" t="str">
        <f t="shared" ca="1" si="125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125.88219178082191</v>
      </c>
      <c r="E4884" s="14" t="str">
        <f t="shared" ca="1" si="125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125.88219178082191</v>
      </c>
      <c r="E4885" s="14" t="str">
        <f t="shared" ca="1" si="125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125.88219178082191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125.88219178082191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125.88219178082191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125.88219178082191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125.88219178082191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125.88219178082191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125.88219178082191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125.88219178082191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125.88219178082191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125.88219178082191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125.88219178082191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125.88219178082191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125.88219178082191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125.88219178082191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125.88219178082191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125.88219178082191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125.88219178082191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125.88219178082191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125.88219178082191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125.88219178082191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125.88219178082191</v>
      </c>
      <c r="E4906" s="14" t="str">
        <f t="shared" ref="E4906:E4969" ca="1" si="126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125.88219178082191</v>
      </c>
      <c r="E4907" s="14" t="str">
        <f t="shared" ca="1" si="126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125.88219178082191</v>
      </c>
      <c r="E4908" s="14" t="str">
        <f t="shared" ca="1" si="126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125.88219178082191</v>
      </c>
      <c r="E4909" s="14" t="str">
        <f t="shared" ca="1" si="126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125.88219178082191</v>
      </c>
      <c r="E4910" s="14" t="str">
        <f t="shared" ca="1" si="126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125.88219178082191</v>
      </c>
      <c r="E4911" s="14" t="str">
        <f t="shared" ca="1" si="126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125.88219178082191</v>
      </c>
      <c r="E4912" s="14" t="str">
        <f t="shared" ca="1" si="126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125.88219178082191</v>
      </c>
      <c r="E4913" s="14" t="str">
        <f t="shared" ca="1" si="126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125.88219178082191</v>
      </c>
      <c r="E4914" s="14" t="str">
        <f t="shared" ca="1" si="126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125.88219178082191</v>
      </c>
      <c r="E4915" s="14" t="str">
        <f t="shared" ca="1" si="126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125.88219178082191</v>
      </c>
      <c r="E4916" s="14" t="str">
        <f t="shared" ca="1" si="126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125.88219178082191</v>
      </c>
      <c r="E4917" s="14" t="str">
        <f t="shared" ca="1" si="126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125.88219178082191</v>
      </c>
      <c r="E4918" s="14" t="str">
        <f t="shared" ca="1" si="126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125.88219178082191</v>
      </c>
      <c r="E4919" s="14" t="str">
        <f t="shared" ca="1" si="126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125.88219178082191</v>
      </c>
      <c r="E4920" s="14" t="str">
        <f t="shared" ca="1" si="126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125.88219178082191</v>
      </c>
      <c r="E4921" s="14" t="str">
        <f t="shared" ca="1" si="126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125.88219178082191</v>
      </c>
      <c r="E4922" s="14" t="str">
        <f t="shared" ca="1" si="126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125.88219178082191</v>
      </c>
      <c r="E4923" s="14" t="str">
        <f t="shared" ca="1" si="126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125.88219178082191</v>
      </c>
      <c r="E4924" s="14" t="str">
        <f t="shared" ca="1" si="126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125.88219178082191</v>
      </c>
      <c r="E4925" s="14" t="str">
        <f t="shared" ca="1" si="126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125.88219178082191</v>
      </c>
      <c r="E4926" s="14" t="str">
        <f t="shared" ca="1" si="126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125.88219178082191</v>
      </c>
      <c r="E4927" s="14" t="str">
        <f t="shared" ca="1" si="126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125.88219178082191</v>
      </c>
      <c r="E4928" s="14" t="str">
        <f t="shared" ca="1" si="126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125.88219178082191</v>
      </c>
      <c r="E4929" s="14" t="str">
        <f t="shared" ca="1" si="126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125.88219178082191</v>
      </c>
      <c r="E4930" s="14" t="str">
        <f t="shared" ca="1" si="126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125.88219178082191</v>
      </c>
      <c r="E4931" s="14" t="str">
        <f t="shared" ca="1" si="126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125.88219178082191</v>
      </c>
      <c r="E4932" s="14" t="str">
        <f t="shared" ca="1" si="126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125.88219178082191</v>
      </c>
      <c r="E4933" s="14" t="str">
        <f t="shared" ca="1" si="126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125.88219178082191</v>
      </c>
      <c r="E4934" s="14" t="str">
        <f t="shared" ca="1" si="126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125.88219178082191</v>
      </c>
      <c r="E4935" s="14" t="str">
        <f t="shared" ca="1" si="126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125.88219178082191</v>
      </c>
      <c r="E4936" s="14" t="str">
        <f t="shared" ca="1" si="126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125.88219178082191</v>
      </c>
      <c r="E4937" s="14" t="str">
        <f t="shared" ca="1" si="126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125.88219178082191</v>
      </c>
      <c r="E4938" s="14" t="str">
        <f t="shared" ca="1" si="126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125.88219178082191</v>
      </c>
      <c r="E4939" s="14" t="str">
        <f t="shared" ca="1" si="126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125.88219178082191</v>
      </c>
      <c r="E4940" s="14" t="str">
        <f t="shared" ca="1" si="126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125.88219178082191</v>
      </c>
      <c r="E4941" s="14" t="str">
        <f t="shared" ca="1" si="126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125.88219178082191</v>
      </c>
      <c r="E4942" s="14" t="str">
        <f t="shared" ca="1" si="126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125.88219178082191</v>
      </c>
      <c r="E4943" s="14" t="str">
        <f t="shared" ca="1" si="126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125.88219178082191</v>
      </c>
      <c r="E4944" s="14" t="str">
        <f t="shared" ca="1" si="126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125.88219178082191</v>
      </c>
      <c r="E4945" s="14" t="str">
        <f t="shared" ca="1" si="126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125.88219178082191</v>
      </c>
      <c r="E4946" s="14" t="str">
        <f t="shared" ca="1" si="126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125.88219178082191</v>
      </c>
      <c r="E4947" s="14" t="str">
        <f t="shared" ca="1" si="126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125.88219178082191</v>
      </c>
      <c r="E4948" s="14" t="str">
        <f t="shared" ca="1" si="126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125.88219178082191</v>
      </c>
      <c r="E4949" s="14" t="str">
        <f t="shared" ca="1" si="126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125.88219178082191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125.88219178082191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125.88219178082191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125.88219178082191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125.88219178082191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125.88219178082191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125.88219178082191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125.88219178082191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125.88219178082191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125.88219178082191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125.88219178082191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125.88219178082191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125.88219178082191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125.88219178082191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125.88219178082191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125.88219178082191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125.88219178082191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125.88219178082191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125.88219178082191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125.88219178082191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125.88219178082191</v>
      </c>
      <c r="E4970" s="14" t="str">
        <f t="shared" ref="E4970:E5033" ca="1" si="127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125.88219178082191</v>
      </c>
      <c r="E4971" s="14" t="str">
        <f t="shared" ca="1" si="127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125.88219178082191</v>
      </c>
      <c r="E4972" s="14" t="str">
        <f t="shared" ca="1" si="127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125.88219178082191</v>
      </c>
      <c r="E4973" s="14" t="str">
        <f t="shared" ca="1" si="127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125.88219178082191</v>
      </c>
      <c r="E4974" s="14" t="str">
        <f t="shared" ca="1" si="127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125.88219178082191</v>
      </c>
      <c r="E4975" s="14" t="str">
        <f t="shared" ca="1" si="127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125.88219178082191</v>
      </c>
      <c r="E4976" s="14" t="str">
        <f t="shared" ca="1" si="127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125.88219178082191</v>
      </c>
      <c r="E4977" s="14" t="str">
        <f t="shared" ca="1" si="127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125.88219178082191</v>
      </c>
      <c r="E4978" s="14" t="str">
        <f t="shared" ca="1" si="127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125.88219178082191</v>
      </c>
      <c r="E4979" s="14" t="str">
        <f t="shared" ca="1" si="127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125.88219178082191</v>
      </c>
      <c r="E4980" s="14" t="str">
        <f t="shared" ca="1" si="127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125.88219178082191</v>
      </c>
      <c r="E4981" s="14" t="str">
        <f t="shared" ca="1" si="127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125.88219178082191</v>
      </c>
      <c r="E4982" s="14" t="str">
        <f t="shared" ca="1" si="127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125.88219178082191</v>
      </c>
      <c r="E4983" s="14" t="str">
        <f t="shared" ca="1" si="127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125.88219178082191</v>
      </c>
      <c r="E4984" s="14" t="str">
        <f t="shared" ca="1" si="127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125.88219178082191</v>
      </c>
      <c r="E4985" s="14" t="str">
        <f t="shared" ca="1" si="127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125.88219178082191</v>
      </c>
      <c r="E4986" s="14" t="str">
        <f t="shared" ca="1" si="127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125.88219178082191</v>
      </c>
      <c r="E4987" s="14" t="str">
        <f t="shared" ca="1" si="127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125.88219178082191</v>
      </c>
      <c r="E4988" s="14" t="str">
        <f t="shared" ca="1" si="127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125.88219178082191</v>
      </c>
      <c r="E4989" s="14" t="str">
        <f t="shared" ca="1" si="127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125.88219178082191</v>
      </c>
      <c r="E4990" s="14" t="str">
        <f t="shared" ca="1" si="127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125.88219178082191</v>
      </c>
      <c r="E4991" s="14" t="str">
        <f t="shared" ca="1" si="127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125.88219178082191</v>
      </c>
      <c r="E4992" s="14" t="str">
        <f t="shared" ca="1" si="127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125.88219178082191</v>
      </c>
      <c r="E4993" s="14" t="str">
        <f t="shared" ca="1" si="127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125.88219178082191</v>
      </c>
      <c r="E4994" s="14" t="str">
        <f t="shared" ca="1" si="127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125.88219178082191</v>
      </c>
      <c r="E4995" s="14" t="str">
        <f t="shared" ca="1" si="127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125.88219178082191</v>
      </c>
      <c r="E4996" s="14" t="str">
        <f t="shared" ca="1" si="127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125.88219178082191</v>
      </c>
      <c r="E4997" s="14" t="str">
        <f t="shared" ca="1" si="127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125.88219178082191</v>
      </c>
      <c r="E4998" s="14" t="str">
        <f t="shared" ca="1" si="127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125.88219178082191</v>
      </c>
      <c r="E4999" s="14" t="str">
        <f t="shared" ca="1" si="127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125.88219178082191</v>
      </c>
      <c r="E5000" s="14" t="str">
        <f t="shared" ca="1" si="127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125.88219178082191</v>
      </c>
      <c r="E5001" s="14" t="str">
        <f t="shared" ca="1" si="127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125.88219178082191</v>
      </c>
      <c r="E5002" s="14" t="str">
        <f t="shared" ca="1" si="127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125.88219178082191</v>
      </c>
      <c r="E5003" s="14" t="str">
        <f t="shared" ca="1" si="127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125.88219178082191</v>
      </c>
      <c r="E5004" s="14" t="str">
        <f t="shared" ca="1" si="127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125.88219178082191</v>
      </c>
      <c r="E5005" s="14" t="str">
        <f t="shared" ca="1" si="127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125.88219178082191</v>
      </c>
      <c r="E5006" s="14" t="str">
        <f t="shared" ca="1" si="127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125.88219178082191</v>
      </c>
      <c r="E5007" s="14" t="str">
        <f t="shared" ca="1" si="127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125.88219178082191</v>
      </c>
      <c r="E5008" s="14" t="str">
        <f t="shared" ca="1" si="127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125.88219178082191</v>
      </c>
      <c r="E5009" s="14" t="str">
        <f t="shared" ca="1" si="127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125.88219178082191</v>
      </c>
      <c r="E5010" s="14" t="str">
        <f t="shared" ca="1" si="127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125.88219178082191</v>
      </c>
      <c r="E5011" s="14" t="str">
        <f t="shared" ca="1" si="127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125.88219178082191</v>
      </c>
      <c r="E5012" s="14" t="str">
        <f t="shared" ca="1" si="127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125.88219178082191</v>
      </c>
      <c r="E5013" s="14" t="str">
        <f t="shared" ca="1" si="127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125.88219178082191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125.88219178082191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125.88219178082191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125.88219178082191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125.88219178082191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125.88219178082191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125.88219178082191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125.88219178082191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125.88219178082191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125.88219178082191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125.88219178082191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125.88219178082191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125.88219178082191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125.88219178082191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125.88219178082191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125.88219178082191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125.88219178082191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125.88219178082191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125.88219178082191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125.88219178082191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125.88219178082191</v>
      </c>
      <c r="E5034" s="14" t="str">
        <f t="shared" ref="E5034:E5097" ca="1" si="128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125.88219178082191</v>
      </c>
      <c r="E5035" s="14" t="str">
        <f t="shared" ca="1" si="128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125.88219178082191</v>
      </c>
      <c r="E5036" s="14" t="str">
        <f t="shared" ca="1" si="128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125.88219178082191</v>
      </c>
      <c r="E5037" s="14" t="str">
        <f t="shared" ca="1" si="128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125.88219178082191</v>
      </c>
      <c r="E5038" s="14" t="str">
        <f t="shared" ca="1" si="128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125.88219178082191</v>
      </c>
      <c r="E5039" s="14" t="str">
        <f t="shared" ca="1" si="128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125.88219178082191</v>
      </c>
      <c r="E5040" s="14" t="str">
        <f t="shared" ca="1" si="128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125.88219178082191</v>
      </c>
      <c r="E5041" s="14" t="str">
        <f t="shared" ca="1" si="128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125.88219178082191</v>
      </c>
      <c r="E5042" s="14" t="str">
        <f t="shared" ca="1" si="128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125.88219178082191</v>
      </c>
      <c r="E5043" s="14" t="str">
        <f t="shared" ca="1" si="128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125.88219178082191</v>
      </c>
      <c r="E5044" s="14" t="str">
        <f t="shared" ca="1" si="128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125.88219178082191</v>
      </c>
      <c r="E5045" s="14" t="str">
        <f t="shared" ca="1" si="128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125.88219178082191</v>
      </c>
      <c r="E5046" s="14" t="str">
        <f t="shared" ca="1" si="128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125.88219178082191</v>
      </c>
      <c r="E5047" s="14" t="str">
        <f t="shared" ca="1" si="128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125.88219178082191</v>
      </c>
      <c r="E5048" s="14" t="str">
        <f t="shared" ca="1" si="128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125.88219178082191</v>
      </c>
      <c r="E5049" s="14" t="str">
        <f t="shared" ca="1" si="128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125.88219178082191</v>
      </c>
      <c r="E5050" s="14" t="str">
        <f t="shared" ca="1" si="128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125.88219178082191</v>
      </c>
      <c r="E5051" s="14" t="str">
        <f t="shared" ca="1" si="128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125.88219178082191</v>
      </c>
      <c r="E5052" s="14" t="str">
        <f t="shared" ca="1" si="128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125.88219178082191</v>
      </c>
      <c r="E5053" s="14" t="str">
        <f t="shared" ca="1" si="128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125.88219178082191</v>
      </c>
      <c r="E5054" s="14" t="str">
        <f t="shared" ca="1" si="128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125.88219178082191</v>
      </c>
      <c r="E5055" s="14" t="str">
        <f t="shared" ca="1" si="128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125.88219178082191</v>
      </c>
      <c r="E5056" s="14" t="str">
        <f t="shared" ca="1" si="128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125.88219178082191</v>
      </c>
      <c r="E5057" s="14" t="str">
        <f t="shared" ca="1" si="128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125.88219178082191</v>
      </c>
      <c r="E5058" s="14" t="str">
        <f t="shared" ca="1" si="128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125.88219178082191</v>
      </c>
      <c r="E5059" s="14" t="str">
        <f t="shared" ca="1" si="128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125.88219178082191</v>
      </c>
      <c r="E5060" s="14" t="str">
        <f t="shared" ca="1" si="128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125.88219178082191</v>
      </c>
      <c r="E5061" s="14" t="str">
        <f t="shared" ca="1" si="128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125.88219178082191</v>
      </c>
      <c r="E5062" s="14" t="str">
        <f t="shared" ca="1" si="128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125.88219178082191</v>
      </c>
      <c r="E5063" s="14" t="str">
        <f t="shared" ca="1" si="128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125.88219178082191</v>
      </c>
      <c r="E5064" s="14" t="str">
        <f t="shared" ca="1" si="128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125.88219178082191</v>
      </c>
      <c r="E5065" s="14" t="str">
        <f t="shared" ca="1" si="128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125.88219178082191</v>
      </c>
      <c r="E5066" s="14" t="str">
        <f t="shared" ca="1" si="128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125.88219178082191</v>
      </c>
      <c r="E5067" s="14" t="str">
        <f t="shared" ca="1" si="128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125.88219178082191</v>
      </c>
      <c r="E5068" s="14" t="str">
        <f t="shared" ca="1" si="128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125.88219178082191</v>
      </c>
      <c r="E5069" s="14" t="str">
        <f t="shared" ca="1" si="128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125.88219178082191</v>
      </c>
      <c r="E5070" s="14" t="str">
        <f t="shared" ca="1" si="128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125.88219178082191</v>
      </c>
      <c r="E5071" s="14" t="str">
        <f t="shared" ca="1" si="128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125.88219178082191</v>
      </c>
      <c r="E5072" s="14" t="str">
        <f t="shared" ca="1" si="128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125.88219178082191</v>
      </c>
      <c r="E5073" s="14" t="str">
        <f t="shared" ca="1" si="128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125.88219178082191</v>
      </c>
      <c r="E5074" s="14" t="str">
        <f t="shared" ca="1" si="128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125.88219178082191</v>
      </c>
      <c r="E5075" s="14" t="str">
        <f t="shared" ca="1" si="128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125.88219178082191</v>
      </c>
      <c r="E5076" s="14" t="str">
        <f t="shared" ca="1" si="128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125.88219178082191</v>
      </c>
      <c r="E5077" s="14" t="str">
        <f t="shared" ca="1" si="128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125.88219178082191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125.88219178082191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125.88219178082191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125.88219178082191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125.88219178082191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125.88219178082191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125.88219178082191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125.88219178082191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125.88219178082191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125.88219178082191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125.88219178082191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125.88219178082191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125.88219178082191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125.88219178082191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125.88219178082191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125.88219178082191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125.88219178082191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125.88219178082191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125.88219178082191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125.88219178082191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125.88219178082191</v>
      </c>
      <c r="E5098" s="14" t="str">
        <f t="shared" ref="E5098:E5161" ca="1" si="129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125.88219178082191</v>
      </c>
      <c r="E5099" s="14" t="str">
        <f t="shared" ca="1" si="129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125.88219178082191</v>
      </c>
      <c r="E5100" s="14" t="str">
        <f t="shared" ca="1" si="129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125.88219178082191</v>
      </c>
      <c r="E5101" s="14" t="str">
        <f t="shared" ca="1" si="129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125.88219178082191</v>
      </c>
      <c r="E5102" s="14" t="str">
        <f t="shared" ca="1" si="129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125.88219178082191</v>
      </c>
      <c r="E5103" s="14" t="str">
        <f t="shared" ca="1" si="129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125.88219178082191</v>
      </c>
      <c r="E5104" s="14" t="str">
        <f t="shared" ca="1" si="129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125.88219178082191</v>
      </c>
      <c r="E5105" s="14" t="str">
        <f t="shared" ca="1" si="129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125.88219178082191</v>
      </c>
      <c r="E5106" s="14" t="str">
        <f t="shared" ca="1" si="129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125.88219178082191</v>
      </c>
      <c r="E5107" s="14" t="str">
        <f t="shared" ca="1" si="129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125.88219178082191</v>
      </c>
      <c r="E5108" s="14" t="str">
        <f t="shared" ca="1" si="129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125.88219178082191</v>
      </c>
      <c r="E5109" s="14" t="str">
        <f t="shared" ca="1" si="129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125.88219178082191</v>
      </c>
      <c r="E5110" s="14" t="str">
        <f t="shared" ca="1" si="129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125.88219178082191</v>
      </c>
      <c r="E5111" s="14" t="str">
        <f t="shared" ca="1" si="129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125.88219178082191</v>
      </c>
      <c r="E5112" s="14" t="str">
        <f t="shared" ca="1" si="129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125.88219178082191</v>
      </c>
      <c r="E5113" s="14" t="str">
        <f t="shared" ca="1" si="129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125.88219178082191</v>
      </c>
      <c r="E5114" s="14" t="str">
        <f t="shared" ca="1" si="129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125.88219178082191</v>
      </c>
      <c r="E5115" s="14" t="str">
        <f t="shared" ca="1" si="129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125.88219178082191</v>
      </c>
      <c r="E5116" s="14" t="str">
        <f t="shared" ca="1" si="129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125.88219178082191</v>
      </c>
      <c r="E5117" s="14" t="str">
        <f t="shared" ca="1" si="129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125.88219178082191</v>
      </c>
      <c r="E5118" s="14" t="str">
        <f t="shared" ca="1" si="129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125.88219178082191</v>
      </c>
      <c r="E5119" s="14" t="str">
        <f t="shared" ca="1" si="129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125.88219178082191</v>
      </c>
      <c r="E5120" s="14" t="str">
        <f t="shared" ca="1" si="129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125.88219178082191</v>
      </c>
      <c r="E5121" s="14" t="str">
        <f t="shared" ca="1" si="129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125.88219178082191</v>
      </c>
      <c r="E5122" s="14" t="str">
        <f t="shared" ca="1" si="129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125.88219178082191</v>
      </c>
      <c r="E5123" s="14" t="str">
        <f t="shared" ca="1" si="129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125.88219178082191</v>
      </c>
      <c r="E5124" s="14" t="str">
        <f t="shared" ca="1" si="129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125.88219178082191</v>
      </c>
      <c r="E5125" s="14" t="str">
        <f t="shared" ca="1" si="129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125.88219178082191</v>
      </c>
      <c r="E5126" s="14" t="str">
        <f t="shared" ca="1" si="129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125.88219178082191</v>
      </c>
      <c r="E5127" s="14" t="str">
        <f t="shared" ca="1" si="129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125.88219178082191</v>
      </c>
      <c r="E5128" s="14" t="str">
        <f t="shared" ca="1" si="129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125.88219178082191</v>
      </c>
      <c r="E5129" s="14" t="str">
        <f t="shared" ca="1" si="129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125.88219178082191</v>
      </c>
      <c r="E5130" s="14" t="str">
        <f t="shared" ca="1" si="129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125.88219178082191</v>
      </c>
      <c r="E5131" s="14" t="str">
        <f t="shared" ca="1" si="129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125.88219178082191</v>
      </c>
      <c r="E5132" s="14" t="str">
        <f t="shared" ca="1" si="129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125.88219178082191</v>
      </c>
      <c r="E5133" s="14" t="str">
        <f t="shared" ca="1" si="129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125.88219178082191</v>
      </c>
      <c r="E5134" s="14" t="str">
        <f t="shared" ca="1" si="129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125.88219178082191</v>
      </c>
      <c r="E5135" s="14" t="str">
        <f t="shared" ca="1" si="129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125.88219178082191</v>
      </c>
      <c r="E5136" s="14" t="str">
        <f t="shared" ca="1" si="129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125.88219178082191</v>
      </c>
      <c r="E5137" s="14" t="str">
        <f t="shared" ca="1" si="129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125.88219178082191</v>
      </c>
      <c r="E5138" s="14" t="str">
        <f t="shared" ca="1" si="129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125.88219178082191</v>
      </c>
      <c r="E5139" s="14" t="str">
        <f t="shared" ca="1" si="129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125.88219178082191</v>
      </c>
      <c r="E5140" s="14" t="str">
        <f t="shared" ca="1" si="129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125.88219178082191</v>
      </c>
      <c r="E5141" s="14" t="str">
        <f t="shared" ca="1" si="129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125.88219178082191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125.88219178082191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125.88219178082191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125.88219178082191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125.88219178082191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125.88219178082191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125.88219178082191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125.88219178082191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125.88219178082191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125.88219178082191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125.88219178082191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125.88219178082191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125.88219178082191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125.88219178082191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125.88219178082191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125.88219178082191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125.88219178082191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125.88219178082191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125.88219178082191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125.88219178082191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125.88219178082191</v>
      </c>
      <c r="E5162" s="14" t="str">
        <f t="shared" ref="E5162:E5225" ca="1" si="130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125.88219178082191</v>
      </c>
      <c r="E5163" s="14" t="str">
        <f t="shared" ca="1" si="130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125.88219178082191</v>
      </c>
      <c r="E5164" s="14" t="str">
        <f t="shared" ca="1" si="130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125.88219178082191</v>
      </c>
      <c r="E5165" s="14" t="str">
        <f t="shared" ca="1" si="130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125.88219178082191</v>
      </c>
      <c r="E5166" s="14" t="str">
        <f t="shared" ca="1" si="130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125.88219178082191</v>
      </c>
      <c r="E5167" s="14" t="str">
        <f t="shared" ca="1" si="130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125.88219178082191</v>
      </c>
      <c r="E5168" s="14" t="str">
        <f t="shared" ca="1" si="130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125.88219178082191</v>
      </c>
      <c r="E5169" s="14" t="str">
        <f t="shared" ca="1" si="130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125.88219178082191</v>
      </c>
      <c r="E5170" s="14" t="str">
        <f t="shared" ca="1" si="130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125.88219178082191</v>
      </c>
      <c r="E5171" s="14" t="str">
        <f t="shared" ca="1" si="130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125.88219178082191</v>
      </c>
      <c r="E5172" s="14" t="str">
        <f t="shared" ca="1" si="130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125.88219178082191</v>
      </c>
      <c r="E5173" s="14" t="str">
        <f t="shared" ca="1" si="130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125.88219178082191</v>
      </c>
      <c r="E5174" s="14" t="str">
        <f t="shared" ca="1" si="130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125.88219178082191</v>
      </c>
      <c r="E5175" s="14" t="str">
        <f t="shared" ca="1" si="130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125.88219178082191</v>
      </c>
      <c r="E5176" s="14" t="str">
        <f t="shared" ca="1" si="130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125.88219178082191</v>
      </c>
      <c r="E5177" s="14" t="str">
        <f t="shared" ca="1" si="130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125.88219178082191</v>
      </c>
      <c r="E5178" s="14" t="str">
        <f t="shared" ca="1" si="130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125.88219178082191</v>
      </c>
      <c r="E5179" s="14" t="str">
        <f t="shared" ca="1" si="130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125.88219178082191</v>
      </c>
      <c r="E5180" s="14" t="str">
        <f t="shared" ca="1" si="130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125.88219178082191</v>
      </c>
      <c r="E5181" s="14" t="str">
        <f t="shared" ca="1" si="130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125.88219178082191</v>
      </c>
      <c r="E5182" s="14" t="str">
        <f t="shared" ca="1" si="130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125.88219178082191</v>
      </c>
      <c r="E5183" s="14" t="str">
        <f t="shared" ca="1" si="130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125.88219178082191</v>
      </c>
      <c r="E5184" s="14" t="str">
        <f t="shared" ca="1" si="130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125.88219178082191</v>
      </c>
      <c r="E5185" s="14" t="str">
        <f t="shared" ca="1" si="130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125.88219178082191</v>
      </c>
      <c r="E5186" s="14" t="str">
        <f t="shared" ca="1" si="130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125.88219178082191</v>
      </c>
      <c r="E5187" s="14" t="str">
        <f t="shared" ca="1" si="130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125.88219178082191</v>
      </c>
      <c r="E5188" s="14" t="str">
        <f t="shared" ca="1" si="130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125.88219178082191</v>
      </c>
      <c r="E5189" s="14" t="str">
        <f t="shared" ca="1" si="130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125.88219178082191</v>
      </c>
      <c r="E5190" s="14" t="str">
        <f t="shared" ca="1" si="130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125.88219178082191</v>
      </c>
      <c r="E5191" s="14" t="str">
        <f t="shared" ca="1" si="130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125.88219178082191</v>
      </c>
      <c r="E5192" s="14" t="str">
        <f t="shared" ca="1" si="130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125.88219178082191</v>
      </c>
      <c r="E5193" s="14" t="str">
        <f t="shared" ca="1" si="130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125.88219178082191</v>
      </c>
      <c r="E5194" s="14" t="str">
        <f t="shared" ca="1" si="130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125.88219178082191</v>
      </c>
      <c r="E5195" s="14" t="str">
        <f t="shared" ca="1" si="130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125.88219178082191</v>
      </c>
      <c r="E5196" s="14" t="str">
        <f t="shared" ca="1" si="130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125.88219178082191</v>
      </c>
      <c r="E5197" s="14" t="str">
        <f t="shared" ca="1" si="130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125.88219178082191</v>
      </c>
      <c r="E5198" s="14" t="str">
        <f t="shared" ca="1" si="130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125.88219178082191</v>
      </c>
      <c r="E5199" s="14" t="str">
        <f t="shared" ca="1" si="130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125.88219178082191</v>
      </c>
      <c r="E5200" s="14" t="str">
        <f t="shared" ca="1" si="130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125.88219178082191</v>
      </c>
      <c r="E5201" s="14" t="str">
        <f t="shared" ca="1" si="130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125.88219178082191</v>
      </c>
      <c r="E5202" s="14" t="str">
        <f t="shared" ca="1" si="130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125.88219178082191</v>
      </c>
      <c r="E5203" s="14" t="str">
        <f t="shared" ca="1" si="130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125.88219178082191</v>
      </c>
      <c r="E5204" s="14" t="str">
        <f t="shared" ca="1" si="130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125.88219178082191</v>
      </c>
      <c r="E5205" s="14" t="str">
        <f t="shared" ca="1" si="130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125.88219178082191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125.88219178082191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125.88219178082191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125.88219178082191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125.88219178082191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125.88219178082191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125.88219178082191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125.88219178082191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125.88219178082191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125.88219178082191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125.88219178082191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125.88219178082191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125.88219178082191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125.88219178082191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125.88219178082191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125.88219178082191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125.88219178082191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125.88219178082191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125.88219178082191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125.88219178082191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125.88219178082191</v>
      </c>
      <c r="E5226" s="14" t="str">
        <f t="shared" ref="E5226:E5289" ca="1" si="131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125.88219178082191</v>
      </c>
      <c r="E5227" s="14" t="str">
        <f t="shared" ca="1" si="131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125.88219178082191</v>
      </c>
      <c r="E5228" s="14" t="str">
        <f t="shared" ca="1" si="131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125.88219178082191</v>
      </c>
      <c r="E5229" s="14" t="str">
        <f t="shared" ca="1" si="131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125.88219178082191</v>
      </c>
      <c r="E5230" s="14" t="str">
        <f t="shared" ca="1" si="131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125.88219178082191</v>
      </c>
      <c r="E5231" s="14" t="str">
        <f t="shared" ca="1" si="131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125.88219178082191</v>
      </c>
      <c r="E5232" s="14" t="str">
        <f t="shared" ca="1" si="131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125.88219178082191</v>
      </c>
      <c r="E5233" s="14" t="str">
        <f t="shared" ca="1" si="131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125.88219178082191</v>
      </c>
      <c r="E5234" s="14" t="str">
        <f t="shared" ca="1" si="131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125.88219178082191</v>
      </c>
      <c r="E5235" s="14" t="str">
        <f t="shared" ca="1" si="131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125.88219178082191</v>
      </c>
      <c r="E5236" s="14" t="str">
        <f t="shared" ca="1" si="131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125.88219178082191</v>
      </c>
      <c r="E5237" s="14" t="str">
        <f t="shared" ca="1" si="131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125.88219178082191</v>
      </c>
      <c r="E5238" s="14" t="str">
        <f t="shared" ca="1" si="131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125.88219178082191</v>
      </c>
      <c r="E5239" s="14" t="str">
        <f t="shared" ca="1" si="131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125.88219178082191</v>
      </c>
      <c r="E5240" s="14" t="str">
        <f t="shared" ca="1" si="131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125.88219178082191</v>
      </c>
      <c r="E5241" s="14" t="str">
        <f t="shared" ca="1" si="131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125.88219178082191</v>
      </c>
      <c r="E5242" s="14" t="str">
        <f t="shared" ca="1" si="131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125.88219178082191</v>
      </c>
      <c r="E5243" s="14" t="str">
        <f t="shared" ca="1" si="131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125.88219178082191</v>
      </c>
      <c r="E5244" s="14" t="str">
        <f t="shared" ca="1" si="131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125.88219178082191</v>
      </c>
      <c r="E5245" s="14" t="str">
        <f t="shared" ca="1" si="131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125.88219178082191</v>
      </c>
      <c r="E5246" s="14" t="str">
        <f t="shared" ca="1" si="131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125.88219178082191</v>
      </c>
      <c r="E5247" s="14" t="str">
        <f t="shared" ca="1" si="131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125.88219178082191</v>
      </c>
      <c r="E5248" s="14" t="str">
        <f t="shared" ca="1" si="131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125.88219178082191</v>
      </c>
      <c r="E5249" s="14" t="str">
        <f t="shared" ca="1" si="131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125.88219178082191</v>
      </c>
      <c r="E5250" s="14" t="str">
        <f t="shared" ca="1" si="131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125.88219178082191</v>
      </c>
      <c r="E5251" s="14" t="str">
        <f t="shared" ca="1" si="131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125.88219178082191</v>
      </c>
      <c r="E5252" s="14" t="str">
        <f t="shared" ca="1" si="131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125.88219178082191</v>
      </c>
      <c r="E5253" s="14" t="str">
        <f t="shared" ca="1" si="131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125.88219178082191</v>
      </c>
      <c r="E5254" s="14" t="str">
        <f t="shared" ca="1" si="131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125.88219178082191</v>
      </c>
      <c r="E5255" s="14" t="str">
        <f t="shared" ca="1" si="131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125.88219178082191</v>
      </c>
      <c r="E5256" s="14" t="str">
        <f t="shared" ca="1" si="131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125.88219178082191</v>
      </c>
      <c r="E5257" s="14" t="str">
        <f t="shared" ca="1" si="131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125.88219178082191</v>
      </c>
      <c r="E5258" s="14" t="str">
        <f t="shared" ca="1" si="131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125.88219178082191</v>
      </c>
      <c r="E5259" s="14" t="str">
        <f t="shared" ca="1" si="131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125.88219178082191</v>
      </c>
      <c r="E5260" s="14" t="str">
        <f t="shared" ca="1" si="131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125.88219178082191</v>
      </c>
      <c r="E5261" s="14" t="str">
        <f t="shared" ca="1" si="131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125.88219178082191</v>
      </c>
      <c r="E5262" s="14" t="str">
        <f t="shared" ca="1" si="131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125.88219178082191</v>
      </c>
      <c r="E5263" s="14" t="str">
        <f t="shared" ca="1" si="131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125.88219178082191</v>
      </c>
      <c r="E5264" s="14" t="str">
        <f t="shared" ca="1" si="131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125.88219178082191</v>
      </c>
      <c r="E5265" s="14" t="str">
        <f t="shared" ca="1" si="131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125.88219178082191</v>
      </c>
      <c r="E5266" s="14" t="str">
        <f t="shared" ca="1" si="131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125.88219178082191</v>
      </c>
      <c r="E5267" s="14" t="str">
        <f t="shared" ca="1" si="131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125.88219178082191</v>
      </c>
      <c r="E5268" s="14" t="str">
        <f t="shared" ca="1" si="131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125.88219178082191</v>
      </c>
      <c r="E5269" s="14" t="str">
        <f t="shared" ca="1" si="131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125.88219178082191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125.88219178082191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125.88219178082191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125.88219178082191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125.88219178082191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125.88219178082191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125.88219178082191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125.88219178082191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125.88219178082191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125.88219178082191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125.88219178082191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125.88219178082191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125.88219178082191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125.88219178082191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125.88219178082191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125.88219178082191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125.88219178082191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125.88219178082191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125.88219178082191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125.88219178082191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125.88219178082191</v>
      </c>
      <c r="E5290" s="14" t="str">
        <f t="shared" ref="E5290:E5353" ca="1" si="132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125.88219178082191</v>
      </c>
      <c r="E5291" s="14" t="str">
        <f t="shared" ca="1" si="132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125.88219178082191</v>
      </c>
      <c r="E5292" s="14" t="str">
        <f t="shared" ca="1" si="132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125.88219178082191</v>
      </c>
      <c r="E5293" s="14" t="str">
        <f t="shared" ca="1" si="132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125.88219178082191</v>
      </c>
      <c r="E5294" s="14" t="str">
        <f t="shared" ca="1" si="132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125.88219178082191</v>
      </c>
      <c r="E5295" s="14" t="str">
        <f t="shared" ca="1" si="132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125.88219178082191</v>
      </c>
      <c r="E5296" s="14" t="str">
        <f t="shared" ca="1" si="132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125.88219178082191</v>
      </c>
      <c r="E5297" s="14" t="str">
        <f t="shared" ca="1" si="132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125.88219178082191</v>
      </c>
      <c r="E5298" s="14" t="str">
        <f t="shared" ca="1" si="132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125.88219178082191</v>
      </c>
      <c r="E5299" s="14" t="str">
        <f t="shared" ca="1" si="132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125.88219178082191</v>
      </c>
      <c r="E5300" s="14" t="str">
        <f t="shared" ca="1" si="132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125.88219178082191</v>
      </c>
      <c r="E5301" s="14" t="str">
        <f t="shared" ca="1" si="132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125.88219178082191</v>
      </c>
      <c r="E5302" s="14" t="str">
        <f t="shared" ca="1" si="132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125.88219178082191</v>
      </c>
      <c r="E5303" s="14" t="str">
        <f t="shared" ca="1" si="132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125.88219178082191</v>
      </c>
      <c r="E5304" s="14" t="str">
        <f t="shared" ca="1" si="132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125.88219178082191</v>
      </c>
      <c r="E5305" s="14" t="str">
        <f t="shared" ca="1" si="132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125.88219178082191</v>
      </c>
      <c r="E5306" s="14" t="str">
        <f t="shared" ca="1" si="132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125.88219178082191</v>
      </c>
      <c r="E5307" s="14" t="str">
        <f t="shared" ca="1" si="132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125.88219178082191</v>
      </c>
      <c r="E5308" s="14" t="str">
        <f t="shared" ca="1" si="132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125.88219178082191</v>
      </c>
      <c r="E5309" s="14" t="str">
        <f t="shared" ca="1" si="132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125.88219178082191</v>
      </c>
      <c r="E5310" s="14" t="str">
        <f t="shared" ca="1" si="132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125.88219178082191</v>
      </c>
      <c r="E5311" s="14" t="str">
        <f t="shared" ca="1" si="132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125.88219178082191</v>
      </c>
      <c r="E5312" s="14" t="str">
        <f t="shared" ca="1" si="132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125.88219178082191</v>
      </c>
      <c r="E5313" s="14" t="str">
        <f t="shared" ca="1" si="132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125.88219178082191</v>
      </c>
      <c r="E5314" s="14" t="str">
        <f t="shared" ca="1" si="132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125.88219178082191</v>
      </c>
      <c r="E5315" s="14" t="str">
        <f t="shared" ca="1" si="132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125.88219178082191</v>
      </c>
      <c r="E5316" s="14" t="str">
        <f t="shared" ca="1" si="132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125.88219178082191</v>
      </c>
      <c r="E5317" s="14" t="str">
        <f t="shared" ca="1" si="132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125.88219178082191</v>
      </c>
      <c r="E5318" s="14" t="str">
        <f t="shared" ca="1" si="132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125.88219178082191</v>
      </c>
      <c r="E5319" s="14" t="str">
        <f t="shared" ca="1" si="132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125.88219178082191</v>
      </c>
      <c r="E5320" s="14" t="str">
        <f t="shared" ca="1" si="132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125.88219178082191</v>
      </c>
      <c r="E5321" s="14" t="str">
        <f t="shared" ca="1" si="132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125.88219178082191</v>
      </c>
      <c r="E5322" s="14" t="str">
        <f t="shared" ca="1" si="132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125.88219178082191</v>
      </c>
      <c r="E5323" s="14" t="str">
        <f t="shared" ca="1" si="132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125.88219178082191</v>
      </c>
      <c r="E5324" s="14" t="str">
        <f t="shared" ca="1" si="132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125.88219178082191</v>
      </c>
      <c r="E5325" s="14" t="str">
        <f t="shared" ca="1" si="132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125.88219178082191</v>
      </c>
      <c r="E5326" s="14" t="str">
        <f t="shared" ca="1" si="132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125.88219178082191</v>
      </c>
      <c r="E5327" s="14" t="str">
        <f t="shared" ca="1" si="132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125.88219178082191</v>
      </c>
      <c r="E5328" s="14" t="str">
        <f t="shared" ca="1" si="132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125.88219178082191</v>
      </c>
      <c r="E5329" s="14" t="str">
        <f t="shared" ca="1" si="132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125.88219178082191</v>
      </c>
      <c r="E5330" s="14" t="str">
        <f t="shared" ca="1" si="132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125.88219178082191</v>
      </c>
      <c r="E5331" s="14" t="str">
        <f t="shared" ca="1" si="132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125.88219178082191</v>
      </c>
      <c r="E5332" s="14" t="str">
        <f t="shared" ca="1" si="132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125.88219178082191</v>
      </c>
      <c r="E5333" s="14" t="str">
        <f t="shared" ca="1" si="132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125.88219178082191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125.88219178082191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125.88219178082191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125.88219178082191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125.88219178082191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125.88219178082191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125.88219178082191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125.88219178082191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125.88219178082191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125.88219178082191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125.88219178082191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125.88219178082191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125.88219178082191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125.88219178082191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125.88219178082191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125.88219178082191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125.88219178082191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125.88219178082191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125.88219178082191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125.88219178082191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125.88219178082191</v>
      </c>
      <c r="E5354" s="14" t="str">
        <f t="shared" ref="E5354:E5417" ca="1" si="133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125.88219178082191</v>
      </c>
      <c r="E5355" s="14" t="str">
        <f t="shared" ca="1" si="133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125.88219178082191</v>
      </c>
      <c r="E5356" s="14" t="str">
        <f t="shared" ca="1" si="133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125.88219178082191</v>
      </c>
      <c r="E5357" s="14" t="str">
        <f t="shared" ca="1" si="133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125.88219178082191</v>
      </c>
      <c r="E5358" s="14" t="str">
        <f t="shared" ca="1" si="133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125.88219178082191</v>
      </c>
      <c r="E5359" s="14" t="str">
        <f t="shared" ca="1" si="133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125.88219178082191</v>
      </c>
      <c r="E5360" s="14" t="str">
        <f t="shared" ca="1" si="133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125.88219178082191</v>
      </c>
      <c r="E5361" s="14" t="str">
        <f t="shared" ca="1" si="133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125.88219178082191</v>
      </c>
      <c r="E5362" s="14" t="str">
        <f t="shared" ca="1" si="133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125.88219178082191</v>
      </c>
      <c r="E5363" s="14" t="str">
        <f t="shared" ca="1" si="133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125.88219178082191</v>
      </c>
      <c r="E5364" s="14" t="str">
        <f t="shared" ca="1" si="133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125.88219178082191</v>
      </c>
      <c r="E5365" s="14" t="str">
        <f t="shared" ca="1" si="133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125.88219178082191</v>
      </c>
      <c r="E5366" s="14" t="str">
        <f t="shared" ca="1" si="133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125.88219178082191</v>
      </c>
      <c r="E5367" s="14" t="str">
        <f t="shared" ca="1" si="133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125.88219178082191</v>
      </c>
      <c r="E5368" s="14" t="str">
        <f t="shared" ca="1" si="133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125.88219178082191</v>
      </c>
      <c r="E5369" s="14" t="str">
        <f t="shared" ca="1" si="133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125.88219178082191</v>
      </c>
      <c r="E5370" s="14" t="str">
        <f t="shared" ca="1" si="133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125.88219178082191</v>
      </c>
      <c r="E5371" s="14" t="str">
        <f t="shared" ca="1" si="133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125.88219178082191</v>
      </c>
      <c r="E5372" s="14" t="str">
        <f t="shared" ca="1" si="133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125.88219178082191</v>
      </c>
      <c r="E5373" s="14" t="str">
        <f t="shared" ca="1" si="133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125.88219178082191</v>
      </c>
      <c r="E5374" s="14" t="str">
        <f t="shared" ca="1" si="133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125.88219178082191</v>
      </c>
      <c r="E5375" s="14" t="str">
        <f t="shared" ca="1" si="133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125.88219178082191</v>
      </c>
      <c r="E5376" s="14" t="str">
        <f t="shared" ca="1" si="133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125.88219178082191</v>
      </c>
      <c r="E5377" s="14" t="str">
        <f t="shared" ca="1" si="133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125.88219178082191</v>
      </c>
      <c r="E5378" s="14" t="str">
        <f t="shared" ca="1" si="133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125.88219178082191</v>
      </c>
      <c r="E5379" s="14" t="str">
        <f t="shared" ca="1" si="133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125.88219178082191</v>
      </c>
      <c r="E5380" s="14" t="str">
        <f t="shared" ca="1" si="133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125.88219178082191</v>
      </c>
      <c r="E5381" s="14" t="str">
        <f t="shared" ca="1" si="133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125.88219178082191</v>
      </c>
      <c r="E5382" s="14" t="str">
        <f t="shared" ca="1" si="133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125.88219178082191</v>
      </c>
      <c r="E5383" s="14" t="str">
        <f t="shared" ca="1" si="133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125.88219178082191</v>
      </c>
      <c r="E5384" s="14" t="str">
        <f t="shared" ca="1" si="133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125.88219178082191</v>
      </c>
      <c r="E5385" s="14" t="str">
        <f t="shared" ca="1" si="133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125.88219178082191</v>
      </c>
      <c r="E5386" s="14" t="str">
        <f t="shared" ca="1" si="133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125.88219178082191</v>
      </c>
      <c r="E5387" s="14" t="str">
        <f t="shared" ca="1" si="133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125.88219178082191</v>
      </c>
      <c r="E5388" s="14" t="str">
        <f t="shared" ca="1" si="133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125.88219178082191</v>
      </c>
      <c r="E5389" s="14" t="str">
        <f t="shared" ca="1" si="133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125.88219178082191</v>
      </c>
      <c r="E5390" s="14" t="str">
        <f t="shared" ca="1" si="133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125.88219178082191</v>
      </c>
      <c r="E5391" s="14" t="str">
        <f t="shared" ca="1" si="133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125.88219178082191</v>
      </c>
      <c r="E5392" s="14" t="str">
        <f t="shared" ca="1" si="133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125.88219178082191</v>
      </c>
      <c r="E5393" s="14" t="str">
        <f t="shared" ca="1" si="133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125.88219178082191</v>
      </c>
      <c r="E5394" s="14" t="str">
        <f t="shared" ca="1" si="133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125.88219178082191</v>
      </c>
      <c r="E5395" s="14" t="str">
        <f t="shared" ca="1" si="133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125.88219178082191</v>
      </c>
      <c r="E5396" s="14" t="str">
        <f t="shared" ca="1" si="133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125.88219178082191</v>
      </c>
      <c r="E5397" s="14" t="str">
        <f t="shared" ca="1" si="133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125.88219178082191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125.88219178082191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125.88219178082191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125.88219178082191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125.88219178082191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125.88219178082191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125.88219178082191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125.88219178082191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125.88219178082191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125.88219178082191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125.88219178082191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125.88219178082191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125.88219178082191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125.88219178082191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125.88219178082191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125.88219178082191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125.88219178082191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125.88219178082191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125.88219178082191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125.88219178082191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125.88219178082191</v>
      </c>
      <c r="E5418" s="14" t="str">
        <f t="shared" ref="E5418:E5481" ca="1" si="134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125.88219178082191</v>
      </c>
      <c r="E5419" s="14" t="str">
        <f t="shared" ca="1" si="134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125.88219178082191</v>
      </c>
      <c r="E5420" s="14" t="str">
        <f t="shared" ca="1" si="134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125.88219178082191</v>
      </c>
      <c r="E5421" s="14" t="str">
        <f t="shared" ca="1" si="134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125.88219178082191</v>
      </c>
      <c r="E5422" s="14" t="str">
        <f t="shared" ca="1" si="134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125.88219178082191</v>
      </c>
      <c r="E5423" s="14" t="str">
        <f t="shared" ca="1" si="134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125.88219178082191</v>
      </c>
      <c r="E5424" s="14" t="str">
        <f t="shared" ca="1" si="134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125.88219178082191</v>
      </c>
      <c r="E5425" s="14" t="str">
        <f t="shared" ca="1" si="134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125.88219178082191</v>
      </c>
      <c r="E5426" s="14" t="str">
        <f t="shared" ca="1" si="134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125.88219178082191</v>
      </c>
      <c r="E5427" s="14" t="str">
        <f t="shared" ca="1" si="134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125.88219178082191</v>
      </c>
      <c r="E5428" s="14" t="str">
        <f t="shared" ca="1" si="134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125.88219178082191</v>
      </c>
      <c r="E5429" s="14" t="str">
        <f t="shared" ca="1" si="134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125.88219178082191</v>
      </c>
      <c r="E5430" s="14" t="str">
        <f t="shared" ca="1" si="134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125.88219178082191</v>
      </c>
      <c r="E5431" s="14" t="str">
        <f t="shared" ca="1" si="134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125.88219178082191</v>
      </c>
      <c r="E5432" s="14" t="str">
        <f t="shared" ca="1" si="134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125.88219178082191</v>
      </c>
      <c r="E5433" s="14" t="str">
        <f t="shared" ca="1" si="134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125.88219178082191</v>
      </c>
      <c r="E5434" s="14" t="str">
        <f t="shared" ca="1" si="134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125.88219178082191</v>
      </c>
      <c r="E5435" s="14" t="str">
        <f t="shared" ca="1" si="134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125.88219178082191</v>
      </c>
      <c r="E5436" s="14" t="str">
        <f t="shared" ca="1" si="134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125.88219178082191</v>
      </c>
      <c r="E5437" s="14" t="str">
        <f t="shared" ca="1" si="134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125.88219178082191</v>
      </c>
      <c r="E5438" s="14" t="str">
        <f t="shared" ca="1" si="134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125.88219178082191</v>
      </c>
      <c r="E5439" s="14" t="str">
        <f t="shared" ca="1" si="134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125.88219178082191</v>
      </c>
      <c r="E5440" s="14" t="str">
        <f t="shared" ca="1" si="134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125.88219178082191</v>
      </c>
      <c r="E5441" s="14" t="str">
        <f t="shared" ca="1" si="134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125.88219178082191</v>
      </c>
      <c r="E5442" s="14" t="str">
        <f t="shared" ca="1" si="134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125.88219178082191</v>
      </c>
      <c r="E5443" s="14" t="str">
        <f t="shared" ca="1" si="134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125.88219178082191</v>
      </c>
      <c r="E5444" s="14" t="str">
        <f t="shared" ca="1" si="134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125.88219178082191</v>
      </c>
      <c r="E5445" s="14" t="str">
        <f t="shared" ca="1" si="134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125.88219178082191</v>
      </c>
      <c r="E5446" s="14" t="str">
        <f t="shared" ca="1" si="134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125.88219178082191</v>
      </c>
      <c r="E5447" s="14" t="str">
        <f t="shared" ca="1" si="134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125.88219178082191</v>
      </c>
      <c r="E5448" s="14" t="str">
        <f t="shared" ca="1" si="134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125.88219178082191</v>
      </c>
      <c r="E5449" s="14" t="str">
        <f t="shared" ca="1" si="134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125.88219178082191</v>
      </c>
      <c r="E5450" s="14" t="str">
        <f t="shared" ca="1" si="134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125.88219178082191</v>
      </c>
      <c r="E5451" s="14" t="str">
        <f t="shared" ca="1" si="134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125.88219178082191</v>
      </c>
      <c r="E5452" s="14" t="str">
        <f t="shared" ca="1" si="134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125.88219178082191</v>
      </c>
      <c r="E5453" s="14" t="str">
        <f t="shared" ca="1" si="134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125.88219178082191</v>
      </c>
      <c r="E5454" s="14" t="str">
        <f t="shared" ca="1" si="134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125.88219178082191</v>
      </c>
      <c r="E5455" s="14" t="str">
        <f t="shared" ca="1" si="134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125.88219178082191</v>
      </c>
      <c r="E5456" s="14" t="str">
        <f t="shared" ca="1" si="134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125.88219178082191</v>
      </c>
      <c r="E5457" s="14" t="str">
        <f t="shared" ca="1" si="134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125.88219178082191</v>
      </c>
      <c r="E5458" s="14" t="str">
        <f t="shared" ca="1" si="134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125.88219178082191</v>
      </c>
      <c r="E5459" s="14" t="str">
        <f t="shared" ca="1" si="134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125.88219178082191</v>
      </c>
      <c r="E5460" s="14" t="str">
        <f t="shared" ca="1" si="134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125.88219178082191</v>
      </c>
      <c r="E5461" s="14" t="str">
        <f t="shared" ca="1" si="134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125.88219178082191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125.88219178082191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125.88219178082191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125.88219178082191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125.88219178082191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125.88219178082191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125.88219178082191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125.88219178082191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125.88219178082191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125.88219178082191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125.88219178082191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125.88219178082191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125.88219178082191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125.88219178082191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125.88219178082191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125.88219178082191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125.88219178082191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125.88219178082191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125.88219178082191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125.88219178082191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125.88219178082191</v>
      </c>
      <c r="E5482" s="14" t="str">
        <f t="shared" ref="E5482:E5545" ca="1" si="135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125.88219178082191</v>
      </c>
      <c r="E5483" s="14" t="str">
        <f t="shared" ca="1" si="135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125.88219178082191</v>
      </c>
      <c r="E5484" s="14" t="str">
        <f t="shared" ca="1" si="135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125.88219178082191</v>
      </c>
      <c r="E5485" s="14" t="str">
        <f t="shared" ca="1" si="135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125.88219178082191</v>
      </c>
      <c r="E5486" s="14" t="str">
        <f t="shared" ca="1" si="135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125.88219178082191</v>
      </c>
      <c r="E5487" s="14" t="str">
        <f t="shared" ca="1" si="135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125.88219178082191</v>
      </c>
      <c r="E5488" s="14" t="str">
        <f t="shared" ca="1" si="135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125.88219178082191</v>
      </c>
      <c r="E5489" s="14" t="str">
        <f t="shared" ca="1" si="135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125.88219178082191</v>
      </c>
      <c r="E5490" s="14" t="str">
        <f t="shared" ca="1" si="135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125.88219178082191</v>
      </c>
      <c r="E5491" s="14" t="str">
        <f t="shared" ca="1" si="135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125.88219178082191</v>
      </c>
      <c r="E5492" s="14" t="str">
        <f t="shared" ca="1" si="135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125.88219178082191</v>
      </c>
      <c r="E5493" s="14" t="str">
        <f t="shared" ca="1" si="135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125.88219178082191</v>
      </c>
      <c r="E5494" s="14" t="str">
        <f t="shared" ca="1" si="135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125.88219178082191</v>
      </c>
      <c r="E5495" s="14" t="str">
        <f t="shared" ca="1" si="135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125.88219178082191</v>
      </c>
      <c r="E5496" s="14" t="str">
        <f t="shared" ca="1" si="135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125.88219178082191</v>
      </c>
      <c r="E5497" s="14" t="str">
        <f t="shared" ca="1" si="135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125.88219178082191</v>
      </c>
      <c r="E5498" s="14" t="str">
        <f t="shared" ca="1" si="135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125.88219178082191</v>
      </c>
      <c r="E5499" s="14" t="str">
        <f t="shared" ca="1" si="135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125.88219178082191</v>
      </c>
      <c r="E5500" s="14" t="str">
        <f t="shared" ca="1" si="135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125.88219178082191</v>
      </c>
      <c r="E5501" s="14" t="str">
        <f t="shared" ca="1" si="135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125.88219178082191</v>
      </c>
      <c r="E5502" s="14" t="str">
        <f t="shared" ca="1" si="135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125.88219178082191</v>
      </c>
      <c r="E5503" s="14" t="str">
        <f t="shared" ca="1" si="135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125.88219178082191</v>
      </c>
      <c r="E5504" s="14" t="str">
        <f t="shared" ca="1" si="135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125.88219178082191</v>
      </c>
      <c r="E5505" s="14" t="str">
        <f t="shared" ca="1" si="135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125.88219178082191</v>
      </c>
      <c r="E5506" s="14" t="str">
        <f t="shared" ca="1" si="135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125.88219178082191</v>
      </c>
      <c r="E5507" s="14" t="str">
        <f t="shared" ca="1" si="135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125.88219178082191</v>
      </c>
      <c r="E5508" s="14" t="str">
        <f t="shared" ca="1" si="135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125.88219178082191</v>
      </c>
      <c r="E5509" s="14" t="str">
        <f t="shared" ca="1" si="135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125.88219178082191</v>
      </c>
      <c r="E5510" s="14" t="str">
        <f t="shared" ca="1" si="135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125.88219178082191</v>
      </c>
      <c r="E5511" s="14" t="str">
        <f t="shared" ca="1" si="135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125.88219178082191</v>
      </c>
      <c r="E5512" s="14" t="str">
        <f t="shared" ca="1" si="135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125.88219178082191</v>
      </c>
      <c r="E5513" s="14" t="str">
        <f t="shared" ca="1" si="135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125.88219178082191</v>
      </c>
      <c r="E5514" s="14" t="str">
        <f t="shared" ca="1" si="135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125.88219178082191</v>
      </c>
      <c r="E5515" s="14" t="str">
        <f t="shared" ca="1" si="135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125.88219178082191</v>
      </c>
      <c r="E5516" s="14" t="str">
        <f t="shared" ca="1" si="135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125.88219178082191</v>
      </c>
      <c r="E5517" s="14" t="str">
        <f t="shared" ca="1" si="135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125.88219178082191</v>
      </c>
      <c r="E5518" s="14" t="str">
        <f t="shared" ca="1" si="135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125.88219178082191</v>
      </c>
      <c r="E5519" s="14" t="str">
        <f t="shared" ca="1" si="135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125.88219178082191</v>
      </c>
      <c r="E5520" s="14" t="str">
        <f t="shared" ca="1" si="135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125.88219178082191</v>
      </c>
      <c r="E5521" s="14" t="str">
        <f t="shared" ca="1" si="135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125.88219178082191</v>
      </c>
      <c r="E5522" s="14" t="str">
        <f t="shared" ca="1" si="135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125.88219178082191</v>
      </c>
      <c r="E5523" s="14" t="str">
        <f t="shared" ca="1" si="135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125.88219178082191</v>
      </c>
      <c r="E5524" s="14" t="str">
        <f t="shared" ca="1" si="135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125.88219178082191</v>
      </c>
      <c r="E5525" s="14" t="str">
        <f t="shared" ca="1" si="135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125.88219178082191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125.88219178082191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125.88219178082191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125.88219178082191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125.88219178082191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125.88219178082191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125.88219178082191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125.88219178082191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125.88219178082191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125.88219178082191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125.88219178082191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125.88219178082191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125.88219178082191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125.88219178082191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125.88219178082191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125.88219178082191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125.88219178082191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125.88219178082191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125.88219178082191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125.88219178082191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125.88219178082191</v>
      </c>
      <c r="E5546" s="14" t="str">
        <f t="shared" ref="E5546:E5609" ca="1" si="136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125.88219178082191</v>
      </c>
      <c r="E5547" s="14" t="str">
        <f t="shared" ca="1" si="136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125.88219178082191</v>
      </c>
      <c r="E5548" s="14" t="str">
        <f t="shared" ca="1" si="136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125.88219178082191</v>
      </c>
      <c r="E5549" s="14" t="str">
        <f t="shared" ca="1" si="136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125.88219178082191</v>
      </c>
      <c r="E5550" s="14" t="str">
        <f t="shared" ca="1" si="136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125.88219178082191</v>
      </c>
      <c r="E5551" s="14" t="str">
        <f t="shared" ca="1" si="136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125.88219178082191</v>
      </c>
      <c r="E5552" s="14" t="str">
        <f t="shared" ca="1" si="136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125.88219178082191</v>
      </c>
      <c r="E5553" s="14" t="str">
        <f t="shared" ca="1" si="136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125.88219178082191</v>
      </c>
      <c r="E5554" s="14" t="str">
        <f t="shared" ca="1" si="136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125.88219178082191</v>
      </c>
      <c r="E5555" s="14" t="str">
        <f t="shared" ca="1" si="136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125.88219178082191</v>
      </c>
      <c r="E5556" s="14" t="str">
        <f t="shared" ca="1" si="136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125.88219178082191</v>
      </c>
      <c r="E5557" s="14" t="str">
        <f t="shared" ca="1" si="136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125.88219178082191</v>
      </c>
      <c r="E5558" s="14" t="str">
        <f t="shared" ca="1" si="136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125.88219178082191</v>
      </c>
      <c r="E5559" s="14" t="str">
        <f t="shared" ca="1" si="136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125.88219178082191</v>
      </c>
      <c r="E5560" s="14" t="str">
        <f t="shared" ca="1" si="136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125.88219178082191</v>
      </c>
      <c r="E5561" s="14" t="str">
        <f t="shared" ca="1" si="136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125.88219178082191</v>
      </c>
      <c r="E5562" s="14" t="str">
        <f t="shared" ca="1" si="136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125.88219178082191</v>
      </c>
      <c r="E5563" s="14" t="str">
        <f t="shared" ca="1" si="136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125.88219178082191</v>
      </c>
      <c r="E5564" s="14" t="str">
        <f t="shared" ca="1" si="136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125.88219178082191</v>
      </c>
      <c r="E5565" s="14" t="str">
        <f t="shared" ca="1" si="136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125.88219178082191</v>
      </c>
      <c r="E5566" s="14" t="str">
        <f t="shared" ca="1" si="136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125.88219178082191</v>
      </c>
      <c r="E5567" s="14" t="str">
        <f t="shared" ca="1" si="136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125.88219178082191</v>
      </c>
      <c r="E5568" s="14" t="str">
        <f t="shared" ca="1" si="136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125.88219178082191</v>
      </c>
      <c r="E5569" s="14" t="str">
        <f t="shared" ca="1" si="136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125.88219178082191</v>
      </c>
      <c r="E5570" s="14" t="str">
        <f t="shared" ca="1" si="136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125.88219178082191</v>
      </c>
      <c r="E5571" s="14" t="str">
        <f t="shared" ca="1" si="136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125.88219178082191</v>
      </c>
      <c r="E5572" s="14" t="str">
        <f t="shared" ca="1" si="136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125.88219178082191</v>
      </c>
      <c r="E5573" s="14" t="str">
        <f t="shared" ca="1" si="136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125.88219178082191</v>
      </c>
      <c r="E5574" s="14" t="str">
        <f t="shared" ca="1" si="136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125.88219178082191</v>
      </c>
      <c r="E5575" s="14" t="str">
        <f t="shared" ca="1" si="136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125.88219178082191</v>
      </c>
      <c r="E5576" s="14" t="str">
        <f t="shared" ca="1" si="136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125.88219178082191</v>
      </c>
      <c r="E5577" s="14" t="str">
        <f t="shared" ca="1" si="136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125.88219178082191</v>
      </c>
      <c r="E5578" s="14" t="str">
        <f t="shared" ca="1" si="136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125.88219178082191</v>
      </c>
      <c r="E5579" s="14" t="str">
        <f t="shared" ca="1" si="136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125.88219178082191</v>
      </c>
      <c r="E5580" s="14" t="str">
        <f t="shared" ca="1" si="136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125.88219178082191</v>
      </c>
      <c r="E5581" s="14" t="str">
        <f t="shared" ca="1" si="136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125.88219178082191</v>
      </c>
      <c r="E5582" s="14" t="str">
        <f t="shared" ca="1" si="136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125.88219178082191</v>
      </c>
      <c r="E5583" s="14" t="str">
        <f t="shared" ca="1" si="136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125.88219178082191</v>
      </c>
      <c r="E5584" s="14" t="str">
        <f t="shared" ca="1" si="136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125.88219178082191</v>
      </c>
      <c r="E5585" s="14" t="str">
        <f t="shared" ca="1" si="136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125.88219178082191</v>
      </c>
      <c r="E5586" s="14" t="str">
        <f t="shared" ca="1" si="136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125.88219178082191</v>
      </c>
      <c r="E5587" s="14" t="str">
        <f t="shared" ca="1" si="136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125.88219178082191</v>
      </c>
      <c r="E5588" s="14" t="str">
        <f t="shared" ca="1" si="136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125.88219178082191</v>
      </c>
      <c r="E5589" s="14" t="str">
        <f t="shared" ca="1" si="136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125.88219178082191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125.88219178082191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125.88219178082191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125.88219178082191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125.88219178082191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125.88219178082191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125.88219178082191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125.88219178082191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125.88219178082191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125.88219178082191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125.88219178082191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125.88219178082191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125.88219178082191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125.88219178082191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125.88219178082191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125.88219178082191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125.88219178082191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125.88219178082191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125.88219178082191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125.88219178082191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125.88219178082191</v>
      </c>
      <c r="E5610" s="14" t="str">
        <f t="shared" ref="E5610:E5673" ca="1" si="137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125.88219178082191</v>
      </c>
      <c r="E5611" s="14" t="str">
        <f t="shared" ca="1" si="137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125.88219178082191</v>
      </c>
      <c r="E5612" s="14" t="str">
        <f t="shared" ca="1" si="137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125.88219178082191</v>
      </c>
      <c r="E5613" s="14" t="str">
        <f t="shared" ca="1" si="137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125.88219178082191</v>
      </c>
      <c r="E5614" s="14" t="str">
        <f t="shared" ca="1" si="137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125.88219178082191</v>
      </c>
      <c r="E5615" s="14" t="str">
        <f t="shared" ca="1" si="137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125.88219178082191</v>
      </c>
      <c r="E5616" s="14" t="str">
        <f t="shared" ca="1" si="137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125.88219178082191</v>
      </c>
      <c r="E5617" s="14" t="str">
        <f t="shared" ca="1" si="137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125.88219178082191</v>
      </c>
      <c r="E5618" s="14" t="str">
        <f t="shared" ca="1" si="137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125.88219178082191</v>
      </c>
      <c r="E5619" s="14" t="str">
        <f t="shared" ca="1" si="137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125.88219178082191</v>
      </c>
      <c r="E5620" s="14" t="str">
        <f t="shared" ca="1" si="137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125.88219178082191</v>
      </c>
      <c r="E5621" s="14" t="str">
        <f t="shared" ca="1" si="137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125.88219178082191</v>
      </c>
      <c r="E5622" s="14" t="str">
        <f t="shared" ca="1" si="137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125.88219178082191</v>
      </c>
      <c r="E5623" s="14" t="str">
        <f t="shared" ca="1" si="137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125.88219178082191</v>
      </c>
      <c r="E5624" s="14" t="str">
        <f t="shared" ca="1" si="137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125.88219178082191</v>
      </c>
      <c r="E5625" s="14" t="str">
        <f t="shared" ca="1" si="137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125.88219178082191</v>
      </c>
      <c r="E5626" s="14" t="str">
        <f t="shared" ca="1" si="137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125.88219178082191</v>
      </c>
      <c r="E5627" s="14" t="str">
        <f t="shared" ca="1" si="137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125.88219178082191</v>
      </c>
      <c r="E5628" s="14" t="str">
        <f t="shared" ca="1" si="137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125.88219178082191</v>
      </c>
      <c r="E5629" s="14" t="str">
        <f t="shared" ca="1" si="137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125.88219178082191</v>
      </c>
      <c r="E5630" s="14" t="str">
        <f t="shared" ca="1" si="137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125.88219178082191</v>
      </c>
      <c r="E5631" s="14" t="str">
        <f t="shared" ca="1" si="137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125.88219178082191</v>
      </c>
      <c r="E5632" s="14" t="str">
        <f t="shared" ca="1" si="137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125.88219178082191</v>
      </c>
      <c r="E5633" s="14" t="str">
        <f t="shared" ca="1" si="137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125.88219178082191</v>
      </c>
      <c r="E5634" s="14" t="str">
        <f t="shared" ca="1" si="137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125.88219178082191</v>
      </c>
      <c r="E5635" s="14" t="str">
        <f t="shared" ca="1" si="137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125.88219178082191</v>
      </c>
      <c r="E5636" s="14" t="str">
        <f t="shared" ca="1" si="137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125.88219178082191</v>
      </c>
      <c r="E5637" s="14" t="str">
        <f t="shared" ca="1" si="137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125.88219178082191</v>
      </c>
      <c r="E5638" s="14" t="str">
        <f t="shared" ca="1" si="137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125.88219178082191</v>
      </c>
      <c r="E5639" s="14" t="str">
        <f t="shared" ca="1" si="137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125.88219178082191</v>
      </c>
      <c r="E5640" s="14" t="str">
        <f t="shared" ca="1" si="137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125.88219178082191</v>
      </c>
      <c r="E5641" s="14" t="str">
        <f t="shared" ca="1" si="137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125.88219178082191</v>
      </c>
      <c r="E5642" s="14" t="str">
        <f t="shared" ca="1" si="137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125.88219178082191</v>
      </c>
      <c r="E5643" s="14" t="str">
        <f t="shared" ca="1" si="137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125.88219178082191</v>
      </c>
      <c r="E5644" s="14" t="str">
        <f t="shared" ca="1" si="137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125.88219178082191</v>
      </c>
      <c r="E5645" s="14" t="str">
        <f t="shared" ca="1" si="137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125.88219178082191</v>
      </c>
      <c r="E5646" s="14" t="str">
        <f t="shared" ca="1" si="137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125.88219178082191</v>
      </c>
      <c r="E5647" s="14" t="str">
        <f t="shared" ca="1" si="137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125.88219178082191</v>
      </c>
      <c r="E5648" s="14" t="str">
        <f t="shared" ca="1" si="137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125.88219178082191</v>
      </c>
      <c r="E5649" s="14" t="str">
        <f t="shared" ca="1" si="137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125.88219178082191</v>
      </c>
      <c r="E5650" s="14" t="str">
        <f t="shared" ca="1" si="137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125.88219178082191</v>
      </c>
      <c r="E5651" s="14" t="str">
        <f t="shared" ca="1" si="137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125.88219178082191</v>
      </c>
      <c r="E5652" s="14" t="str">
        <f t="shared" ca="1" si="137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125.88219178082191</v>
      </c>
      <c r="E5653" s="14" t="str">
        <f t="shared" ca="1" si="137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125.88219178082191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125.88219178082191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125.88219178082191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125.88219178082191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125.88219178082191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125.88219178082191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125.88219178082191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125.88219178082191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125.88219178082191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125.88219178082191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125.88219178082191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125.88219178082191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125.88219178082191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125.88219178082191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125.88219178082191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125.88219178082191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125.88219178082191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125.88219178082191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125.88219178082191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125.88219178082191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125.88219178082191</v>
      </c>
      <c r="E5674" s="14" t="str">
        <f t="shared" ref="E5674:E5737" ca="1" si="138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125.88219178082191</v>
      </c>
      <c r="E5675" s="14" t="str">
        <f t="shared" ca="1" si="138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125.88219178082191</v>
      </c>
      <c r="E5676" s="14" t="str">
        <f t="shared" ca="1" si="138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125.88219178082191</v>
      </c>
      <c r="E5677" s="14" t="str">
        <f t="shared" ca="1" si="138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125.88219178082191</v>
      </c>
      <c r="E5678" s="14" t="str">
        <f t="shared" ca="1" si="138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125.88219178082191</v>
      </c>
      <c r="E5679" s="14" t="str">
        <f t="shared" ca="1" si="138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125.88219178082191</v>
      </c>
      <c r="E5680" s="14" t="str">
        <f t="shared" ca="1" si="138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125.88219178082191</v>
      </c>
      <c r="E5681" s="14" t="str">
        <f t="shared" ca="1" si="138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125.88219178082191</v>
      </c>
      <c r="E5682" s="14" t="str">
        <f t="shared" ca="1" si="138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125.88219178082191</v>
      </c>
      <c r="E5683" s="14" t="str">
        <f t="shared" ca="1" si="138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125.88219178082191</v>
      </c>
      <c r="E5684" s="14" t="str">
        <f t="shared" ca="1" si="138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125.88219178082191</v>
      </c>
      <c r="E5685" s="14" t="str">
        <f t="shared" ca="1" si="138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125.88219178082191</v>
      </c>
      <c r="E5686" s="14" t="str">
        <f t="shared" ca="1" si="138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125.88219178082191</v>
      </c>
      <c r="E5687" s="14" t="str">
        <f t="shared" ca="1" si="138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125.88219178082191</v>
      </c>
      <c r="E5688" s="14" t="str">
        <f t="shared" ca="1" si="138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125.88219178082191</v>
      </c>
      <c r="E5689" s="14" t="str">
        <f t="shared" ca="1" si="138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125.88219178082191</v>
      </c>
      <c r="E5690" s="14" t="str">
        <f t="shared" ca="1" si="138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125.88219178082191</v>
      </c>
      <c r="E5691" s="14" t="str">
        <f t="shared" ca="1" si="138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125.88219178082191</v>
      </c>
      <c r="E5692" s="14" t="str">
        <f t="shared" ca="1" si="138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125.88219178082191</v>
      </c>
      <c r="E5693" s="14" t="str">
        <f t="shared" ca="1" si="138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125.88219178082191</v>
      </c>
      <c r="E5694" s="14" t="str">
        <f t="shared" ca="1" si="138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125.88219178082191</v>
      </c>
      <c r="E5695" s="14" t="str">
        <f t="shared" ca="1" si="138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125.88219178082191</v>
      </c>
      <c r="E5696" s="14" t="str">
        <f t="shared" ca="1" si="138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125.88219178082191</v>
      </c>
      <c r="E5697" s="14" t="str">
        <f t="shared" ca="1" si="138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125.88219178082191</v>
      </c>
      <c r="E5698" s="14" t="str">
        <f t="shared" ca="1" si="138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125.88219178082191</v>
      </c>
      <c r="E5699" s="14" t="str">
        <f t="shared" ca="1" si="138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125.88219178082191</v>
      </c>
      <c r="E5700" s="14" t="str">
        <f t="shared" ca="1" si="138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125.88219178082191</v>
      </c>
      <c r="E5701" s="14" t="str">
        <f t="shared" ca="1" si="138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125.88219178082191</v>
      </c>
      <c r="E5702" s="14" t="str">
        <f t="shared" ca="1" si="138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125.88219178082191</v>
      </c>
      <c r="E5703" s="14" t="str">
        <f t="shared" ca="1" si="138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125.88219178082191</v>
      </c>
      <c r="E5704" s="14" t="str">
        <f t="shared" ca="1" si="138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125.88219178082191</v>
      </c>
      <c r="E5705" s="14" t="str">
        <f t="shared" ca="1" si="138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125.88219178082191</v>
      </c>
      <c r="E5706" s="14" t="str">
        <f t="shared" ca="1" si="138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125.88219178082191</v>
      </c>
      <c r="E5707" s="14" t="str">
        <f t="shared" ca="1" si="138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125.88219178082191</v>
      </c>
      <c r="E5708" s="14" t="str">
        <f t="shared" ca="1" si="138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125.88219178082191</v>
      </c>
      <c r="E5709" s="14" t="str">
        <f t="shared" ca="1" si="138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125.88219178082191</v>
      </c>
      <c r="E5710" s="14" t="str">
        <f t="shared" ca="1" si="138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125.88219178082191</v>
      </c>
      <c r="E5711" s="14" t="str">
        <f t="shared" ca="1" si="138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125.88219178082191</v>
      </c>
      <c r="E5712" s="14" t="str">
        <f t="shared" ca="1" si="138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125.88219178082191</v>
      </c>
      <c r="E5713" s="14" t="str">
        <f t="shared" ca="1" si="138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125.88219178082191</v>
      </c>
      <c r="E5714" s="14" t="str">
        <f t="shared" ca="1" si="138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125.88219178082191</v>
      </c>
      <c r="E5715" s="14" t="str">
        <f t="shared" ca="1" si="138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125.88219178082191</v>
      </c>
      <c r="E5716" s="14" t="str">
        <f t="shared" ca="1" si="138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125.88219178082191</v>
      </c>
      <c r="E5717" s="14" t="str">
        <f t="shared" ca="1" si="138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125.88219178082191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125.88219178082191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125.88219178082191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125.88219178082191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125.88219178082191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125.88219178082191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125.88219178082191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125.88219178082191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125.88219178082191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125.88219178082191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125.88219178082191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125.88219178082191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125.88219178082191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125.88219178082191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125.88219178082191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125.88219178082191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125.88219178082191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125.88219178082191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125.88219178082191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125.88219178082191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125.88219178082191</v>
      </c>
      <c r="E5738" s="14" t="str">
        <f t="shared" ref="E5738:E5801" ca="1" si="139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125.88219178082191</v>
      </c>
      <c r="E5739" s="14" t="str">
        <f t="shared" ca="1" si="139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125.88219178082191</v>
      </c>
      <c r="E5740" s="14" t="str">
        <f t="shared" ca="1" si="139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125.88219178082191</v>
      </c>
      <c r="E5741" s="14" t="str">
        <f t="shared" ca="1" si="139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125.88219178082191</v>
      </c>
      <c r="E5742" s="14" t="str">
        <f t="shared" ca="1" si="139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125.88219178082191</v>
      </c>
      <c r="E5743" s="14" t="str">
        <f t="shared" ca="1" si="139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125.88219178082191</v>
      </c>
      <c r="E5744" s="14" t="str">
        <f t="shared" ca="1" si="139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125.88219178082191</v>
      </c>
      <c r="E5745" s="14" t="str">
        <f t="shared" ca="1" si="139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125.88219178082191</v>
      </c>
      <c r="E5746" s="14" t="str">
        <f t="shared" ca="1" si="139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125.88219178082191</v>
      </c>
      <c r="E5747" s="14" t="str">
        <f t="shared" ca="1" si="139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125.88219178082191</v>
      </c>
      <c r="E5748" s="14" t="str">
        <f t="shared" ca="1" si="139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125.88219178082191</v>
      </c>
      <c r="E5749" s="14" t="str">
        <f t="shared" ca="1" si="139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125.88219178082191</v>
      </c>
      <c r="E5750" s="14" t="str">
        <f t="shared" ca="1" si="139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125.88219178082191</v>
      </c>
      <c r="E5751" s="14" t="str">
        <f t="shared" ca="1" si="139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125.88219178082191</v>
      </c>
      <c r="E5752" s="14" t="str">
        <f t="shared" ca="1" si="139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125.88219178082191</v>
      </c>
      <c r="E5753" s="14" t="str">
        <f t="shared" ca="1" si="139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125.88219178082191</v>
      </c>
      <c r="E5754" s="14" t="str">
        <f t="shared" ca="1" si="139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125.88219178082191</v>
      </c>
      <c r="E5755" s="14" t="str">
        <f t="shared" ca="1" si="139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125.88219178082191</v>
      </c>
      <c r="E5756" s="14" t="str">
        <f t="shared" ca="1" si="139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125.88219178082191</v>
      </c>
      <c r="E5757" s="14" t="str">
        <f t="shared" ca="1" si="139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125.88219178082191</v>
      </c>
      <c r="E5758" s="14" t="str">
        <f t="shared" ca="1" si="139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125.88219178082191</v>
      </c>
      <c r="E5759" s="14" t="str">
        <f t="shared" ca="1" si="139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125.88219178082191</v>
      </c>
      <c r="E5760" s="14" t="str">
        <f t="shared" ca="1" si="139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125.88219178082191</v>
      </c>
      <c r="E5761" s="14" t="str">
        <f t="shared" ca="1" si="139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125.88219178082191</v>
      </c>
      <c r="E5762" s="14" t="str">
        <f t="shared" ca="1" si="139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125.88219178082191</v>
      </c>
      <c r="E5763" s="14" t="str">
        <f t="shared" ca="1" si="139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125.88219178082191</v>
      </c>
      <c r="E5764" s="14" t="str">
        <f t="shared" ca="1" si="139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125.88219178082191</v>
      </c>
      <c r="E5765" s="14" t="str">
        <f t="shared" ca="1" si="139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125.88219178082191</v>
      </c>
      <c r="E5766" s="14" t="str">
        <f t="shared" ca="1" si="139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125.88219178082191</v>
      </c>
      <c r="E5767" s="14" t="str">
        <f t="shared" ca="1" si="139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125.88219178082191</v>
      </c>
      <c r="E5768" s="14" t="str">
        <f t="shared" ca="1" si="139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125.88219178082191</v>
      </c>
      <c r="E5769" s="14" t="str">
        <f t="shared" ca="1" si="139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125.88219178082191</v>
      </c>
      <c r="E5770" s="14" t="str">
        <f t="shared" ca="1" si="139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125.88219178082191</v>
      </c>
      <c r="E5771" s="14" t="str">
        <f t="shared" ca="1" si="139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125.88219178082191</v>
      </c>
      <c r="E5772" s="14" t="str">
        <f t="shared" ca="1" si="139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125.88219178082191</v>
      </c>
      <c r="E5773" s="14" t="str">
        <f t="shared" ca="1" si="139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125.88219178082191</v>
      </c>
      <c r="E5774" s="14" t="str">
        <f t="shared" ca="1" si="139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125.88219178082191</v>
      </c>
      <c r="E5775" s="14" t="str">
        <f t="shared" ca="1" si="139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125.88219178082191</v>
      </c>
      <c r="E5776" s="14" t="str">
        <f t="shared" ca="1" si="139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125.88219178082191</v>
      </c>
      <c r="E5777" s="14" t="str">
        <f t="shared" ca="1" si="139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125.88219178082191</v>
      </c>
      <c r="E5778" s="14" t="str">
        <f t="shared" ca="1" si="139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125.88219178082191</v>
      </c>
      <c r="E5779" s="14" t="str">
        <f t="shared" ca="1" si="139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125.88219178082191</v>
      </c>
      <c r="E5780" s="14" t="str">
        <f t="shared" ca="1" si="139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125.88219178082191</v>
      </c>
      <c r="E5781" s="14" t="str">
        <f t="shared" ca="1" si="139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125.88219178082191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125.88219178082191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125.88219178082191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125.88219178082191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125.88219178082191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125.88219178082191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125.88219178082191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125.88219178082191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125.88219178082191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125.88219178082191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125.88219178082191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125.88219178082191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125.88219178082191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125.88219178082191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125.88219178082191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125.88219178082191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125.88219178082191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125.88219178082191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125.88219178082191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125.88219178082191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125.88219178082191</v>
      </c>
      <c r="E5802" s="14" t="str">
        <f t="shared" ref="E5802:E5865" ca="1" si="140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125.88219178082191</v>
      </c>
      <c r="E5803" s="14" t="str">
        <f t="shared" ca="1" si="140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125.88219178082191</v>
      </c>
      <c r="E5804" s="14" t="str">
        <f t="shared" ca="1" si="140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125.88219178082191</v>
      </c>
      <c r="E5805" s="14" t="str">
        <f t="shared" ca="1" si="140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125.88219178082191</v>
      </c>
      <c r="E5806" s="14" t="str">
        <f t="shared" ca="1" si="140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125.88219178082191</v>
      </c>
      <c r="E5807" s="14" t="str">
        <f t="shared" ca="1" si="140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125.88219178082191</v>
      </c>
      <c r="E5808" s="14" t="str">
        <f t="shared" ca="1" si="140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125.88219178082191</v>
      </c>
      <c r="E5809" s="14" t="str">
        <f t="shared" ca="1" si="140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125.88219178082191</v>
      </c>
      <c r="E5810" s="14" t="str">
        <f t="shared" ca="1" si="140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125.88219178082191</v>
      </c>
      <c r="E5811" s="14" t="str">
        <f t="shared" ca="1" si="140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125.88219178082191</v>
      </c>
      <c r="E5812" s="14" t="str">
        <f t="shared" ca="1" si="140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125.88219178082191</v>
      </c>
      <c r="E5813" s="14" t="str">
        <f t="shared" ca="1" si="140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125.88219178082191</v>
      </c>
      <c r="E5814" s="14" t="str">
        <f t="shared" ca="1" si="140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125.88219178082191</v>
      </c>
      <c r="E5815" s="14" t="str">
        <f t="shared" ca="1" si="140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125.88219178082191</v>
      </c>
      <c r="E5816" s="14" t="str">
        <f t="shared" ca="1" si="140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125.88219178082191</v>
      </c>
      <c r="E5817" s="14" t="str">
        <f t="shared" ca="1" si="140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125.88219178082191</v>
      </c>
      <c r="E5818" s="14" t="str">
        <f t="shared" ca="1" si="140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125.88219178082191</v>
      </c>
      <c r="E5819" s="14" t="str">
        <f t="shared" ca="1" si="140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125.88219178082191</v>
      </c>
      <c r="E5820" s="14" t="str">
        <f t="shared" ca="1" si="140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125.88219178082191</v>
      </c>
      <c r="E5821" s="14" t="str">
        <f t="shared" ca="1" si="140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125.88219178082191</v>
      </c>
      <c r="E5822" s="14" t="str">
        <f t="shared" ca="1" si="140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125.88219178082191</v>
      </c>
      <c r="E5823" s="14" t="str">
        <f t="shared" ca="1" si="140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125.88219178082191</v>
      </c>
      <c r="E5824" s="14" t="str">
        <f t="shared" ca="1" si="140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125.88219178082191</v>
      </c>
      <c r="E5825" s="14" t="str">
        <f t="shared" ca="1" si="140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125.88219178082191</v>
      </c>
      <c r="E5826" s="14" t="str">
        <f t="shared" ca="1" si="140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125.88219178082191</v>
      </c>
      <c r="E5827" s="14" t="str">
        <f t="shared" ca="1" si="140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125.88219178082191</v>
      </c>
      <c r="E5828" s="14" t="str">
        <f t="shared" ca="1" si="140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125.88219178082191</v>
      </c>
      <c r="E5829" s="14" t="str">
        <f t="shared" ca="1" si="140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125.88219178082191</v>
      </c>
      <c r="E5830" s="14" t="str">
        <f t="shared" ca="1" si="140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125.88219178082191</v>
      </c>
      <c r="E5831" s="14" t="str">
        <f t="shared" ca="1" si="140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125.88219178082191</v>
      </c>
      <c r="E5832" s="14" t="str">
        <f t="shared" ca="1" si="140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125.88219178082191</v>
      </c>
      <c r="E5833" s="14" t="str">
        <f t="shared" ca="1" si="140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125.88219178082191</v>
      </c>
      <c r="E5834" s="14" t="str">
        <f t="shared" ca="1" si="140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125.88219178082191</v>
      </c>
      <c r="E5835" s="14" t="str">
        <f t="shared" ca="1" si="140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125.88219178082191</v>
      </c>
      <c r="E5836" s="14" t="str">
        <f t="shared" ca="1" si="140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125.88219178082191</v>
      </c>
      <c r="E5837" s="14" t="str">
        <f t="shared" ca="1" si="140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125.88219178082191</v>
      </c>
      <c r="E5838" s="14" t="str">
        <f t="shared" ca="1" si="140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125.88219178082191</v>
      </c>
      <c r="E5839" s="14" t="str">
        <f t="shared" ca="1" si="140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125.88219178082191</v>
      </c>
      <c r="E5840" s="14" t="str">
        <f t="shared" ca="1" si="140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125.88219178082191</v>
      </c>
      <c r="E5841" s="14" t="str">
        <f t="shared" ca="1" si="140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125.88219178082191</v>
      </c>
      <c r="E5842" s="14" t="str">
        <f t="shared" ca="1" si="140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125.88219178082191</v>
      </c>
      <c r="E5843" s="14" t="str">
        <f t="shared" ca="1" si="140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125.88219178082191</v>
      </c>
      <c r="E5844" s="14" t="str">
        <f t="shared" ca="1" si="140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125.88219178082191</v>
      </c>
      <c r="E5845" s="14" t="str">
        <f t="shared" ca="1" si="140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125.88219178082191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125.88219178082191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125.88219178082191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125.88219178082191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125.88219178082191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125.88219178082191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125.88219178082191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125.88219178082191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125.88219178082191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125.88219178082191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125.88219178082191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125.88219178082191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125.88219178082191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125.88219178082191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125.88219178082191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125.88219178082191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125.88219178082191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125.88219178082191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125.88219178082191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125.88219178082191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125.88219178082191</v>
      </c>
      <c r="E5866" s="14" t="str">
        <f t="shared" ref="E5866:E5929" ca="1" si="141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125.88219178082191</v>
      </c>
      <c r="E5867" s="14" t="str">
        <f t="shared" ca="1" si="141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125.88219178082191</v>
      </c>
      <c r="E5868" s="14" t="str">
        <f t="shared" ca="1" si="141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125.88219178082191</v>
      </c>
      <c r="E5869" s="14" t="str">
        <f t="shared" ca="1" si="141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125.88219178082191</v>
      </c>
      <c r="E5870" s="14" t="str">
        <f t="shared" ca="1" si="141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125.88219178082191</v>
      </c>
      <c r="E5871" s="14" t="str">
        <f t="shared" ca="1" si="141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125.88219178082191</v>
      </c>
      <c r="E5872" s="14" t="str">
        <f t="shared" ca="1" si="141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125.88219178082191</v>
      </c>
      <c r="E5873" s="14" t="str">
        <f t="shared" ca="1" si="141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125.88219178082191</v>
      </c>
      <c r="E5874" s="14" t="str">
        <f t="shared" ca="1" si="141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125.88219178082191</v>
      </c>
      <c r="E5875" s="14" t="str">
        <f t="shared" ca="1" si="141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125.88219178082191</v>
      </c>
      <c r="E5876" s="14" t="str">
        <f t="shared" ca="1" si="141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125.88219178082191</v>
      </c>
      <c r="E5877" s="14" t="str">
        <f t="shared" ca="1" si="141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125.88219178082191</v>
      </c>
      <c r="E5878" s="14" t="str">
        <f t="shared" ca="1" si="141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125.88219178082191</v>
      </c>
      <c r="E5879" s="14" t="str">
        <f t="shared" ca="1" si="141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125.88219178082191</v>
      </c>
      <c r="E5880" s="14" t="str">
        <f t="shared" ca="1" si="141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125.88219178082191</v>
      </c>
      <c r="E5881" s="14" t="str">
        <f t="shared" ca="1" si="141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125.88219178082191</v>
      </c>
      <c r="E5882" s="14" t="str">
        <f t="shared" ca="1" si="141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125.88219178082191</v>
      </c>
      <c r="E5883" s="14" t="str">
        <f t="shared" ca="1" si="141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125.88219178082191</v>
      </c>
      <c r="E5884" s="14" t="str">
        <f t="shared" ca="1" si="141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125.88219178082191</v>
      </c>
      <c r="E5885" s="14" t="str">
        <f t="shared" ca="1" si="141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125.88219178082191</v>
      </c>
      <c r="E5886" s="14" t="str">
        <f t="shared" ca="1" si="141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125.88219178082191</v>
      </c>
      <c r="E5887" s="14" t="str">
        <f t="shared" ca="1" si="141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125.88219178082191</v>
      </c>
      <c r="E5888" s="14" t="str">
        <f t="shared" ca="1" si="141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125.88219178082191</v>
      </c>
      <c r="E5889" s="14" t="str">
        <f t="shared" ca="1" si="141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125.88219178082191</v>
      </c>
      <c r="E5890" s="14" t="str">
        <f t="shared" ca="1" si="141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125.88219178082191</v>
      </c>
      <c r="E5891" s="14" t="str">
        <f t="shared" ca="1" si="141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125.88219178082191</v>
      </c>
      <c r="E5892" s="14" t="str">
        <f t="shared" ca="1" si="141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125.88219178082191</v>
      </c>
      <c r="E5893" s="14" t="str">
        <f t="shared" ca="1" si="141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125.88219178082191</v>
      </c>
      <c r="E5894" s="14" t="str">
        <f t="shared" ca="1" si="141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125.88219178082191</v>
      </c>
      <c r="E5895" s="14" t="str">
        <f t="shared" ca="1" si="141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125.88219178082191</v>
      </c>
      <c r="E5896" s="14" t="str">
        <f t="shared" ca="1" si="141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125.88219178082191</v>
      </c>
      <c r="E5897" s="14" t="str">
        <f t="shared" ca="1" si="141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125.88219178082191</v>
      </c>
      <c r="E5898" s="14" t="str">
        <f t="shared" ca="1" si="141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125.88219178082191</v>
      </c>
      <c r="E5899" s="14" t="str">
        <f t="shared" ca="1" si="141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125.88219178082191</v>
      </c>
      <c r="E5900" s="14" t="str">
        <f t="shared" ca="1" si="141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125.88219178082191</v>
      </c>
      <c r="E5901" s="14" t="str">
        <f t="shared" ca="1" si="141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125.88219178082191</v>
      </c>
      <c r="E5902" s="14" t="str">
        <f t="shared" ca="1" si="141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125.88219178082191</v>
      </c>
      <c r="E5903" s="14" t="str">
        <f t="shared" ca="1" si="141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125.88219178082191</v>
      </c>
      <c r="E5904" s="14" t="str">
        <f t="shared" ca="1" si="141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125.88219178082191</v>
      </c>
      <c r="E5905" s="14" t="str">
        <f t="shared" ca="1" si="141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125.88219178082191</v>
      </c>
      <c r="E5906" s="14" t="str">
        <f t="shared" ca="1" si="141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125.88219178082191</v>
      </c>
      <c r="E5907" s="14" t="str">
        <f t="shared" ca="1" si="141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125.88219178082191</v>
      </c>
      <c r="E5908" s="14" t="str">
        <f t="shared" ca="1" si="141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125.88219178082191</v>
      </c>
      <c r="E5909" s="14" t="str">
        <f t="shared" ca="1" si="141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125.88219178082191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125.88219178082191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125.88219178082191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125.88219178082191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125.88219178082191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125.88219178082191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125.88219178082191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125.88219178082191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125.88219178082191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125.88219178082191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125.88219178082191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125.88219178082191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125.88219178082191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125.88219178082191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125.88219178082191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125.88219178082191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125.88219178082191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125.88219178082191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125.88219178082191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125.88219178082191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125.88219178082191</v>
      </c>
      <c r="E5930" s="14" t="str">
        <f t="shared" ref="E5930:E5993" ca="1" si="142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125.88219178082191</v>
      </c>
      <c r="E5931" s="14" t="str">
        <f t="shared" ca="1" si="142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125.88219178082191</v>
      </c>
      <c r="E5932" s="14" t="str">
        <f t="shared" ca="1" si="142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125.88219178082191</v>
      </c>
      <c r="E5933" s="14" t="str">
        <f t="shared" ca="1" si="142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125.88219178082191</v>
      </c>
      <c r="E5934" s="14" t="str">
        <f t="shared" ca="1" si="142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125.88219178082191</v>
      </c>
      <c r="E5935" s="14" t="str">
        <f t="shared" ca="1" si="142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125.88219178082191</v>
      </c>
      <c r="E5936" s="14" t="str">
        <f t="shared" ca="1" si="142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125.88219178082191</v>
      </c>
      <c r="E5937" s="14" t="str">
        <f t="shared" ca="1" si="142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125.88219178082191</v>
      </c>
      <c r="E5938" s="14" t="str">
        <f t="shared" ca="1" si="142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125.88219178082191</v>
      </c>
      <c r="E5939" s="14" t="str">
        <f t="shared" ca="1" si="142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125.88219178082191</v>
      </c>
      <c r="E5940" s="14" t="str">
        <f t="shared" ca="1" si="142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125.88219178082191</v>
      </c>
      <c r="E5941" s="14" t="str">
        <f t="shared" ca="1" si="142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125.88219178082191</v>
      </c>
      <c r="E5942" s="14" t="str">
        <f t="shared" ca="1" si="142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125.88219178082191</v>
      </c>
      <c r="E5943" s="14" t="str">
        <f t="shared" ca="1" si="142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125.88219178082191</v>
      </c>
      <c r="E5944" s="14" t="str">
        <f t="shared" ca="1" si="142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125.88219178082191</v>
      </c>
      <c r="E5945" s="14" t="str">
        <f t="shared" ca="1" si="142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125.88219178082191</v>
      </c>
      <c r="E5946" s="14" t="str">
        <f t="shared" ca="1" si="142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125.88219178082191</v>
      </c>
      <c r="E5947" s="14" t="str">
        <f t="shared" ca="1" si="142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125.88219178082191</v>
      </c>
      <c r="E5948" s="14" t="str">
        <f t="shared" ca="1" si="142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125.88219178082191</v>
      </c>
      <c r="E5949" s="14" t="str">
        <f t="shared" ca="1" si="142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125.88219178082191</v>
      </c>
      <c r="E5950" s="14" t="str">
        <f t="shared" ca="1" si="142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125.88219178082191</v>
      </c>
      <c r="E5951" s="14" t="str">
        <f t="shared" ca="1" si="142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125.88219178082191</v>
      </c>
      <c r="E5952" s="14" t="str">
        <f t="shared" ca="1" si="142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125.88219178082191</v>
      </c>
      <c r="E5953" s="14" t="str">
        <f t="shared" ca="1" si="142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125.88219178082191</v>
      </c>
      <c r="E5954" s="14" t="str">
        <f t="shared" ca="1" si="142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125.88219178082191</v>
      </c>
      <c r="E5955" s="14" t="str">
        <f t="shared" ca="1" si="142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125.88219178082191</v>
      </c>
      <c r="E5956" s="14" t="str">
        <f t="shared" ca="1" si="142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125.88219178082191</v>
      </c>
      <c r="E5957" s="14" t="str">
        <f t="shared" ca="1" si="142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125.88219178082191</v>
      </c>
      <c r="E5958" s="14" t="str">
        <f t="shared" ca="1" si="142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125.88219178082191</v>
      </c>
      <c r="E5959" s="14" t="str">
        <f t="shared" ca="1" si="142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125.88219178082191</v>
      </c>
      <c r="E5960" s="14" t="str">
        <f t="shared" ca="1" si="142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125.88219178082191</v>
      </c>
      <c r="E5961" s="14" t="str">
        <f t="shared" ca="1" si="142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125.88219178082191</v>
      </c>
      <c r="E5962" s="14" t="str">
        <f t="shared" ca="1" si="142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125.88219178082191</v>
      </c>
      <c r="E5963" s="14" t="str">
        <f t="shared" ca="1" si="142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125.88219178082191</v>
      </c>
      <c r="E5964" s="14" t="str">
        <f t="shared" ca="1" si="142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125.88219178082191</v>
      </c>
      <c r="E5965" s="14" t="str">
        <f t="shared" ca="1" si="142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125.88219178082191</v>
      </c>
      <c r="E5966" s="14" t="str">
        <f t="shared" ca="1" si="142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125.88219178082191</v>
      </c>
      <c r="E5967" s="14" t="str">
        <f t="shared" ca="1" si="142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125.88219178082191</v>
      </c>
      <c r="E5968" s="14" t="str">
        <f t="shared" ca="1" si="142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125.88219178082191</v>
      </c>
      <c r="E5969" s="14" t="str">
        <f t="shared" ca="1" si="142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125.88219178082191</v>
      </c>
      <c r="E5970" s="14" t="str">
        <f t="shared" ca="1" si="142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125.88219178082191</v>
      </c>
      <c r="E5971" s="14" t="str">
        <f t="shared" ca="1" si="142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125.88219178082191</v>
      </c>
      <c r="E5972" s="14" t="str">
        <f t="shared" ca="1" si="142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125.88219178082191</v>
      </c>
      <c r="E5973" s="14" t="str">
        <f t="shared" ca="1" si="142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125.88219178082191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125.88219178082191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125.88219178082191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125.88219178082191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125.88219178082191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125.88219178082191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125.88219178082191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125.88219178082191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125.88219178082191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125.88219178082191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125.88219178082191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125.88219178082191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125.88219178082191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125.88219178082191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125.88219178082191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125.88219178082191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125.88219178082191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125.88219178082191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125.88219178082191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125.88219178082191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125.88219178082191</v>
      </c>
      <c r="E5994" s="14" t="str">
        <f t="shared" ref="E5994:E6057" ca="1" si="143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125.88219178082191</v>
      </c>
      <c r="E5995" s="14" t="str">
        <f t="shared" ca="1" si="143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125.88219178082191</v>
      </c>
      <c r="E5996" s="14" t="str">
        <f t="shared" ca="1" si="143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125.88219178082191</v>
      </c>
      <c r="E5997" s="14" t="str">
        <f t="shared" ca="1" si="143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125.88219178082191</v>
      </c>
      <c r="E5998" s="14" t="str">
        <f t="shared" ca="1" si="143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125.88219178082191</v>
      </c>
      <c r="E5999" s="14" t="str">
        <f t="shared" ca="1" si="143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125.88219178082191</v>
      </c>
      <c r="E6000" s="14" t="str">
        <f t="shared" ca="1" si="143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125.88219178082191</v>
      </c>
      <c r="E6001" s="14" t="str">
        <f t="shared" ca="1" si="143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125.88219178082191</v>
      </c>
      <c r="E6002" s="14" t="str">
        <f t="shared" ca="1" si="143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125.88219178082191</v>
      </c>
      <c r="E6003" s="14" t="str">
        <f t="shared" ca="1" si="143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125.88219178082191</v>
      </c>
      <c r="E6004" s="14" t="str">
        <f t="shared" ca="1" si="143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125.88219178082191</v>
      </c>
      <c r="E6005" s="14" t="str">
        <f t="shared" ca="1" si="143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125.88219178082191</v>
      </c>
      <c r="E6006" s="14" t="str">
        <f t="shared" ca="1" si="143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125.88219178082191</v>
      </c>
      <c r="E6007" s="14" t="str">
        <f t="shared" ca="1" si="143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125.88219178082191</v>
      </c>
      <c r="E6008" s="14" t="str">
        <f t="shared" ca="1" si="143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125.88219178082191</v>
      </c>
      <c r="E6009" s="14" t="str">
        <f t="shared" ca="1" si="143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125.88219178082191</v>
      </c>
      <c r="E6010" s="14" t="str">
        <f t="shared" ca="1" si="143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125.88219178082191</v>
      </c>
      <c r="E6011" s="14" t="str">
        <f t="shared" ca="1" si="143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125.88219178082191</v>
      </c>
      <c r="E6012" s="14" t="str">
        <f t="shared" ca="1" si="143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125.88219178082191</v>
      </c>
      <c r="E6013" s="14" t="str">
        <f t="shared" ca="1" si="143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125.88219178082191</v>
      </c>
      <c r="E6014" s="14" t="str">
        <f t="shared" ca="1" si="143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125.88219178082191</v>
      </c>
      <c r="E6015" s="14" t="str">
        <f t="shared" ca="1" si="143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125.88219178082191</v>
      </c>
      <c r="E6016" s="14" t="str">
        <f t="shared" ca="1" si="143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125.88219178082191</v>
      </c>
      <c r="E6017" s="14" t="str">
        <f t="shared" ca="1" si="143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125.88219178082191</v>
      </c>
      <c r="E6018" s="14" t="str">
        <f t="shared" ca="1" si="143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125.88219178082191</v>
      </c>
      <c r="E6019" s="14" t="str">
        <f t="shared" ca="1" si="143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125.88219178082191</v>
      </c>
      <c r="E6020" s="14" t="str">
        <f t="shared" ca="1" si="143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125.88219178082191</v>
      </c>
      <c r="E6021" s="14" t="str">
        <f t="shared" ca="1" si="143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125.88219178082191</v>
      </c>
      <c r="E6022" s="14" t="str">
        <f t="shared" ca="1" si="143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125.88219178082191</v>
      </c>
      <c r="E6023" s="14" t="str">
        <f t="shared" ca="1" si="143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125.88219178082191</v>
      </c>
      <c r="E6024" s="14" t="str">
        <f t="shared" ca="1" si="143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125.88219178082191</v>
      </c>
      <c r="E6025" s="14" t="str">
        <f t="shared" ca="1" si="143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125.88219178082191</v>
      </c>
      <c r="E6026" s="14" t="str">
        <f t="shared" ca="1" si="143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125.88219178082191</v>
      </c>
      <c r="E6027" s="14" t="str">
        <f t="shared" ca="1" si="143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125.88219178082191</v>
      </c>
      <c r="E6028" s="14" t="str">
        <f t="shared" ca="1" si="143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125.88219178082191</v>
      </c>
      <c r="E6029" s="14" t="str">
        <f t="shared" ca="1" si="143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125.88219178082191</v>
      </c>
      <c r="E6030" s="14" t="str">
        <f t="shared" ca="1" si="143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125.88219178082191</v>
      </c>
      <c r="E6031" s="14" t="str">
        <f t="shared" ca="1" si="143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125.88219178082191</v>
      </c>
      <c r="E6032" s="14" t="str">
        <f t="shared" ca="1" si="143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125.88219178082191</v>
      </c>
      <c r="E6033" s="14" t="str">
        <f t="shared" ca="1" si="143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125.88219178082191</v>
      </c>
      <c r="E6034" s="14" t="str">
        <f t="shared" ca="1" si="143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125.88219178082191</v>
      </c>
      <c r="E6035" s="14" t="str">
        <f t="shared" ca="1" si="143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125.88219178082191</v>
      </c>
      <c r="E6036" s="14" t="str">
        <f t="shared" ca="1" si="143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125.88219178082191</v>
      </c>
      <c r="E6037" s="14" t="str">
        <f t="shared" ca="1" si="143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125.88219178082191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125.88219178082191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125.88219178082191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125.88219178082191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125.88219178082191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125.88219178082191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125.88219178082191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125.88219178082191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125.88219178082191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125.88219178082191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125.88219178082191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125.88219178082191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125.88219178082191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125.88219178082191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125.88219178082191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125.88219178082191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125.88219178082191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125.88219178082191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125.88219178082191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125.88219178082191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125.88219178082191</v>
      </c>
      <c r="E6058" s="14" t="str">
        <f t="shared" ref="E6058:E6121" ca="1" si="144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125.88219178082191</v>
      </c>
      <c r="E6059" s="14" t="str">
        <f t="shared" ca="1" si="144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125.88219178082191</v>
      </c>
      <c r="E6060" s="14" t="str">
        <f t="shared" ca="1" si="144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125.88219178082191</v>
      </c>
      <c r="E6061" s="14" t="str">
        <f t="shared" ca="1" si="144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125.88219178082191</v>
      </c>
      <c r="E6062" s="14" t="str">
        <f t="shared" ca="1" si="144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125.88219178082191</v>
      </c>
      <c r="E6063" s="14" t="str">
        <f t="shared" ca="1" si="144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125.88219178082191</v>
      </c>
      <c r="E6064" s="14" t="str">
        <f t="shared" ca="1" si="144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125.88219178082191</v>
      </c>
      <c r="E6065" s="14" t="str">
        <f t="shared" ca="1" si="144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125.88219178082191</v>
      </c>
      <c r="E6066" s="14" t="str">
        <f t="shared" ca="1" si="144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125.88219178082191</v>
      </c>
      <c r="E6067" s="14" t="str">
        <f t="shared" ca="1" si="144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125.88219178082191</v>
      </c>
      <c r="E6068" s="14" t="str">
        <f t="shared" ca="1" si="144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125.88219178082191</v>
      </c>
      <c r="E6069" s="14" t="str">
        <f t="shared" ca="1" si="144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125.88219178082191</v>
      </c>
      <c r="E6070" s="14" t="str">
        <f t="shared" ca="1" si="144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125.88219178082191</v>
      </c>
      <c r="E6071" s="14" t="str">
        <f t="shared" ca="1" si="144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125.88219178082191</v>
      </c>
      <c r="E6072" s="14" t="str">
        <f t="shared" ca="1" si="144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125.88219178082191</v>
      </c>
      <c r="E6073" s="14" t="str">
        <f t="shared" ca="1" si="144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125.88219178082191</v>
      </c>
      <c r="E6074" s="14" t="str">
        <f t="shared" ca="1" si="144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125.88219178082191</v>
      </c>
      <c r="E6075" s="14" t="str">
        <f t="shared" ca="1" si="144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125.88219178082191</v>
      </c>
      <c r="E6076" s="14" t="str">
        <f t="shared" ca="1" si="144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125.88219178082191</v>
      </c>
      <c r="E6077" s="14" t="str">
        <f t="shared" ca="1" si="144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125.88219178082191</v>
      </c>
      <c r="E6078" s="14" t="str">
        <f t="shared" ca="1" si="144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125.88219178082191</v>
      </c>
      <c r="E6079" s="14" t="str">
        <f t="shared" ca="1" si="144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125.88219178082191</v>
      </c>
      <c r="E6080" s="14" t="str">
        <f t="shared" ca="1" si="144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125.88219178082191</v>
      </c>
      <c r="E6081" s="14" t="str">
        <f t="shared" ca="1" si="144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125.88219178082191</v>
      </c>
      <c r="E6082" s="14" t="str">
        <f t="shared" ca="1" si="144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125.88219178082191</v>
      </c>
      <c r="E6083" s="14" t="str">
        <f t="shared" ca="1" si="144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125.88219178082191</v>
      </c>
      <c r="E6084" s="14" t="str">
        <f t="shared" ca="1" si="144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125.88219178082191</v>
      </c>
      <c r="E6085" s="14" t="str">
        <f t="shared" ca="1" si="144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125.88219178082191</v>
      </c>
      <c r="E6086" s="14" t="str">
        <f t="shared" ca="1" si="144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125.88219178082191</v>
      </c>
      <c r="E6087" s="14" t="str">
        <f t="shared" ca="1" si="144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125.88219178082191</v>
      </c>
      <c r="E6088" s="14" t="str">
        <f t="shared" ca="1" si="144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125.88219178082191</v>
      </c>
      <c r="E6089" s="14" t="str">
        <f t="shared" ca="1" si="144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125.88219178082191</v>
      </c>
      <c r="E6090" s="14" t="str">
        <f t="shared" ca="1" si="144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125.88219178082191</v>
      </c>
      <c r="E6091" s="14" t="str">
        <f t="shared" ca="1" si="144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125.88219178082191</v>
      </c>
      <c r="E6092" s="14" t="str">
        <f t="shared" ca="1" si="144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125.88219178082191</v>
      </c>
      <c r="E6093" s="14" t="str">
        <f t="shared" ca="1" si="144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125.88219178082191</v>
      </c>
      <c r="E6094" s="14" t="str">
        <f t="shared" ca="1" si="144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125.88219178082191</v>
      </c>
      <c r="E6095" s="14" t="str">
        <f t="shared" ca="1" si="144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125.88219178082191</v>
      </c>
      <c r="E6096" s="14" t="str">
        <f t="shared" ca="1" si="144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125.88219178082191</v>
      </c>
      <c r="E6097" s="14" t="str">
        <f t="shared" ca="1" si="144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125.88219178082191</v>
      </c>
      <c r="E6098" s="14" t="str">
        <f t="shared" ca="1" si="144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125.88219178082191</v>
      </c>
      <c r="E6099" s="14" t="str">
        <f t="shared" ca="1" si="144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125.88219178082191</v>
      </c>
      <c r="E6100" s="14" t="str">
        <f t="shared" ca="1" si="144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125.88219178082191</v>
      </c>
      <c r="E6101" s="14" t="str">
        <f t="shared" ca="1" si="144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125.88219178082191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125.88219178082191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125.88219178082191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125.88219178082191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125.88219178082191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125.88219178082191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125.88219178082191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125.88219178082191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125.88219178082191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125.88219178082191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125.88219178082191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125.88219178082191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125.88219178082191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125.88219178082191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125.88219178082191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125.88219178082191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125.88219178082191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125.88219178082191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125.88219178082191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125.88219178082191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125.88219178082191</v>
      </c>
      <c r="E6122" s="14" t="str">
        <f t="shared" ref="E6122:E6185" ca="1" si="145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125.88219178082191</v>
      </c>
      <c r="E6123" s="14" t="str">
        <f t="shared" ca="1" si="145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125.88219178082191</v>
      </c>
      <c r="E6124" s="14" t="str">
        <f t="shared" ca="1" si="145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125.88219178082191</v>
      </c>
      <c r="E6125" s="14" t="str">
        <f t="shared" ca="1" si="145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125.88219178082191</v>
      </c>
      <c r="E6126" s="14" t="str">
        <f t="shared" ca="1" si="145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125.88219178082191</v>
      </c>
      <c r="E6127" s="14" t="str">
        <f t="shared" ca="1" si="145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125.88219178082191</v>
      </c>
      <c r="E6128" s="14" t="str">
        <f t="shared" ca="1" si="145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125.88219178082191</v>
      </c>
      <c r="E6129" s="14" t="str">
        <f t="shared" ca="1" si="145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125.88219178082191</v>
      </c>
      <c r="E6130" s="14" t="str">
        <f t="shared" ca="1" si="145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125.88219178082191</v>
      </c>
      <c r="E6131" s="14" t="str">
        <f t="shared" ca="1" si="145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125.88219178082191</v>
      </c>
      <c r="E6132" s="14" t="str">
        <f t="shared" ca="1" si="145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125.88219178082191</v>
      </c>
      <c r="E6133" s="14" t="str">
        <f t="shared" ca="1" si="145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125.88219178082191</v>
      </c>
      <c r="E6134" s="14" t="str">
        <f t="shared" ca="1" si="145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125.88219178082191</v>
      </c>
      <c r="E6135" s="14" t="str">
        <f t="shared" ca="1" si="145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125.88219178082191</v>
      </c>
      <c r="E6136" s="14" t="str">
        <f t="shared" ca="1" si="145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125.88219178082191</v>
      </c>
      <c r="E6137" s="14" t="str">
        <f t="shared" ca="1" si="145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125.88219178082191</v>
      </c>
      <c r="E6138" s="14" t="str">
        <f t="shared" ca="1" si="145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125.88219178082191</v>
      </c>
      <c r="E6139" s="14" t="str">
        <f t="shared" ca="1" si="145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125.88219178082191</v>
      </c>
      <c r="E6140" s="14" t="str">
        <f t="shared" ca="1" si="145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125.88219178082191</v>
      </c>
      <c r="E6141" s="14" t="str">
        <f t="shared" ca="1" si="145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125.88219178082191</v>
      </c>
      <c r="E6142" s="14" t="str">
        <f t="shared" ca="1" si="145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125.88219178082191</v>
      </c>
      <c r="E6143" s="14" t="str">
        <f t="shared" ca="1" si="145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125.88219178082191</v>
      </c>
      <c r="E6144" s="14" t="str">
        <f t="shared" ca="1" si="145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125.88219178082191</v>
      </c>
      <c r="E6145" s="14" t="str">
        <f t="shared" ca="1" si="145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125.88219178082191</v>
      </c>
      <c r="E6146" s="14" t="str">
        <f t="shared" ca="1" si="145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125.88219178082191</v>
      </c>
      <c r="E6147" s="14" t="str">
        <f t="shared" ca="1" si="145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125.88219178082191</v>
      </c>
      <c r="E6148" s="14" t="str">
        <f t="shared" ca="1" si="145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125.88219178082191</v>
      </c>
      <c r="E6149" s="14" t="str">
        <f t="shared" ca="1" si="145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125.88219178082191</v>
      </c>
      <c r="E6150" s="14" t="str">
        <f t="shared" ca="1" si="145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125.88219178082191</v>
      </c>
      <c r="E6151" s="14" t="str">
        <f t="shared" ca="1" si="145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125.88219178082191</v>
      </c>
      <c r="E6152" s="14" t="str">
        <f t="shared" ca="1" si="145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125.88219178082191</v>
      </c>
      <c r="E6153" s="14" t="str">
        <f t="shared" ca="1" si="145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125.88219178082191</v>
      </c>
      <c r="E6154" s="14" t="str">
        <f t="shared" ca="1" si="145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125.88219178082191</v>
      </c>
      <c r="E6155" s="14" t="str">
        <f t="shared" ca="1" si="145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125.88219178082191</v>
      </c>
      <c r="E6156" s="14" t="str">
        <f t="shared" ca="1" si="145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125.88219178082191</v>
      </c>
      <c r="E6157" s="14" t="str">
        <f t="shared" ca="1" si="145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125.88219178082191</v>
      </c>
      <c r="E6158" s="14" t="str">
        <f t="shared" ca="1" si="145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125.88219178082191</v>
      </c>
      <c r="E6159" s="14" t="str">
        <f t="shared" ca="1" si="145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125.88219178082191</v>
      </c>
      <c r="E6160" s="14" t="str">
        <f t="shared" ca="1" si="145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125.88219178082191</v>
      </c>
      <c r="E6161" s="14" t="str">
        <f t="shared" ca="1" si="145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125.88219178082191</v>
      </c>
      <c r="E6162" s="14" t="str">
        <f t="shared" ca="1" si="145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125.88219178082191</v>
      </c>
      <c r="E6163" s="14" t="str">
        <f t="shared" ca="1" si="145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125.88219178082191</v>
      </c>
      <c r="E6164" s="14" t="str">
        <f t="shared" ca="1" si="145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125.88219178082191</v>
      </c>
      <c r="E6165" s="14" t="str">
        <f t="shared" ca="1" si="145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125.88219178082191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125.88219178082191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125.88219178082191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125.88219178082191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125.88219178082191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125.88219178082191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125.88219178082191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125.88219178082191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125.88219178082191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125.88219178082191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125.88219178082191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125.88219178082191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125.88219178082191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125.88219178082191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125.88219178082191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125.88219178082191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125.88219178082191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125.88219178082191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125.88219178082191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125.88219178082191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125.88219178082191</v>
      </c>
      <c r="E6186" s="14" t="str">
        <f t="shared" ref="E6186:E6249" ca="1" si="146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125.88219178082191</v>
      </c>
      <c r="E6187" s="14" t="str">
        <f t="shared" ca="1" si="146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125.88219178082191</v>
      </c>
      <c r="E6188" s="14" t="str">
        <f t="shared" ca="1" si="146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125.88219178082191</v>
      </c>
      <c r="E6189" s="14" t="str">
        <f t="shared" ca="1" si="146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125.88219178082191</v>
      </c>
      <c r="E6190" s="14" t="str">
        <f t="shared" ca="1" si="146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125.88219178082191</v>
      </c>
      <c r="E6191" s="14" t="str">
        <f t="shared" ca="1" si="146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125.88219178082191</v>
      </c>
      <c r="E6192" s="14" t="str">
        <f t="shared" ca="1" si="146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125.88219178082191</v>
      </c>
      <c r="E6193" s="14" t="str">
        <f t="shared" ca="1" si="146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125.88219178082191</v>
      </c>
      <c r="E6194" s="14" t="str">
        <f t="shared" ca="1" si="146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125.88219178082191</v>
      </c>
      <c r="E6195" s="14" t="str">
        <f t="shared" ca="1" si="146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125.88219178082191</v>
      </c>
      <c r="E6196" s="14" t="str">
        <f t="shared" ca="1" si="146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125.88219178082191</v>
      </c>
      <c r="E6197" s="14" t="str">
        <f t="shared" ca="1" si="146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125.88219178082191</v>
      </c>
      <c r="E6198" s="14" t="str">
        <f t="shared" ca="1" si="146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125.88219178082191</v>
      </c>
      <c r="E6199" s="14" t="str">
        <f t="shared" ca="1" si="146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125.88219178082191</v>
      </c>
      <c r="E6200" s="14" t="str">
        <f t="shared" ca="1" si="146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125.88219178082191</v>
      </c>
      <c r="E6201" s="14" t="str">
        <f t="shared" ca="1" si="146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125.88219178082191</v>
      </c>
      <c r="E6202" s="14" t="str">
        <f t="shared" ca="1" si="146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125.88219178082191</v>
      </c>
      <c r="E6203" s="14" t="str">
        <f t="shared" ca="1" si="146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125.88219178082191</v>
      </c>
      <c r="E6204" s="14" t="str">
        <f t="shared" ca="1" si="146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125.88219178082191</v>
      </c>
      <c r="E6205" s="14" t="str">
        <f t="shared" ca="1" si="146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125.88219178082191</v>
      </c>
      <c r="E6206" s="14" t="str">
        <f t="shared" ca="1" si="146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125.88219178082191</v>
      </c>
      <c r="E6207" s="14" t="str">
        <f t="shared" ca="1" si="146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125.88219178082191</v>
      </c>
      <c r="E6208" s="14" t="str">
        <f t="shared" ca="1" si="146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125.88219178082191</v>
      </c>
      <c r="E6209" s="14" t="str">
        <f t="shared" ca="1" si="146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125.88219178082191</v>
      </c>
      <c r="E6210" s="14" t="str">
        <f t="shared" ca="1" si="146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125.88219178082191</v>
      </c>
      <c r="E6211" s="14" t="str">
        <f t="shared" ca="1" si="146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125.88219178082191</v>
      </c>
      <c r="E6212" s="14" t="str">
        <f t="shared" ca="1" si="146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125.88219178082191</v>
      </c>
      <c r="E6213" s="14" t="str">
        <f t="shared" ca="1" si="146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125.88219178082191</v>
      </c>
      <c r="E6214" s="14" t="str">
        <f t="shared" ca="1" si="146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125.88219178082191</v>
      </c>
      <c r="E6215" s="14" t="str">
        <f t="shared" ca="1" si="146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125.88219178082191</v>
      </c>
      <c r="E6216" s="14" t="str">
        <f t="shared" ca="1" si="146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125.88219178082191</v>
      </c>
      <c r="E6217" s="14" t="str">
        <f t="shared" ca="1" si="146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125.88219178082191</v>
      </c>
      <c r="E6218" s="14" t="str">
        <f t="shared" ca="1" si="146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125.88219178082191</v>
      </c>
      <c r="E6219" s="14" t="str">
        <f t="shared" ca="1" si="146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125.88219178082191</v>
      </c>
      <c r="E6220" s="14" t="str">
        <f t="shared" ca="1" si="146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125.88219178082191</v>
      </c>
      <c r="E6221" s="14" t="str">
        <f t="shared" ca="1" si="146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125.88219178082191</v>
      </c>
      <c r="E6222" s="14" t="str">
        <f t="shared" ca="1" si="146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125.88219178082191</v>
      </c>
      <c r="E6223" s="14" t="str">
        <f t="shared" ca="1" si="146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125.88219178082191</v>
      </c>
      <c r="E6224" s="14" t="str">
        <f t="shared" ca="1" si="146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125.88219178082191</v>
      </c>
      <c r="E6225" s="14" t="str">
        <f t="shared" ca="1" si="146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125.88219178082191</v>
      </c>
      <c r="E6226" s="14" t="str">
        <f t="shared" ca="1" si="146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125.88219178082191</v>
      </c>
      <c r="E6227" s="14" t="str">
        <f t="shared" ca="1" si="146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125.88219178082191</v>
      </c>
      <c r="E6228" s="14" t="str">
        <f t="shared" ca="1" si="146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125.88219178082191</v>
      </c>
      <c r="E6229" s="14" t="str">
        <f t="shared" ca="1" si="146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125.88219178082191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125.88219178082191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125.88219178082191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125.88219178082191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125.88219178082191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125.88219178082191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125.88219178082191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125.88219178082191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125.88219178082191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125.88219178082191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125.88219178082191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125.88219178082191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125.88219178082191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125.88219178082191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125.88219178082191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125.88219178082191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125.88219178082191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125.88219178082191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125.88219178082191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125.88219178082191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125.88219178082191</v>
      </c>
      <c r="E6250" s="14" t="str">
        <f t="shared" ref="E6250:E6313" ca="1" si="147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125.88219178082191</v>
      </c>
      <c r="E6251" s="14" t="str">
        <f t="shared" ca="1" si="147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125.88219178082191</v>
      </c>
      <c r="E6252" s="14" t="str">
        <f t="shared" ca="1" si="147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125.88219178082191</v>
      </c>
      <c r="E6253" s="14" t="str">
        <f t="shared" ca="1" si="147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125.88219178082191</v>
      </c>
      <c r="E6254" s="14" t="str">
        <f t="shared" ca="1" si="147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125.88219178082191</v>
      </c>
      <c r="E6255" s="14" t="str">
        <f t="shared" ca="1" si="147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125.88219178082191</v>
      </c>
      <c r="E6256" s="14" t="str">
        <f t="shared" ca="1" si="147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125.88219178082191</v>
      </c>
      <c r="E6257" s="14" t="str">
        <f t="shared" ca="1" si="147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125.88219178082191</v>
      </c>
      <c r="E6258" s="14" t="str">
        <f t="shared" ca="1" si="147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125.88219178082191</v>
      </c>
      <c r="E6259" s="14" t="str">
        <f t="shared" ca="1" si="147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125.88219178082191</v>
      </c>
      <c r="E6260" s="14" t="str">
        <f t="shared" ca="1" si="147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125.88219178082191</v>
      </c>
      <c r="E6261" s="14" t="str">
        <f t="shared" ca="1" si="147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125.88219178082191</v>
      </c>
      <c r="E6262" s="14" t="str">
        <f t="shared" ca="1" si="147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125.88219178082191</v>
      </c>
      <c r="E6263" s="14" t="str">
        <f t="shared" ca="1" si="147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125.88219178082191</v>
      </c>
      <c r="E6264" s="14" t="str">
        <f t="shared" ca="1" si="147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125.88219178082191</v>
      </c>
      <c r="E6265" s="14" t="str">
        <f t="shared" ca="1" si="147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125.88219178082191</v>
      </c>
      <c r="E6266" s="14" t="str">
        <f t="shared" ca="1" si="147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125.88219178082191</v>
      </c>
      <c r="E6267" s="14" t="str">
        <f t="shared" ca="1" si="147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125.88219178082191</v>
      </c>
      <c r="E6268" s="14" t="str">
        <f t="shared" ca="1" si="147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125.88219178082191</v>
      </c>
      <c r="E6269" s="14" t="str">
        <f t="shared" ca="1" si="147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125.88219178082191</v>
      </c>
      <c r="E6270" s="14" t="str">
        <f t="shared" ca="1" si="147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125.88219178082191</v>
      </c>
      <c r="E6271" s="14" t="str">
        <f t="shared" ca="1" si="147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125.88219178082191</v>
      </c>
      <c r="E6272" s="14" t="str">
        <f t="shared" ca="1" si="147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125.88219178082191</v>
      </c>
      <c r="E6273" s="14" t="str">
        <f t="shared" ca="1" si="147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125.88219178082191</v>
      </c>
      <c r="E6274" s="14" t="str">
        <f t="shared" ca="1" si="147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125.88219178082191</v>
      </c>
      <c r="E6275" s="14" t="str">
        <f t="shared" ca="1" si="147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125.88219178082191</v>
      </c>
      <c r="E6276" s="14" t="str">
        <f t="shared" ca="1" si="147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125.88219178082191</v>
      </c>
      <c r="E6277" s="14" t="str">
        <f t="shared" ca="1" si="147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125.88219178082191</v>
      </c>
      <c r="E6278" s="14" t="str">
        <f t="shared" ca="1" si="147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125.88219178082191</v>
      </c>
      <c r="E6279" s="14" t="str">
        <f t="shared" ca="1" si="147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125.88219178082191</v>
      </c>
      <c r="E6280" s="14" t="str">
        <f t="shared" ca="1" si="147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125.88219178082191</v>
      </c>
      <c r="E6281" s="14" t="str">
        <f t="shared" ca="1" si="147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125.88219178082191</v>
      </c>
      <c r="E6282" s="14" t="str">
        <f t="shared" ca="1" si="147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125.88219178082191</v>
      </c>
      <c r="E6283" s="14" t="str">
        <f t="shared" ca="1" si="147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125.88219178082191</v>
      </c>
      <c r="E6284" s="14" t="str">
        <f t="shared" ca="1" si="147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125.88219178082191</v>
      </c>
      <c r="E6285" s="14" t="str">
        <f t="shared" ca="1" si="147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125.88219178082191</v>
      </c>
      <c r="E6286" s="14" t="str">
        <f t="shared" ca="1" si="147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125.88219178082191</v>
      </c>
      <c r="E6287" s="14" t="str">
        <f t="shared" ca="1" si="147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125.88219178082191</v>
      </c>
      <c r="E6288" s="14" t="str">
        <f t="shared" ca="1" si="147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125.88219178082191</v>
      </c>
      <c r="E6289" s="14" t="str">
        <f t="shared" ca="1" si="147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125.88219178082191</v>
      </c>
      <c r="E6290" s="14" t="str">
        <f t="shared" ca="1" si="147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125.88219178082191</v>
      </c>
      <c r="E6291" s="14" t="str">
        <f t="shared" ca="1" si="147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125.88219178082191</v>
      </c>
      <c r="E6292" s="14" t="str">
        <f t="shared" ca="1" si="147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125.88219178082191</v>
      </c>
      <c r="E6293" s="14" t="str">
        <f t="shared" ca="1" si="147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125.88219178082191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125.88219178082191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125.88219178082191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125.88219178082191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125.88219178082191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125.88219178082191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125.88219178082191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125.88219178082191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125.88219178082191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125.88219178082191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125.88219178082191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125.88219178082191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125.88219178082191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125.88219178082191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125.88219178082191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125.88219178082191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125.88219178082191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125.88219178082191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125.88219178082191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125.88219178082191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125.88219178082191</v>
      </c>
      <c r="E6314" s="14" t="str">
        <f t="shared" ref="E6314:E6377" ca="1" si="148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125.88219178082191</v>
      </c>
      <c r="E6315" s="14" t="str">
        <f t="shared" ca="1" si="148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125.88219178082191</v>
      </c>
      <c r="E6316" s="14" t="str">
        <f t="shared" ca="1" si="148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125.88219178082191</v>
      </c>
      <c r="E6317" s="14" t="str">
        <f t="shared" ca="1" si="148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125.88219178082191</v>
      </c>
      <c r="E6318" s="14" t="str">
        <f t="shared" ca="1" si="148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125.88219178082191</v>
      </c>
      <c r="E6319" s="14" t="str">
        <f t="shared" ca="1" si="148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125.88219178082191</v>
      </c>
      <c r="E6320" s="14" t="str">
        <f t="shared" ca="1" si="148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125.88219178082191</v>
      </c>
      <c r="E6321" s="14" t="str">
        <f t="shared" ca="1" si="148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125.88219178082191</v>
      </c>
      <c r="E6322" s="14" t="str">
        <f t="shared" ca="1" si="148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125.88219178082191</v>
      </c>
      <c r="E6323" s="14" t="str">
        <f t="shared" ca="1" si="148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125.88219178082191</v>
      </c>
      <c r="E6324" s="14" t="str">
        <f t="shared" ca="1" si="148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125.88219178082191</v>
      </c>
      <c r="E6325" s="14" t="str">
        <f t="shared" ca="1" si="148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125.88219178082191</v>
      </c>
      <c r="E6326" s="14" t="str">
        <f t="shared" ca="1" si="148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125.88219178082191</v>
      </c>
      <c r="E6327" s="14" t="str">
        <f t="shared" ca="1" si="148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125.88219178082191</v>
      </c>
      <c r="E6328" s="14" t="str">
        <f t="shared" ca="1" si="148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125.88219178082191</v>
      </c>
      <c r="E6329" s="14" t="str">
        <f t="shared" ca="1" si="148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125.88219178082191</v>
      </c>
      <c r="E6330" s="14" t="str">
        <f t="shared" ca="1" si="148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125.88219178082191</v>
      </c>
      <c r="E6331" s="14" t="str">
        <f t="shared" ca="1" si="148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125.88219178082191</v>
      </c>
      <c r="E6332" s="14" t="str">
        <f t="shared" ca="1" si="148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125.88219178082191</v>
      </c>
      <c r="E6333" s="14" t="str">
        <f t="shared" ca="1" si="148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125.88219178082191</v>
      </c>
      <c r="E6334" s="14" t="str">
        <f t="shared" ca="1" si="148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125.88219178082191</v>
      </c>
      <c r="E6335" s="14" t="str">
        <f t="shared" ca="1" si="148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125.88219178082191</v>
      </c>
      <c r="E6336" s="14" t="str">
        <f t="shared" ca="1" si="148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125.88219178082191</v>
      </c>
      <c r="E6337" s="14" t="str">
        <f t="shared" ca="1" si="148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125.88219178082191</v>
      </c>
      <c r="E6338" s="14" t="str">
        <f t="shared" ca="1" si="148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125.88219178082191</v>
      </c>
      <c r="E6339" s="14" t="str">
        <f t="shared" ca="1" si="148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125.88219178082191</v>
      </c>
      <c r="E6340" s="14" t="str">
        <f t="shared" ca="1" si="148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125.88219178082191</v>
      </c>
      <c r="E6341" s="14" t="str">
        <f t="shared" ca="1" si="148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125.88219178082191</v>
      </c>
      <c r="E6342" s="14" t="str">
        <f t="shared" ca="1" si="148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125.88219178082191</v>
      </c>
      <c r="E6343" s="14" t="str">
        <f t="shared" ca="1" si="148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125.88219178082191</v>
      </c>
      <c r="E6344" s="14" t="str">
        <f t="shared" ca="1" si="148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125.88219178082191</v>
      </c>
      <c r="E6345" s="14" t="str">
        <f t="shared" ca="1" si="148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125.88219178082191</v>
      </c>
      <c r="E6346" s="14" t="str">
        <f t="shared" ca="1" si="148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125.88219178082191</v>
      </c>
      <c r="E6347" s="14" t="str">
        <f t="shared" ca="1" si="148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125.88219178082191</v>
      </c>
      <c r="E6348" s="14" t="str">
        <f t="shared" ca="1" si="148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125.88219178082191</v>
      </c>
      <c r="E6349" s="14" t="str">
        <f t="shared" ca="1" si="148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125.88219178082191</v>
      </c>
      <c r="E6350" s="14" t="str">
        <f t="shared" ca="1" si="148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125.88219178082191</v>
      </c>
      <c r="E6351" s="14" t="str">
        <f t="shared" ca="1" si="148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125.88219178082191</v>
      </c>
      <c r="E6352" s="14" t="str">
        <f t="shared" ca="1" si="148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125.88219178082191</v>
      </c>
      <c r="E6353" s="14" t="str">
        <f t="shared" ca="1" si="148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125.88219178082191</v>
      </c>
      <c r="E6354" s="14" t="str">
        <f t="shared" ca="1" si="148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125.88219178082191</v>
      </c>
      <c r="E6355" s="14" t="str">
        <f t="shared" ca="1" si="148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125.88219178082191</v>
      </c>
      <c r="E6356" s="14" t="str">
        <f t="shared" ca="1" si="148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125.88219178082191</v>
      </c>
      <c r="E6357" s="14" t="str">
        <f t="shared" ca="1" si="148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125.88219178082191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125.88219178082191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125.88219178082191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125.88219178082191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125.88219178082191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125.88219178082191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125.88219178082191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125.88219178082191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125.88219178082191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125.88219178082191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125.88219178082191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125.88219178082191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125.88219178082191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125.88219178082191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125.88219178082191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125.88219178082191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125.88219178082191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125.88219178082191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125.88219178082191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125.88219178082191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125.88219178082191</v>
      </c>
      <c r="E6378" s="14" t="str">
        <f t="shared" ref="E6378:E6441" ca="1" si="149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125.88219178082191</v>
      </c>
      <c r="E6379" s="14" t="str">
        <f t="shared" ca="1" si="149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125.88219178082191</v>
      </c>
      <c r="E6380" s="14" t="str">
        <f t="shared" ca="1" si="149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125.88219178082191</v>
      </c>
      <c r="E6381" s="14" t="str">
        <f t="shared" ca="1" si="149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125.88219178082191</v>
      </c>
      <c r="E6382" s="14" t="str">
        <f t="shared" ca="1" si="149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125.88219178082191</v>
      </c>
      <c r="E6383" s="14" t="str">
        <f t="shared" ca="1" si="149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125.88219178082191</v>
      </c>
      <c r="E6384" s="14" t="str">
        <f t="shared" ca="1" si="149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125.88219178082191</v>
      </c>
      <c r="E6385" s="14" t="str">
        <f t="shared" ca="1" si="149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125.88219178082191</v>
      </c>
      <c r="E6386" s="14" t="str">
        <f t="shared" ca="1" si="149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125.88219178082191</v>
      </c>
      <c r="E6387" s="14" t="str">
        <f t="shared" ca="1" si="149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125.88219178082191</v>
      </c>
      <c r="E6388" s="14" t="str">
        <f t="shared" ca="1" si="149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125.88219178082191</v>
      </c>
      <c r="E6389" s="14" t="str">
        <f t="shared" ca="1" si="149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125.88219178082191</v>
      </c>
      <c r="E6390" s="14" t="str">
        <f t="shared" ca="1" si="149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125.88219178082191</v>
      </c>
      <c r="E6391" s="14" t="str">
        <f t="shared" ca="1" si="149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125.88219178082191</v>
      </c>
      <c r="E6392" s="14" t="str">
        <f t="shared" ca="1" si="149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125.88219178082191</v>
      </c>
      <c r="E6393" s="14" t="str">
        <f t="shared" ca="1" si="149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125.88219178082191</v>
      </c>
      <c r="E6394" s="14" t="str">
        <f t="shared" ca="1" si="149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125.88219178082191</v>
      </c>
      <c r="E6395" s="14" t="str">
        <f t="shared" ca="1" si="149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125.88219178082191</v>
      </c>
      <c r="E6396" s="14" t="str">
        <f t="shared" ca="1" si="149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125.88219178082191</v>
      </c>
      <c r="E6397" s="14" t="str">
        <f t="shared" ca="1" si="149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125.88219178082191</v>
      </c>
      <c r="E6398" s="14" t="str">
        <f t="shared" ca="1" si="149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125.88219178082191</v>
      </c>
      <c r="E6399" s="14" t="str">
        <f t="shared" ca="1" si="149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125.88219178082191</v>
      </c>
      <c r="E6400" s="14" t="str">
        <f t="shared" ca="1" si="149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125.88219178082191</v>
      </c>
      <c r="E6401" s="14" t="str">
        <f t="shared" ca="1" si="149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125.88219178082191</v>
      </c>
      <c r="E6402" s="14" t="str">
        <f t="shared" ca="1" si="149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125.88219178082191</v>
      </c>
      <c r="E6403" s="14" t="str">
        <f t="shared" ca="1" si="149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125.88219178082191</v>
      </c>
      <c r="E6404" s="14" t="str">
        <f t="shared" ca="1" si="149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125.88219178082191</v>
      </c>
      <c r="E6405" s="14" t="str">
        <f t="shared" ca="1" si="149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125.88219178082191</v>
      </c>
      <c r="E6406" s="14" t="str">
        <f t="shared" ca="1" si="149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125.88219178082191</v>
      </c>
      <c r="E6407" s="14" t="str">
        <f t="shared" ca="1" si="149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125.88219178082191</v>
      </c>
      <c r="E6408" s="14" t="str">
        <f t="shared" ca="1" si="149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125.88219178082191</v>
      </c>
      <c r="E6409" s="14" t="str">
        <f t="shared" ca="1" si="149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125.88219178082191</v>
      </c>
      <c r="E6410" s="14" t="str">
        <f t="shared" ca="1" si="149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125.88219178082191</v>
      </c>
      <c r="E6411" s="14" t="str">
        <f t="shared" ca="1" si="149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125.88219178082191</v>
      </c>
      <c r="E6412" s="14" t="str">
        <f t="shared" ca="1" si="149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125.88219178082191</v>
      </c>
      <c r="E6413" s="14" t="str">
        <f t="shared" ca="1" si="149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125.88219178082191</v>
      </c>
      <c r="E6414" s="14" t="str">
        <f t="shared" ca="1" si="149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125.88219178082191</v>
      </c>
      <c r="E6415" s="14" t="str">
        <f t="shared" ca="1" si="149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125.88219178082191</v>
      </c>
      <c r="E6416" s="14" t="str">
        <f t="shared" ca="1" si="149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125.88219178082191</v>
      </c>
      <c r="E6417" s="14" t="str">
        <f t="shared" ca="1" si="149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125.88219178082191</v>
      </c>
      <c r="E6418" s="14" t="str">
        <f t="shared" ca="1" si="149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125.88219178082191</v>
      </c>
      <c r="E6419" s="14" t="str">
        <f t="shared" ca="1" si="149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125.88219178082191</v>
      </c>
      <c r="E6420" s="14" t="str">
        <f t="shared" ca="1" si="149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125.88219178082191</v>
      </c>
      <c r="E6421" s="14" t="str">
        <f t="shared" ca="1" si="149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125.88219178082191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125.88219178082191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125.88219178082191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125.88219178082191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125.88219178082191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125.88219178082191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125.88219178082191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125.88219178082191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125.88219178082191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125.88219178082191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125.88219178082191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125.88219178082191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125.88219178082191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125.88219178082191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125.88219178082191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125.88219178082191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125.88219178082191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125.88219178082191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125.88219178082191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125.88219178082191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125.88219178082191</v>
      </c>
      <c r="E6442" s="14" t="str">
        <f t="shared" ref="E6442:E6505" ca="1" si="150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125.88219178082191</v>
      </c>
      <c r="E6443" s="14" t="str">
        <f t="shared" ca="1" si="150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125.88219178082191</v>
      </c>
      <c r="E6444" s="14" t="str">
        <f t="shared" ca="1" si="150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125.88219178082191</v>
      </c>
      <c r="E6445" s="14" t="str">
        <f t="shared" ca="1" si="150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125.88219178082191</v>
      </c>
      <c r="E6446" s="14" t="str">
        <f t="shared" ca="1" si="150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125.88219178082191</v>
      </c>
      <c r="E6447" s="14" t="str">
        <f t="shared" ca="1" si="150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125.88219178082191</v>
      </c>
      <c r="E6448" s="14" t="str">
        <f t="shared" ca="1" si="150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125.88219178082191</v>
      </c>
      <c r="E6449" s="14" t="str">
        <f t="shared" ca="1" si="150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125.88219178082191</v>
      </c>
      <c r="E6450" s="14" t="str">
        <f t="shared" ca="1" si="150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125.88219178082191</v>
      </c>
      <c r="E6451" s="14" t="str">
        <f t="shared" ca="1" si="150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125.88219178082191</v>
      </c>
      <c r="E6452" s="14" t="str">
        <f t="shared" ca="1" si="150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125.88219178082191</v>
      </c>
      <c r="E6453" s="14" t="str">
        <f t="shared" ca="1" si="150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125.88219178082191</v>
      </c>
      <c r="E6454" s="14" t="str">
        <f t="shared" ca="1" si="150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125.88219178082191</v>
      </c>
      <c r="E6455" s="14" t="str">
        <f t="shared" ca="1" si="150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125.88219178082191</v>
      </c>
      <c r="E6456" s="14" t="str">
        <f t="shared" ca="1" si="150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125.88219178082191</v>
      </c>
      <c r="E6457" s="14" t="str">
        <f t="shared" ca="1" si="150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125.88219178082191</v>
      </c>
      <c r="E6458" s="14" t="str">
        <f t="shared" ca="1" si="150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125.88219178082191</v>
      </c>
      <c r="E6459" s="14" t="str">
        <f t="shared" ca="1" si="150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125.88219178082191</v>
      </c>
      <c r="E6460" s="14" t="str">
        <f t="shared" ca="1" si="150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125.88219178082191</v>
      </c>
      <c r="E6461" s="14" t="str">
        <f t="shared" ca="1" si="150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125.88219178082191</v>
      </c>
      <c r="E6462" s="14" t="str">
        <f t="shared" ca="1" si="150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125.88219178082191</v>
      </c>
      <c r="E6463" s="14" t="str">
        <f t="shared" ca="1" si="150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125.88219178082191</v>
      </c>
      <c r="E6464" s="14" t="str">
        <f t="shared" ca="1" si="150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125.88219178082191</v>
      </c>
      <c r="E6465" s="14" t="str">
        <f t="shared" ca="1" si="150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125.88219178082191</v>
      </c>
      <c r="E6466" s="14" t="str">
        <f t="shared" ca="1" si="150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125.88219178082191</v>
      </c>
      <c r="E6467" s="14" t="str">
        <f t="shared" ca="1" si="150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125.88219178082191</v>
      </c>
      <c r="E6468" s="14" t="str">
        <f t="shared" ca="1" si="150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125.88219178082191</v>
      </c>
      <c r="E6469" s="14" t="str">
        <f t="shared" ca="1" si="150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125.88219178082191</v>
      </c>
      <c r="E6470" s="14" t="str">
        <f t="shared" ca="1" si="150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125.88219178082191</v>
      </c>
      <c r="E6471" s="14" t="str">
        <f t="shared" ca="1" si="150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125.88219178082191</v>
      </c>
      <c r="E6472" s="14" t="str">
        <f t="shared" ca="1" si="150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125.88219178082191</v>
      </c>
      <c r="E6473" s="14" t="str">
        <f t="shared" ca="1" si="150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125.88219178082191</v>
      </c>
      <c r="E6474" s="14" t="str">
        <f t="shared" ca="1" si="150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125.88219178082191</v>
      </c>
      <c r="E6475" s="14" t="str">
        <f t="shared" ca="1" si="150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125.88219178082191</v>
      </c>
      <c r="E6476" s="14" t="str">
        <f t="shared" ca="1" si="150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125.88219178082191</v>
      </c>
      <c r="E6477" s="14" t="str">
        <f t="shared" ca="1" si="150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125.88219178082191</v>
      </c>
      <c r="E6478" s="14" t="str">
        <f t="shared" ca="1" si="150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125.88219178082191</v>
      </c>
      <c r="E6479" s="14" t="str">
        <f t="shared" ca="1" si="150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125.88219178082191</v>
      </c>
      <c r="E6480" s="14" t="str">
        <f t="shared" ca="1" si="150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125.88219178082191</v>
      </c>
      <c r="E6481" s="14" t="str">
        <f t="shared" ca="1" si="150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125.88219178082191</v>
      </c>
      <c r="E6482" s="14" t="str">
        <f t="shared" ca="1" si="150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125.88219178082191</v>
      </c>
      <c r="E6483" s="14" t="str">
        <f t="shared" ca="1" si="150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125.88219178082191</v>
      </c>
      <c r="E6484" s="14" t="str">
        <f t="shared" ca="1" si="150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125.88219178082191</v>
      </c>
      <c r="E6485" s="14" t="str">
        <f t="shared" ca="1" si="150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125.88219178082191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125.88219178082191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125.88219178082191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125.88219178082191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125.88219178082191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125.88219178082191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125.88219178082191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125.88219178082191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125.88219178082191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125.88219178082191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125.88219178082191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125.88219178082191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125.88219178082191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125.88219178082191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125.88219178082191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125.88219178082191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125.88219178082191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125.88219178082191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125.88219178082191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125.88219178082191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125.88219178082191</v>
      </c>
      <c r="E6506" s="14" t="str">
        <f t="shared" ref="E6506:E6569" ca="1" si="151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125.88219178082191</v>
      </c>
      <c r="E6507" s="14" t="str">
        <f t="shared" ca="1" si="151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125.88219178082191</v>
      </c>
      <c r="E6508" s="14" t="str">
        <f t="shared" ca="1" si="151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125.88219178082191</v>
      </c>
      <c r="E6509" s="14" t="str">
        <f t="shared" ca="1" si="151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125.88219178082191</v>
      </c>
      <c r="E6510" s="14" t="str">
        <f t="shared" ca="1" si="151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125.88219178082191</v>
      </c>
      <c r="E6511" s="14" t="str">
        <f t="shared" ca="1" si="151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125.88219178082191</v>
      </c>
      <c r="E6512" s="14" t="str">
        <f t="shared" ca="1" si="151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125.88219178082191</v>
      </c>
      <c r="E6513" s="14" t="str">
        <f t="shared" ca="1" si="151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125.88219178082191</v>
      </c>
      <c r="E6514" s="14" t="str">
        <f t="shared" ca="1" si="151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125.88219178082191</v>
      </c>
      <c r="E6515" s="14" t="str">
        <f t="shared" ca="1" si="151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125.88219178082191</v>
      </c>
      <c r="E6516" s="14" t="str">
        <f t="shared" ca="1" si="151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125.88219178082191</v>
      </c>
      <c r="E6517" s="14" t="str">
        <f t="shared" ca="1" si="151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125.88219178082191</v>
      </c>
      <c r="E6518" s="14" t="str">
        <f t="shared" ca="1" si="151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125.88219178082191</v>
      </c>
      <c r="E6519" s="14" t="str">
        <f t="shared" ca="1" si="151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125.88219178082191</v>
      </c>
      <c r="E6520" s="14" t="str">
        <f t="shared" ca="1" si="151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125.88219178082191</v>
      </c>
      <c r="E6521" s="14" t="str">
        <f t="shared" ca="1" si="151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125.88219178082191</v>
      </c>
      <c r="E6522" s="14" t="str">
        <f t="shared" ca="1" si="151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125.88219178082191</v>
      </c>
      <c r="E6523" s="14" t="str">
        <f t="shared" ca="1" si="151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125.88219178082191</v>
      </c>
      <c r="E6524" s="14" t="str">
        <f t="shared" ca="1" si="151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125.88219178082191</v>
      </c>
      <c r="E6525" s="14" t="str">
        <f t="shared" ca="1" si="151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125.88219178082191</v>
      </c>
      <c r="E6526" s="14" t="str">
        <f t="shared" ca="1" si="151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125.88219178082191</v>
      </c>
      <c r="E6527" s="14" t="str">
        <f t="shared" ca="1" si="151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125.88219178082191</v>
      </c>
      <c r="E6528" s="14" t="str">
        <f t="shared" ca="1" si="151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125.88219178082191</v>
      </c>
      <c r="E6529" s="14" t="str">
        <f t="shared" ca="1" si="151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125.88219178082191</v>
      </c>
      <c r="E6530" s="14" t="str">
        <f t="shared" ca="1" si="151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125.88219178082191</v>
      </c>
      <c r="E6531" s="14" t="str">
        <f t="shared" ca="1" si="151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125.88219178082191</v>
      </c>
      <c r="E6532" s="14" t="str">
        <f t="shared" ca="1" si="151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125.88219178082191</v>
      </c>
      <c r="E6533" s="14" t="str">
        <f t="shared" ca="1" si="151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125.88219178082191</v>
      </c>
      <c r="E6534" s="14" t="str">
        <f t="shared" ca="1" si="151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125.88219178082191</v>
      </c>
      <c r="E6535" s="14" t="str">
        <f t="shared" ca="1" si="151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125.88219178082191</v>
      </c>
      <c r="E6536" s="14" t="str">
        <f t="shared" ca="1" si="151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125.88219178082191</v>
      </c>
      <c r="E6537" s="14" t="str">
        <f t="shared" ca="1" si="151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125.88219178082191</v>
      </c>
      <c r="E6538" s="14" t="str">
        <f t="shared" ca="1" si="151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125.88219178082191</v>
      </c>
      <c r="E6539" s="14" t="str">
        <f t="shared" ca="1" si="151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125.88219178082191</v>
      </c>
      <c r="E6540" s="14" t="str">
        <f t="shared" ca="1" si="151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125.88219178082191</v>
      </c>
      <c r="E6541" s="14" t="str">
        <f t="shared" ca="1" si="151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125.88219178082191</v>
      </c>
      <c r="E6542" s="14" t="str">
        <f t="shared" ca="1" si="151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125.88219178082191</v>
      </c>
      <c r="E6543" s="14" t="str">
        <f t="shared" ca="1" si="151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125.88219178082191</v>
      </c>
      <c r="E6544" s="14" t="str">
        <f t="shared" ca="1" si="151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125.88219178082191</v>
      </c>
      <c r="E6545" s="14" t="str">
        <f t="shared" ca="1" si="151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125.88219178082191</v>
      </c>
      <c r="E6546" s="14" t="str">
        <f t="shared" ca="1" si="151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125.88219178082191</v>
      </c>
      <c r="E6547" s="14" t="str">
        <f t="shared" ca="1" si="151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125.88219178082191</v>
      </c>
      <c r="E6548" s="14" t="str">
        <f t="shared" ca="1" si="151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125.88219178082191</v>
      </c>
      <c r="E6549" s="14" t="str">
        <f t="shared" ca="1" si="151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125.88219178082191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125.88219178082191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125.88219178082191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125.88219178082191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125.88219178082191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125.88219178082191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125.88219178082191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125.88219178082191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125.88219178082191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125.88219178082191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125.88219178082191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125.88219178082191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125.88219178082191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125.88219178082191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125.88219178082191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125.88219178082191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125.88219178082191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125.88219178082191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125.88219178082191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125.88219178082191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125.88219178082191</v>
      </c>
      <c r="E6570" s="14" t="str">
        <f t="shared" ref="E6570:E6633" ca="1" si="152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125.88219178082191</v>
      </c>
      <c r="E6571" s="14" t="str">
        <f t="shared" ca="1" si="152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125.88219178082191</v>
      </c>
      <c r="E6572" s="14" t="str">
        <f t="shared" ca="1" si="152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125.88219178082191</v>
      </c>
      <c r="E6573" s="14" t="str">
        <f t="shared" ca="1" si="152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125.88219178082191</v>
      </c>
      <c r="E6574" s="14" t="str">
        <f t="shared" ca="1" si="152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125.88219178082191</v>
      </c>
      <c r="E6575" s="14" t="str">
        <f t="shared" ca="1" si="152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125.88219178082191</v>
      </c>
      <c r="E6576" s="14" t="str">
        <f t="shared" ca="1" si="152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125.88219178082191</v>
      </c>
      <c r="E6577" s="14" t="str">
        <f t="shared" ca="1" si="152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125.88219178082191</v>
      </c>
      <c r="E6578" s="14" t="str">
        <f t="shared" ca="1" si="152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125.88219178082191</v>
      </c>
      <c r="E6579" s="14" t="str">
        <f t="shared" ca="1" si="152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125.88219178082191</v>
      </c>
      <c r="E6580" s="14" t="str">
        <f t="shared" ca="1" si="152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125.88219178082191</v>
      </c>
      <c r="E6581" s="14" t="str">
        <f t="shared" ca="1" si="152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125.88219178082191</v>
      </c>
      <c r="E6582" s="14" t="str">
        <f t="shared" ca="1" si="152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125.88219178082191</v>
      </c>
      <c r="E6583" s="14" t="str">
        <f t="shared" ca="1" si="152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125.88219178082191</v>
      </c>
      <c r="E6584" s="14" t="str">
        <f t="shared" ca="1" si="152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125.88219178082191</v>
      </c>
      <c r="E6585" s="14" t="str">
        <f t="shared" ca="1" si="152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125.88219178082191</v>
      </c>
      <c r="E6586" s="14" t="str">
        <f t="shared" ca="1" si="152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125.88219178082191</v>
      </c>
      <c r="E6587" s="14" t="str">
        <f t="shared" ca="1" si="152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125.88219178082191</v>
      </c>
      <c r="E6588" s="14" t="str">
        <f t="shared" ca="1" si="152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125.88219178082191</v>
      </c>
      <c r="E6589" s="14" t="str">
        <f t="shared" ca="1" si="152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125.88219178082191</v>
      </c>
      <c r="E6590" s="14" t="str">
        <f t="shared" ca="1" si="152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125.88219178082191</v>
      </c>
      <c r="E6591" s="14" t="str">
        <f t="shared" ca="1" si="152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125.88219178082191</v>
      </c>
      <c r="E6592" s="14" t="str">
        <f t="shared" ca="1" si="152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125.88219178082191</v>
      </c>
      <c r="E6593" s="14" t="str">
        <f t="shared" ca="1" si="152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125.88219178082191</v>
      </c>
      <c r="E6594" s="14" t="str">
        <f t="shared" ca="1" si="152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125.88219178082191</v>
      </c>
      <c r="E6595" s="14" t="str">
        <f t="shared" ca="1" si="152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125.88219178082191</v>
      </c>
      <c r="E6596" s="14" t="str">
        <f t="shared" ca="1" si="152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125.88219178082191</v>
      </c>
      <c r="E6597" s="14" t="str">
        <f t="shared" ca="1" si="152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125.88219178082191</v>
      </c>
      <c r="E6598" s="14" t="str">
        <f t="shared" ca="1" si="152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125.88219178082191</v>
      </c>
      <c r="E6599" s="14" t="str">
        <f t="shared" ca="1" si="152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125.88219178082191</v>
      </c>
      <c r="E6600" s="14" t="str">
        <f t="shared" ca="1" si="152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125.88219178082191</v>
      </c>
      <c r="E6601" s="14" t="str">
        <f t="shared" ca="1" si="152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125.88219178082191</v>
      </c>
      <c r="E6602" s="14" t="str">
        <f t="shared" ca="1" si="152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125.88219178082191</v>
      </c>
      <c r="E6603" s="14" t="str">
        <f t="shared" ca="1" si="152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125.88219178082191</v>
      </c>
      <c r="E6604" s="14" t="str">
        <f t="shared" ca="1" si="152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125.88219178082191</v>
      </c>
      <c r="E6605" s="14" t="str">
        <f t="shared" ca="1" si="152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125.88219178082191</v>
      </c>
      <c r="E6606" s="14" t="str">
        <f t="shared" ca="1" si="152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125.88219178082191</v>
      </c>
      <c r="E6607" s="14" t="str">
        <f t="shared" ca="1" si="152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125.88219178082191</v>
      </c>
      <c r="E6608" s="14" t="str">
        <f t="shared" ca="1" si="152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125.88219178082191</v>
      </c>
      <c r="E6609" s="14" t="str">
        <f t="shared" ca="1" si="152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125.88219178082191</v>
      </c>
      <c r="E6610" s="14" t="str">
        <f t="shared" ca="1" si="152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125.88219178082191</v>
      </c>
      <c r="E6611" s="14" t="str">
        <f t="shared" ca="1" si="152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125.88219178082191</v>
      </c>
      <c r="E6612" s="14" t="str">
        <f t="shared" ca="1" si="152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125.88219178082191</v>
      </c>
      <c r="E6613" s="14" t="str">
        <f t="shared" ca="1" si="152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125.88219178082191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125.88219178082191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125.88219178082191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125.88219178082191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125.88219178082191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125.88219178082191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125.88219178082191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125.88219178082191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125.88219178082191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125.88219178082191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125.88219178082191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125.88219178082191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125.88219178082191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125.88219178082191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125.88219178082191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125.88219178082191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125.88219178082191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125.88219178082191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125.88219178082191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125.88219178082191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125.88219178082191</v>
      </c>
      <c r="E6634" s="14" t="str">
        <f t="shared" ref="E6634:E6697" ca="1" si="153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125.88219178082191</v>
      </c>
      <c r="E6635" s="14" t="str">
        <f t="shared" ca="1" si="153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125.88219178082191</v>
      </c>
      <c r="E6636" s="14" t="str">
        <f t="shared" ca="1" si="153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125.88219178082191</v>
      </c>
      <c r="E6637" s="14" t="str">
        <f t="shared" ca="1" si="153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125.88219178082191</v>
      </c>
      <c r="E6638" s="14" t="str">
        <f t="shared" ca="1" si="153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125.88219178082191</v>
      </c>
      <c r="E6639" s="14" t="str">
        <f t="shared" ca="1" si="153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125.88219178082191</v>
      </c>
      <c r="E6640" s="14" t="str">
        <f t="shared" ca="1" si="153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125.88219178082191</v>
      </c>
      <c r="E6641" s="14" t="str">
        <f t="shared" ca="1" si="153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125.88219178082191</v>
      </c>
      <c r="E6642" s="14" t="str">
        <f t="shared" ca="1" si="153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125.88219178082191</v>
      </c>
      <c r="E6643" s="14" t="str">
        <f t="shared" ca="1" si="153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125.88219178082191</v>
      </c>
      <c r="E6644" s="14" t="str">
        <f t="shared" ca="1" si="153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125.88219178082191</v>
      </c>
      <c r="E6645" s="14" t="str">
        <f t="shared" ca="1" si="153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125.88219178082191</v>
      </c>
      <c r="E6646" s="14" t="str">
        <f t="shared" ca="1" si="153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125.88219178082191</v>
      </c>
      <c r="E6647" s="14" t="str">
        <f t="shared" ca="1" si="153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125.88219178082191</v>
      </c>
      <c r="E6648" s="14" t="str">
        <f t="shared" ca="1" si="153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125.88219178082191</v>
      </c>
      <c r="E6649" s="14" t="str">
        <f t="shared" ca="1" si="153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125.88219178082191</v>
      </c>
      <c r="E6650" s="14" t="str">
        <f t="shared" ca="1" si="153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125.88219178082191</v>
      </c>
      <c r="E6651" s="14" t="str">
        <f t="shared" ca="1" si="153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125.88219178082191</v>
      </c>
      <c r="E6652" s="14" t="str">
        <f t="shared" ca="1" si="153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125.88219178082191</v>
      </c>
      <c r="E6653" s="14" t="str">
        <f t="shared" ca="1" si="153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125.88219178082191</v>
      </c>
      <c r="E6654" s="14" t="str">
        <f t="shared" ca="1" si="153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125.88219178082191</v>
      </c>
      <c r="E6655" s="14" t="str">
        <f t="shared" ca="1" si="153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125.88219178082191</v>
      </c>
      <c r="E6656" s="14" t="str">
        <f t="shared" ca="1" si="153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125.88219178082191</v>
      </c>
      <c r="E6657" s="14" t="str">
        <f t="shared" ca="1" si="153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125.88219178082191</v>
      </c>
      <c r="E6658" s="14" t="str">
        <f t="shared" ca="1" si="153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125.88219178082191</v>
      </c>
      <c r="E6659" s="14" t="str">
        <f t="shared" ca="1" si="153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125.88219178082191</v>
      </c>
      <c r="E6660" s="14" t="str">
        <f t="shared" ca="1" si="153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125.88219178082191</v>
      </c>
      <c r="E6661" s="14" t="str">
        <f t="shared" ca="1" si="153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125.88219178082191</v>
      </c>
      <c r="E6662" s="14" t="str">
        <f t="shared" ca="1" si="153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125.88219178082191</v>
      </c>
      <c r="E6663" s="14" t="str">
        <f t="shared" ca="1" si="153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125.88219178082191</v>
      </c>
      <c r="E6664" s="14" t="str">
        <f t="shared" ca="1" si="153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125.88219178082191</v>
      </c>
      <c r="E6665" s="14" t="str">
        <f t="shared" ca="1" si="153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125.88219178082191</v>
      </c>
      <c r="E6666" s="14" t="str">
        <f t="shared" ca="1" si="153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125.88219178082191</v>
      </c>
      <c r="E6667" s="14" t="str">
        <f t="shared" ca="1" si="153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125.88219178082191</v>
      </c>
      <c r="E6668" s="14" t="str">
        <f t="shared" ca="1" si="153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125.88219178082191</v>
      </c>
      <c r="E6669" s="14" t="str">
        <f t="shared" ca="1" si="153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125.88219178082191</v>
      </c>
      <c r="E6670" s="14" t="str">
        <f t="shared" ca="1" si="153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125.88219178082191</v>
      </c>
      <c r="E6671" s="14" t="str">
        <f t="shared" ca="1" si="153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125.88219178082191</v>
      </c>
      <c r="E6672" s="14" t="str">
        <f t="shared" ca="1" si="153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125.88219178082191</v>
      </c>
      <c r="E6673" s="14" t="str">
        <f t="shared" ca="1" si="153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125.88219178082191</v>
      </c>
      <c r="E6674" s="14" t="str">
        <f t="shared" ca="1" si="153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125.88219178082191</v>
      </c>
      <c r="E6675" s="14" t="str">
        <f t="shared" ca="1" si="153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125.88219178082191</v>
      </c>
      <c r="E6676" s="14" t="str">
        <f t="shared" ca="1" si="153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125.88219178082191</v>
      </c>
      <c r="E6677" s="14" t="str">
        <f t="shared" ca="1" si="153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125.88219178082191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125.88219178082191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125.88219178082191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125.88219178082191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125.88219178082191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125.88219178082191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125.88219178082191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125.88219178082191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125.88219178082191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125.88219178082191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125.88219178082191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125.88219178082191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125.88219178082191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125.88219178082191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125.88219178082191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125.88219178082191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125.88219178082191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125.88219178082191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125.88219178082191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125.88219178082191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125.88219178082191</v>
      </c>
      <c r="E6698" s="14" t="str">
        <f t="shared" ref="E6698:E6761" ca="1" si="154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125.88219178082191</v>
      </c>
      <c r="E6699" s="14" t="str">
        <f t="shared" ca="1" si="154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125.88219178082191</v>
      </c>
      <c r="E6700" s="14" t="str">
        <f t="shared" ca="1" si="154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125.88219178082191</v>
      </c>
      <c r="E6701" s="14" t="str">
        <f t="shared" ca="1" si="154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125.88219178082191</v>
      </c>
      <c r="E6702" s="14" t="str">
        <f t="shared" ca="1" si="154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125.88219178082191</v>
      </c>
      <c r="E6703" s="14" t="str">
        <f t="shared" ca="1" si="154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125.88219178082191</v>
      </c>
      <c r="E6704" s="14" t="str">
        <f t="shared" ca="1" si="154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125.88219178082191</v>
      </c>
      <c r="E6705" s="14" t="str">
        <f t="shared" ca="1" si="154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125.88219178082191</v>
      </c>
      <c r="E6706" s="14" t="str">
        <f t="shared" ca="1" si="154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125.88219178082191</v>
      </c>
      <c r="E6707" s="14" t="str">
        <f t="shared" ca="1" si="154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125.88219178082191</v>
      </c>
      <c r="E6708" s="14" t="str">
        <f t="shared" ca="1" si="154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125.88219178082191</v>
      </c>
      <c r="E6709" s="14" t="str">
        <f t="shared" ca="1" si="154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125.88219178082191</v>
      </c>
      <c r="E6710" s="14" t="str">
        <f t="shared" ca="1" si="154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125.88219178082191</v>
      </c>
      <c r="E6711" s="14" t="str">
        <f t="shared" ca="1" si="154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125.88219178082191</v>
      </c>
      <c r="E6712" s="14" t="str">
        <f t="shared" ca="1" si="154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125.88219178082191</v>
      </c>
      <c r="E6713" s="14" t="str">
        <f t="shared" ca="1" si="154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125.88219178082191</v>
      </c>
      <c r="E6714" s="14" t="str">
        <f t="shared" ca="1" si="154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125.88219178082191</v>
      </c>
      <c r="E6715" s="14" t="str">
        <f t="shared" ca="1" si="154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125.88219178082191</v>
      </c>
      <c r="E6716" s="14" t="str">
        <f t="shared" ca="1" si="154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125.88219178082191</v>
      </c>
      <c r="E6717" s="14" t="str">
        <f t="shared" ca="1" si="154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125.88219178082191</v>
      </c>
      <c r="E6718" s="14" t="str">
        <f t="shared" ca="1" si="154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125.88219178082191</v>
      </c>
      <c r="E6719" s="14" t="str">
        <f t="shared" ca="1" si="154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125.88219178082191</v>
      </c>
      <c r="E6720" s="14" t="str">
        <f t="shared" ca="1" si="154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125.88219178082191</v>
      </c>
      <c r="E6721" s="14" t="str">
        <f t="shared" ca="1" si="154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125.88219178082191</v>
      </c>
      <c r="E6722" s="14" t="str">
        <f t="shared" ca="1" si="154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125.88219178082191</v>
      </c>
      <c r="E6723" s="14" t="str">
        <f t="shared" ca="1" si="154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125.88219178082191</v>
      </c>
      <c r="E6724" s="14" t="str">
        <f t="shared" ca="1" si="154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125.88219178082191</v>
      </c>
      <c r="E6725" s="14" t="str">
        <f t="shared" ca="1" si="154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125.88219178082191</v>
      </c>
      <c r="E6726" s="14" t="str">
        <f t="shared" ca="1" si="154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125.88219178082191</v>
      </c>
      <c r="E6727" s="14" t="str">
        <f t="shared" ca="1" si="154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125.88219178082191</v>
      </c>
      <c r="E6728" s="14" t="str">
        <f t="shared" ca="1" si="154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125.88219178082191</v>
      </c>
      <c r="E6729" s="14" t="str">
        <f t="shared" ca="1" si="154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125.88219178082191</v>
      </c>
      <c r="E6730" s="14" t="str">
        <f t="shared" ca="1" si="154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125.88219178082191</v>
      </c>
      <c r="E6731" s="14" t="str">
        <f t="shared" ca="1" si="154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125.88219178082191</v>
      </c>
      <c r="E6732" s="14" t="str">
        <f t="shared" ca="1" si="154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125.88219178082191</v>
      </c>
      <c r="E6733" s="14" t="str">
        <f t="shared" ca="1" si="154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125.88219178082191</v>
      </c>
      <c r="E6734" s="14" t="str">
        <f t="shared" ca="1" si="154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125.88219178082191</v>
      </c>
      <c r="E6735" s="14" t="str">
        <f t="shared" ca="1" si="154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125.88219178082191</v>
      </c>
      <c r="E6736" s="14" t="str">
        <f t="shared" ca="1" si="154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125.88219178082191</v>
      </c>
      <c r="E6737" s="14" t="str">
        <f t="shared" ca="1" si="154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125.88219178082191</v>
      </c>
      <c r="E6738" s="14" t="str">
        <f t="shared" ca="1" si="154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125.88219178082191</v>
      </c>
      <c r="E6739" s="14" t="str">
        <f t="shared" ca="1" si="154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125.88219178082191</v>
      </c>
      <c r="E6740" s="14" t="str">
        <f t="shared" ca="1" si="154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125.88219178082191</v>
      </c>
      <c r="E6741" s="14" t="str">
        <f t="shared" ca="1" si="154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125.88219178082191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125.88219178082191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125.88219178082191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125.88219178082191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125.88219178082191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125.88219178082191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125.88219178082191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125.88219178082191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125.88219178082191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125.88219178082191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125.88219178082191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125.88219178082191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125.88219178082191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125.88219178082191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125.88219178082191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125.88219178082191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125.88219178082191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125.88219178082191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125.88219178082191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125.88219178082191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125.88219178082191</v>
      </c>
      <c r="E6762" s="14" t="str">
        <f t="shared" ref="E6762:E6825" ca="1" si="155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125.88219178082191</v>
      </c>
      <c r="E6763" s="14" t="str">
        <f t="shared" ca="1" si="155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125.88219178082191</v>
      </c>
      <c r="E6764" s="14" t="str">
        <f t="shared" ca="1" si="155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125.88219178082191</v>
      </c>
      <c r="E6765" s="14" t="str">
        <f t="shared" ca="1" si="155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125.88219178082191</v>
      </c>
      <c r="E6766" s="14" t="str">
        <f t="shared" ca="1" si="155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125.88219178082191</v>
      </c>
      <c r="E6767" s="14" t="str">
        <f t="shared" ca="1" si="155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125.88219178082191</v>
      </c>
      <c r="E6768" s="14" t="str">
        <f t="shared" ca="1" si="155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125.88219178082191</v>
      </c>
      <c r="E6769" s="14" t="str">
        <f t="shared" ca="1" si="155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125.88219178082191</v>
      </c>
      <c r="E6770" s="14" t="str">
        <f t="shared" ca="1" si="155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125.88219178082191</v>
      </c>
      <c r="E6771" s="14" t="str">
        <f t="shared" ca="1" si="155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125.88219178082191</v>
      </c>
      <c r="E6772" s="14" t="str">
        <f t="shared" ca="1" si="155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125.88219178082191</v>
      </c>
      <c r="E6773" s="14" t="str">
        <f t="shared" ca="1" si="155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125.88219178082191</v>
      </c>
      <c r="E6774" s="14" t="str">
        <f t="shared" ca="1" si="155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125.88219178082191</v>
      </c>
      <c r="E6775" s="14" t="str">
        <f t="shared" ca="1" si="155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125.88219178082191</v>
      </c>
      <c r="E6776" s="14" t="str">
        <f t="shared" ca="1" si="155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125.88219178082191</v>
      </c>
      <c r="E6777" s="14" t="str">
        <f t="shared" ca="1" si="155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125.88219178082191</v>
      </c>
      <c r="E6778" s="14" t="str">
        <f t="shared" ca="1" si="155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125.88219178082191</v>
      </c>
      <c r="E6779" s="14" t="str">
        <f t="shared" ca="1" si="155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125.88219178082191</v>
      </c>
      <c r="E6780" s="14" t="str">
        <f t="shared" ca="1" si="155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125.88219178082191</v>
      </c>
      <c r="E6781" s="14" t="str">
        <f t="shared" ca="1" si="155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125.88219178082191</v>
      </c>
      <c r="E6782" s="14" t="str">
        <f t="shared" ca="1" si="155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125.88219178082191</v>
      </c>
      <c r="E6783" s="14" t="str">
        <f t="shared" ca="1" si="155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125.88219178082191</v>
      </c>
      <c r="E6784" s="14" t="str">
        <f t="shared" ca="1" si="155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125.88219178082191</v>
      </c>
      <c r="E6785" s="14" t="str">
        <f t="shared" ca="1" si="155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125.88219178082191</v>
      </c>
      <c r="E6786" s="14" t="str">
        <f t="shared" ca="1" si="155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125.88219178082191</v>
      </c>
      <c r="E6787" s="14" t="str">
        <f t="shared" ca="1" si="155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125.88219178082191</v>
      </c>
      <c r="E6788" s="14" t="str">
        <f t="shared" ca="1" si="155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125.88219178082191</v>
      </c>
      <c r="E6789" s="14" t="str">
        <f t="shared" ca="1" si="155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125.88219178082191</v>
      </c>
      <c r="E6790" s="14" t="str">
        <f t="shared" ca="1" si="155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125.88219178082191</v>
      </c>
      <c r="E6791" s="14" t="str">
        <f t="shared" ca="1" si="155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125.88219178082191</v>
      </c>
      <c r="E6792" s="14" t="str">
        <f t="shared" ca="1" si="155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125.88219178082191</v>
      </c>
      <c r="E6793" s="14" t="str">
        <f t="shared" ca="1" si="155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125.88219178082191</v>
      </c>
      <c r="E6794" s="14" t="str">
        <f t="shared" ca="1" si="155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125.88219178082191</v>
      </c>
      <c r="E6795" s="14" t="str">
        <f t="shared" ca="1" si="155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125.88219178082191</v>
      </c>
      <c r="E6796" s="14" t="str">
        <f t="shared" ca="1" si="155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125.88219178082191</v>
      </c>
      <c r="E6797" s="14" t="str">
        <f t="shared" ca="1" si="155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125.88219178082191</v>
      </c>
      <c r="E6798" s="14" t="str">
        <f t="shared" ca="1" si="155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125.88219178082191</v>
      </c>
      <c r="E6799" s="14" t="str">
        <f t="shared" ca="1" si="155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125.88219178082191</v>
      </c>
      <c r="E6800" s="14" t="str">
        <f t="shared" ca="1" si="155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125.88219178082191</v>
      </c>
      <c r="E6801" s="14" t="str">
        <f t="shared" ca="1" si="155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125.88219178082191</v>
      </c>
      <c r="E6802" s="14" t="str">
        <f t="shared" ca="1" si="155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125.88219178082191</v>
      </c>
      <c r="E6803" s="14" t="str">
        <f t="shared" ca="1" si="155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125.88219178082191</v>
      </c>
      <c r="E6804" s="14" t="str">
        <f t="shared" ca="1" si="155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125.88219178082191</v>
      </c>
      <c r="E6805" s="14" t="str">
        <f t="shared" ca="1" si="155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125.88219178082191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125.88219178082191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125.88219178082191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125.88219178082191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125.88219178082191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125.88219178082191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125.88219178082191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125.88219178082191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125.88219178082191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125.88219178082191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125.88219178082191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125.88219178082191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125.88219178082191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125.88219178082191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125.88219178082191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125.88219178082191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125.88219178082191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125.88219178082191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125.88219178082191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125.88219178082191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125.88219178082191</v>
      </c>
      <c r="E6826" s="14" t="str">
        <f t="shared" ref="E6826:E6889" ca="1" si="156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125.88219178082191</v>
      </c>
      <c r="E6827" s="14" t="str">
        <f t="shared" ca="1" si="156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125.88219178082191</v>
      </c>
      <c r="E6828" s="14" t="str">
        <f t="shared" ca="1" si="156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125.88219178082191</v>
      </c>
      <c r="E6829" s="14" t="str">
        <f t="shared" ca="1" si="156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125.88219178082191</v>
      </c>
      <c r="E6830" s="14" t="str">
        <f t="shared" ca="1" si="156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125.88219178082191</v>
      </c>
      <c r="E6831" s="14" t="str">
        <f t="shared" ca="1" si="156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125.88219178082191</v>
      </c>
      <c r="E6832" s="14" t="str">
        <f t="shared" ca="1" si="156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125.88219178082191</v>
      </c>
      <c r="E6833" s="14" t="str">
        <f t="shared" ca="1" si="156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125.88219178082191</v>
      </c>
      <c r="E6834" s="14" t="str">
        <f t="shared" ca="1" si="156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125.88219178082191</v>
      </c>
      <c r="E6835" s="14" t="str">
        <f t="shared" ca="1" si="156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125.88219178082191</v>
      </c>
      <c r="E6836" s="14" t="str">
        <f t="shared" ca="1" si="156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125.88219178082191</v>
      </c>
      <c r="E6837" s="14" t="str">
        <f t="shared" ca="1" si="156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125.88219178082191</v>
      </c>
      <c r="E6838" s="14" t="str">
        <f t="shared" ca="1" si="156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125.88219178082191</v>
      </c>
      <c r="E6839" s="14" t="str">
        <f t="shared" ca="1" si="156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125.88219178082191</v>
      </c>
      <c r="E6840" s="14" t="str">
        <f t="shared" ca="1" si="156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125.88219178082191</v>
      </c>
      <c r="E6841" s="14" t="str">
        <f t="shared" ca="1" si="156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125.88219178082191</v>
      </c>
      <c r="E6842" s="14" t="str">
        <f t="shared" ca="1" si="156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125.88219178082191</v>
      </c>
      <c r="E6843" s="14" t="str">
        <f t="shared" ca="1" si="156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125.88219178082191</v>
      </c>
      <c r="E6844" s="14" t="str">
        <f t="shared" ca="1" si="156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125.88219178082191</v>
      </c>
      <c r="E6845" s="14" t="str">
        <f t="shared" ca="1" si="156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125.88219178082191</v>
      </c>
      <c r="E6846" s="14" t="str">
        <f t="shared" ca="1" si="156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125.88219178082191</v>
      </c>
      <c r="E6847" s="14" t="str">
        <f t="shared" ca="1" si="156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125.88219178082191</v>
      </c>
      <c r="E6848" s="14" t="str">
        <f t="shared" ca="1" si="156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125.88219178082191</v>
      </c>
      <c r="E6849" s="14" t="str">
        <f t="shared" ca="1" si="156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125.88219178082191</v>
      </c>
      <c r="E6850" s="14" t="str">
        <f t="shared" ca="1" si="156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125.88219178082191</v>
      </c>
      <c r="E6851" s="14" t="str">
        <f t="shared" ca="1" si="156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125.88219178082191</v>
      </c>
      <c r="E6852" s="14" t="str">
        <f t="shared" ca="1" si="156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125.88219178082191</v>
      </c>
      <c r="E6853" s="14" t="str">
        <f t="shared" ca="1" si="156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125.88219178082191</v>
      </c>
      <c r="E6854" s="14" t="str">
        <f t="shared" ca="1" si="156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125.88219178082191</v>
      </c>
      <c r="E6855" s="14" t="str">
        <f t="shared" ca="1" si="156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125.88219178082191</v>
      </c>
      <c r="E6856" s="14" t="str">
        <f t="shared" ca="1" si="156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125.88219178082191</v>
      </c>
      <c r="E6857" s="14" t="str">
        <f t="shared" ca="1" si="156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125.88219178082191</v>
      </c>
      <c r="E6858" s="14" t="str">
        <f t="shared" ca="1" si="156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125.88219178082191</v>
      </c>
      <c r="E6859" s="14" t="str">
        <f t="shared" ca="1" si="156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125.88219178082191</v>
      </c>
      <c r="E6860" s="14" t="str">
        <f t="shared" ca="1" si="156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125.88219178082191</v>
      </c>
      <c r="E6861" s="14" t="str">
        <f t="shared" ca="1" si="156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125.88219178082191</v>
      </c>
      <c r="E6862" s="14" t="str">
        <f t="shared" ca="1" si="156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125.88219178082191</v>
      </c>
      <c r="E6863" s="14" t="str">
        <f t="shared" ca="1" si="156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125.88219178082191</v>
      </c>
      <c r="E6864" s="14" t="str">
        <f t="shared" ca="1" si="156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125.88219178082191</v>
      </c>
      <c r="E6865" s="14" t="str">
        <f t="shared" ca="1" si="156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125.88219178082191</v>
      </c>
      <c r="E6866" s="14" t="str">
        <f t="shared" ca="1" si="156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125.88219178082191</v>
      </c>
      <c r="E6867" s="14" t="str">
        <f t="shared" ca="1" si="156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125.88219178082191</v>
      </c>
      <c r="E6868" s="14" t="str">
        <f t="shared" ca="1" si="156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125.88219178082191</v>
      </c>
      <c r="E6869" s="14" t="str">
        <f t="shared" ca="1" si="156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125.88219178082191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125.88219178082191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125.88219178082191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125.88219178082191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125.88219178082191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125.88219178082191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125.88219178082191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125.88219178082191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125.88219178082191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125.88219178082191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125.88219178082191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125.88219178082191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125.88219178082191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125.88219178082191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125.88219178082191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125.88219178082191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125.88219178082191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125.88219178082191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125.88219178082191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125.88219178082191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125.88219178082191</v>
      </c>
      <c r="E6890" s="14" t="str">
        <f t="shared" ref="E6890:E6953" ca="1" si="157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125.88219178082191</v>
      </c>
      <c r="E6891" s="14" t="str">
        <f t="shared" ca="1" si="157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125.88219178082191</v>
      </c>
      <c r="E6892" s="14" t="str">
        <f t="shared" ca="1" si="157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125.88219178082191</v>
      </c>
      <c r="E6893" s="14" t="str">
        <f t="shared" ca="1" si="157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125.88219178082191</v>
      </c>
      <c r="E6894" s="14" t="str">
        <f t="shared" ca="1" si="157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125.88219178082191</v>
      </c>
      <c r="E6895" s="14" t="str">
        <f t="shared" ca="1" si="157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125.88219178082191</v>
      </c>
      <c r="E6896" s="14" t="str">
        <f t="shared" ca="1" si="157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125.88219178082191</v>
      </c>
      <c r="E6897" s="14" t="str">
        <f t="shared" ca="1" si="157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125.88219178082191</v>
      </c>
      <c r="E6898" s="14" t="str">
        <f t="shared" ca="1" si="157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125.88219178082191</v>
      </c>
      <c r="E6899" s="14" t="str">
        <f t="shared" ca="1" si="157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125.88219178082191</v>
      </c>
      <c r="E6900" s="14" t="str">
        <f t="shared" ca="1" si="157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125.88219178082191</v>
      </c>
      <c r="E6901" s="14" t="str">
        <f t="shared" ca="1" si="157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125.88219178082191</v>
      </c>
      <c r="E6902" s="14" t="str">
        <f t="shared" ca="1" si="157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125.88219178082191</v>
      </c>
      <c r="E6903" s="14" t="str">
        <f t="shared" ca="1" si="157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125.88219178082191</v>
      </c>
      <c r="E6904" s="14" t="str">
        <f t="shared" ca="1" si="157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125.88219178082191</v>
      </c>
      <c r="E6905" s="14" t="str">
        <f t="shared" ca="1" si="157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125.88219178082191</v>
      </c>
      <c r="E6906" s="14" t="str">
        <f t="shared" ca="1" si="157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125.88219178082191</v>
      </c>
      <c r="E6907" s="14" t="str">
        <f t="shared" ca="1" si="157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125.88219178082191</v>
      </c>
      <c r="E6908" s="14" t="str">
        <f t="shared" ca="1" si="157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125.88219178082191</v>
      </c>
      <c r="E6909" s="14" t="str">
        <f t="shared" ca="1" si="157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125.88219178082191</v>
      </c>
      <c r="E6910" s="14" t="str">
        <f t="shared" ca="1" si="157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125.88219178082191</v>
      </c>
      <c r="E6911" s="14" t="str">
        <f t="shared" ca="1" si="157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125.88219178082191</v>
      </c>
      <c r="E6912" s="14" t="str">
        <f t="shared" ca="1" si="157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125.88219178082191</v>
      </c>
      <c r="E6913" s="14" t="str">
        <f t="shared" ca="1" si="157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125.88219178082191</v>
      </c>
      <c r="E6914" s="14" t="str">
        <f t="shared" ca="1" si="157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125.88219178082191</v>
      </c>
      <c r="E6915" s="14" t="str">
        <f t="shared" ca="1" si="157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125.88219178082191</v>
      </c>
      <c r="E6916" s="14" t="str">
        <f t="shared" ca="1" si="157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125.88219178082191</v>
      </c>
      <c r="E6917" s="14" t="str">
        <f t="shared" ca="1" si="157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125.88219178082191</v>
      </c>
      <c r="E6918" s="14" t="str">
        <f t="shared" ca="1" si="157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125.88219178082191</v>
      </c>
      <c r="E6919" s="14" t="str">
        <f t="shared" ca="1" si="157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125.88219178082191</v>
      </c>
      <c r="E6920" s="14" t="str">
        <f t="shared" ca="1" si="157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125.88219178082191</v>
      </c>
      <c r="E6921" s="14" t="str">
        <f t="shared" ca="1" si="157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125.88219178082191</v>
      </c>
      <c r="E6922" s="14" t="str">
        <f t="shared" ca="1" si="157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125.88219178082191</v>
      </c>
      <c r="E6923" s="14" t="str">
        <f t="shared" ca="1" si="157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125.88219178082191</v>
      </c>
      <c r="E6924" s="14" t="str">
        <f t="shared" ca="1" si="157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125.88219178082191</v>
      </c>
      <c r="E6925" s="14" t="str">
        <f t="shared" ca="1" si="157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125.88219178082191</v>
      </c>
      <c r="E6926" s="14" t="str">
        <f t="shared" ca="1" si="157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125.88219178082191</v>
      </c>
      <c r="E6927" s="14" t="str">
        <f t="shared" ca="1" si="157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125.88219178082191</v>
      </c>
      <c r="E6928" s="14" t="str">
        <f t="shared" ca="1" si="157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125.88219178082191</v>
      </c>
      <c r="E6929" s="14" t="str">
        <f t="shared" ca="1" si="157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125.88219178082191</v>
      </c>
      <c r="E6930" s="14" t="str">
        <f t="shared" ca="1" si="157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125.88219178082191</v>
      </c>
      <c r="E6931" s="14" t="str">
        <f t="shared" ca="1" si="157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125.88219178082191</v>
      </c>
      <c r="E6932" s="14" t="str">
        <f t="shared" ca="1" si="157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125.88219178082191</v>
      </c>
      <c r="E6933" s="14" t="str">
        <f t="shared" ca="1" si="157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125.88219178082191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125.88219178082191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125.88219178082191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125.88219178082191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125.88219178082191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125.88219178082191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125.88219178082191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125.88219178082191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125.88219178082191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125.88219178082191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125.88219178082191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125.88219178082191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125.88219178082191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125.88219178082191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125.88219178082191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125.88219178082191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125.88219178082191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125.88219178082191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125.88219178082191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125.88219178082191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125.88219178082191</v>
      </c>
      <c r="E6954" s="14" t="str">
        <f t="shared" ref="E6954:E7017" ca="1" si="158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125.88219178082191</v>
      </c>
      <c r="E6955" s="14" t="str">
        <f t="shared" ca="1" si="158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125.88219178082191</v>
      </c>
      <c r="E6956" s="14" t="str">
        <f t="shared" ca="1" si="158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125.88219178082191</v>
      </c>
      <c r="E6957" s="14" t="str">
        <f t="shared" ca="1" si="158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125.88219178082191</v>
      </c>
      <c r="E6958" s="14" t="str">
        <f t="shared" ca="1" si="158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125.88219178082191</v>
      </c>
      <c r="E6959" s="14" t="str">
        <f t="shared" ca="1" si="158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125.88219178082191</v>
      </c>
      <c r="E6960" s="14" t="str">
        <f t="shared" ca="1" si="158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125.88219178082191</v>
      </c>
      <c r="E6961" s="14" t="str">
        <f t="shared" ca="1" si="158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125.88219178082191</v>
      </c>
      <c r="E6962" s="14" t="str">
        <f t="shared" ca="1" si="158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125.88219178082191</v>
      </c>
      <c r="E6963" s="14" t="str">
        <f t="shared" ca="1" si="158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125.88219178082191</v>
      </c>
      <c r="E6964" s="14" t="str">
        <f t="shared" ca="1" si="158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125.88219178082191</v>
      </c>
      <c r="E6965" s="14" t="str">
        <f t="shared" ca="1" si="158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125.88219178082191</v>
      </c>
      <c r="E6966" s="14" t="str">
        <f t="shared" ca="1" si="158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125.88219178082191</v>
      </c>
      <c r="E6967" s="14" t="str">
        <f t="shared" ca="1" si="158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125.88219178082191</v>
      </c>
      <c r="E6968" s="14" t="str">
        <f t="shared" ca="1" si="158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125.88219178082191</v>
      </c>
      <c r="E6969" s="14" t="str">
        <f t="shared" ca="1" si="158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125.88219178082191</v>
      </c>
      <c r="E6970" s="14" t="str">
        <f t="shared" ca="1" si="158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125.88219178082191</v>
      </c>
      <c r="E6971" s="14" t="str">
        <f t="shared" ca="1" si="158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125.88219178082191</v>
      </c>
      <c r="E6972" s="14" t="str">
        <f t="shared" ca="1" si="158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125.88219178082191</v>
      </c>
      <c r="E6973" s="14" t="str">
        <f t="shared" ca="1" si="158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125.88219178082191</v>
      </c>
      <c r="E6974" s="14" t="str">
        <f t="shared" ca="1" si="158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125.88219178082191</v>
      </c>
      <c r="E6975" s="14" t="str">
        <f t="shared" ca="1" si="158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125.88219178082191</v>
      </c>
      <c r="E6976" s="14" t="str">
        <f t="shared" ca="1" si="158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125.88219178082191</v>
      </c>
      <c r="E6977" s="14" t="str">
        <f t="shared" ca="1" si="158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125.88219178082191</v>
      </c>
      <c r="E6978" s="14" t="str">
        <f t="shared" ca="1" si="158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125.88219178082191</v>
      </c>
      <c r="E6979" s="14" t="str">
        <f t="shared" ca="1" si="158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125.88219178082191</v>
      </c>
      <c r="E6980" s="14" t="str">
        <f t="shared" ca="1" si="158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125.88219178082191</v>
      </c>
      <c r="E6981" s="14" t="str">
        <f t="shared" ca="1" si="158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125.88219178082191</v>
      </c>
      <c r="E6982" s="14" t="str">
        <f t="shared" ca="1" si="158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125.88219178082191</v>
      </c>
      <c r="E6983" s="14" t="str">
        <f t="shared" ca="1" si="158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125.88219178082191</v>
      </c>
      <c r="E6984" s="14" t="str">
        <f t="shared" ca="1" si="158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125.88219178082191</v>
      </c>
      <c r="E6985" s="14" t="str">
        <f t="shared" ca="1" si="158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125.88219178082191</v>
      </c>
      <c r="E6986" s="14" t="str">
        <f t="shared" ca="1" si="158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125.88219178082191</v>
      </c>
      <c r="E6987" s="14" t="str">
        <f t="shared" ca="1" si="158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125.88219178082191</v>
      </c>
      <c r="E6988" s="14" t="str">
        <f t="shared" ca="1" si="158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125.88219178082191</v>
      </c>
      <c r="E6989" s="14" t="str">
        <f t="shared" ca="1" si="158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125.88219178082191</v>
      </c>
      <c r="E6990" s="14" t="str">
        <f t="shared" ca="1" si="158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125.88219178082191</v>
      </c>
      <c r="E6991" s="14" t="str">
        <f t="shared" ca="1" si="158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125.88219178082191</v>
      </c>
      <c r="E6992" s="14" t="str">
        <f t="shared" ca="1" si="158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125.88219178082191</v>
      </c>
      <c r="E6993" s="14" t="str">
        <f t="shared" ca="1" si="158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125.88219178082191</v>
      </c>
      <c r="E6994" s="14" t="str">
        <f t="shared" ca="1" si="158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125.88219178082191</v>
      </c>
      <c r="E6995" s="14" t="str">
        <f t="shared" ca="1" si="158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125.88219178082191</v>
      </c>
      <c r="E6996" s="14" t="str">
        <f t="shared" ca="1" si="158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125.88219178082191</v>
      </c>
      <c r="E6997" s="14" t="str">
        <f t="shared" ca="1" si="158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125.88219178082191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125.88219178082191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125.88219178082191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125.88219178082191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125.88219178082191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125.88219178082191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125.88219178082191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125.88219178082191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125.88219178082191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125.88219178082191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125.88219178082191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125.88219178082191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125.88219178082191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125.88219178082191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125.88219178082191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125.88219178082191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125.88219178082191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125.88219178082191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125.88219178082191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125.88219178082191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125.88219178082191</v>
      </c>
      <c r="E7018" s="14" t="str">
        <f t="shared" ref="E7018:E7081" ca="1" si="159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125.88219178082191</v>
      </c>
      <c r="E7019" s="14" t="str">
        <f t="shared" ca="1" si="159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125.88219178082191</v>
      </c>
      <c r="E7020" s="14" t="str">
        <f t="shared" ca="1" si="159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125.88219178082191</v>
      </c>
      <c r="E7021" s="14" t="str">
        <f t="shared" ca="1" si="159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125.88219178082191</v>
      </c>
      <c r="E7022" s="14" t="str">
        <f t="shared" ca="1" si="159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125.88219178082191</v>
      </c>
      <c r="E7023" s="14" t="str">
        <f t="shared" ca="1" si="159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125.88219178082191</v>
      </c>
      <c r="E7024" s="14" t="str">
        <f t="shared" ca="1" si="159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125.88219178082191</v>
      </c>
      <c r="E7025" s="14" t="str">
        <f t="shared" ca="1" si="159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125.88219178082191</v>
      </c>
      <c r="E7026" s="14" t="str">
        <f t="shared" ca="1" si="159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125.88219178082191</v>
      </c>
      <c r="E7027" s="14" t="str">
        <f t="shared" ca="1" si="159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125.88219178082191</v>
      </c>
      <c r="E7028" s="14" t="str">
        <f t="shared" ca="1" si="159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125.88219178082191</v>
      </c>
      <c r="E7029" s="14" t="str">
        <f t="shared" ca="1" si="159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125.88219178082191</v>
      </c>
      <c r="E7030" s="14" t="str">
        <f t="shared" ca="1" si="159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125.88219178082191</v>
      </c>
      <c r="E7031" s="14" t="str">
        <f t="shared" ca="1" si="159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125.88219178082191</v>
      </c>
      <c r="E7032" s="14" t="str">
        <f t="shared" ca="1" si="159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125.88219178082191</v>
      </c>
      <c r="E7033" s="14" t="str">
        <f t="shared" ca="1" si="159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125.88219178082191</v>
      </c>
      <c r="E7034" s="14" t="str">
        <f t="shared" ca="1" si="159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125.88219178082191</v>
      </c>
      <c r="E7035" s="14" t="str">
        <f t="shared" ca="1" si="159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125.88219178082191</v>
      </c>
      <c r="E7036" s="14" t="str">
        <f t="shared" ca="1" si="159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125.88219178082191</v>
      </c>
      <c r="E7037" s="14" t="str">
        <f t="shared" ca="1" si="159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125.88219178082191</v>
      </c>
      <c r="E7038" s="14" t="str">
        <f t="shared" ca="1" si="159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125.88219178082191</v>
      </c>
      <c r="E7039" s="14" t="str">
        <f t="shared" ca="1" si="159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125.88219178082191</v>
      </c>
      <c r="E7040" s="14" t="str">
        <f t="shared" ca="1" si="159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125.88219178082191</v>
      </c>
      <c r="E7041" s="14" t="str">
        <f t="shared" ca="1" si="159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125.88219178082191</v>
      </c>
      <c r="E7042" s="14" t="str">
        <f t="shared" ca="1" si="159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125.88219178082191</v>
      </c>
      <c r="E7043" s="14" t="str">
        <f t="shared" ca="1" si="159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125.88219178082191</v>
      </c>
      <c r="E7044" s="14" t="str">
        <f t="shared" ca="1" si="159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125.88219178082191</v>
      </c>
      <c r="E7045" s="14" t="str">
        <f t="shared" ca="1" si="159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125.88219178082191</v>
      </c>
      <c r="E7046" s="14" t="str">
        <f t="shared" ca="1" si="159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125.88219178082191</v>
      </c>
      <c r="E7047" s="14" t="str">
        <f t="shared" ca="1" si="159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125.88219178082191</v>
      </c>
      <c r="E7048" s="14" t="str">
        <f t="shared" ca="1" si="159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125.88219178082191</v>
      </c>
      <c r="E7049" s="14" t="str">
        <f t="shared" ca="1" si="159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125.88219178082191</v>
      </c>
      <c r="E7050" s="14" t="str">
        <f t="shared" ca="1" si="159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125.88219178082191</v>
      </c>
      <c r="E7051" s="14" t="str">
        <f t="shared" ca="1" si="159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125.88219178082191</v>
      </c>
      <c r="E7052" s="14" t="str">
        <f t="shared" ca="1" si="159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125.88219178082191</v>
      </c>
      <c r="E7053" s="14" t="str">
        <f t="shared" ca="1" si="159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125.88219178082191</v>
      </c>
      <c r="E7054" s="14" t="str">
        <f t="shared" ca="1" si="159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125.88219178082191</v>
      </c>
      <c r="E7055" s="14" t="str">
        <f t="shared" ca="1" si="159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125.88219178082191</v>
      </c>
      <c r="E7056" s="14" t="str">
        <f t="shared" ca="1" si="159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125.88219178082191</v>
      </c>
      <c r="E7057" s="14" t="str">
        <f t="shared" ca="1" si="159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125.88219178082191</v>
      </c>
      <c r="E7058" s="14" t="str">
        <f t="shared" ca="1" si="159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125.88219178082191</v>
      </c>
      <c r="E7059" s="14" t="str">
        <f t="shared" ca="1" si="159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125.88219178082191</v>
      </c>
      <c r="E7060" s="14" t="str">
        <f t="shared" ca="1" si="159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125.88219178082191</v>
      </c>
      <c r="E7061" s="14" t="str">
        <f t="shared" ca="1" si="159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125.88219178082191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125.88219178082191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125.88219178082191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125.88219178082191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125.88219178082191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125.88219178082191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125.88219178082191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125.88219178082191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125.88219178082191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125.88219178082191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125.88219178082191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125.88219178082191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125.88219178082191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125.88219178082191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125.88219178082191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125.88219178082191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125.88219178082191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125.88219178082191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125.88219178082191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125.88219178082191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125.88219178082191</v>
      </c>
      <c r="E7082" s="14" t="str">
        <f t="shared" ref="E7082:E7145" ca="1" si="160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125.88219178082191</v>
      </c>
      <c r="E7083" s="14" t="str">
        <f t="shared" ca="1" si="160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125.88219178082191</v>
      </c>
      <c r="E7084" s="14" t="str">
        <f t="shared" ca="1" si="160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125.88219178082191</v>
      </c>
      <c r="E7085" s="14" t="str">
        <f t="shared" ca="1" si="160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125.88219178082191</v>
      </c>
      <c r="E7086" s="14" t="str">
        <f t="shared" ca="1" si="160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125.88219178082191</v>
      </c>
      <c r="E7087" s="14" t="str">
        <f t="shared" ca="1" si="160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125.88219178082191</v>
      </c>
      <c r="E7088" s="14" t="str">
        <f t="shared" ca="1" si="160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125.88219178082191</v>
      </c>
      <c r="E7089" s="14" t="str">
        <f t="shared" ca="1" si="160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125.88219178082191</v>
      </c>
      <c r="E7090" s="14" t="str">
        <f t="shared" ca="1" si="160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125.88219178082191</v>
      </c>
      <c r="E7091" s="14" t="str">
        <f t="shared" ca="1" si="160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125.88219178082191</v>
      </c>
      <c r="E7092" s="14" t="str">
        <f t="shared" ca="1" si="160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125.88219178082191</v>
      </c>
      <c r="E7093" s="14" t="str">
        <f t="shared" ca="1" si="160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125.88219178082191</v>
      </c>
      <c r="E7094" s="14" t="str">
        <f t="shared" ca="1" si="160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125.88219178082191</v>
      </c>
      <c r="E7095" s="14" t="str">
        <f t="shared" ca="1" si="160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125.88219178082191</v>
      </c>
      <c r="E7096" s="14" t="str">
        <f t="shared" ca="1" si="160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125.88219178082191</v>
      </c>
      <c r="E7097" s="14" t="str">
        <f t="shared" ca="1" si="160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125.88219178082191</v>
      </c>
      <c r="E7098" s="14" t="str">
        <f t="shared" ca="1" si="160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125.88219178082191</v>
      </c>
      <c r="E7099" s="14" t="str">
        <f t="shared" ca="1" si="160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125.88219178082191</v>
      </c>
      <c r="E7100" s="14" t="str">
        <f t="shared" ca="1" si="160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125.88219178082191</v>
      </c>
      <c r="E7101" s="14" t="str">
        <f t="shared" ca="1" si="160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125.88219178082191</v>
      </c>
      <c r="E7102" s="14" t="str">
        <f t="shared" ca="1" si="160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125.88219178082191</v>
      </c>
      <c r="E7103" s="14" t="str">
        <f t="shared" ca="1" si="160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125.88219178082191</v>
      </c>
      <c r="E7104" s="14" t="str">
        <f t="shared" ca="1" si="160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125.88219178082191</v>
      </c>
      <c r="E7105" s="14" t="str">
        <f t="shared" ca="1" si="160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125.88219178082191</v>
      </c>
      <c r="E7106" s="14" t="str">
        <f t="shared" ca="1" si="160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125.88219178082191</v>
      </c>
      <c r="E7107" s="14" t="str">
        <f t="shared" ca="1" si="160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125.88219178082191</v>
      </c>
      <c r="E7108" s="14" t="str">
        <f t="shared" ca="1" si="160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125.88219178082191</v>
      </c>
      <c r="E7109" s="14" t="str">
        <f t="shared" ca="1" si="160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125.88219178082191</v>
      </c>
      <c r="E7110" s="14" t="str">
        <f t="shared" ca="1" si="160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125.88219178082191</v>
      </c>
      <c r="E7111" s="14" t="str">
        <f t="shared" ca="1" si="160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125.88219178082191</v>
      </c>
      <c r="E7112" s="14" t="str">
        <f t="shared" ca="1" si="160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125.88219178082191</v>
      </c>
      <c r="E7113" s="14" t="str">
        <f t="shared" ca="1" si="160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125.88219178082191</v>
      </c>
      <c r="E7114" s="14" t="str">
        <f t="shared" ca="1" si="160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125.88219178082191</v>
      </c>
      <c r="E7115" s="14" t="str">
        <f t="shared" ca="1" si="160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125.88219178082191</v>
      </c>
      <c r="E7116" s="14" t="str">
        <f t="shared" ca="1" si="160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125.88219178082191</v>
      </c>
      <c r="E7117" s="14" t="str">
        <f t="shared" ca="1" si="160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125.88219178082191</v>
      </c>
      <c r="E7118" s="14" t="str">
        <f t="shared" ca="1" si="160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125.88219178082191</v>
      </c>
      <c r="E7119" s="14" t="str">
        <f t="shared" ca="1" si="160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125.88219178082191</v>
      </c>
      <c r="E7120" s="14" t="str">
        <f t="shared" ca="1" si="160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125.88219178082191</v>
      </c>
      <c r="E7121" s="14" t="str">
        <f t="shared" ca="1" si="160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125.88219178082191</v>
      </c>
      <c r="E7122" s="14" t="str">
        <f t="shared" ca="1" si="160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125.88219178082191</v>
      </c>
      <c r="E7123" s="14" t="str">
        <f t="shared" ca="1" si="160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125.88219178082191</v>
      </c>
      <c r="E7124" s="14" t="str">
        <f t="shared" ca="1" si="160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125.88219178082191</v>
      </c>
      <c r="E7125" s="14" t="str">
        <f t="shared" ca="1" si="160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125.88219178082191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125.88219178082191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125.88219178082191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125.88219178082191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125.88219178082191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125.88219178082191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125.88219178082191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125.88219178082191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125.88219178082191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125.88219178082191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125.88219178082191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125.88219178082191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125.88219178082191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125.88219178082191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125.88219178082191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125.88219178082191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125.88219178082191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125.88219178082191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125.88219178082191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125.88219178082191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125.88219178082191</v>
      </c>
      <c r="E7146" s="14" t="str">
        <f t="shared" ref="E7146:E7209" ca="1" si="161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125.88219178082191</v>
      </c>
      <c r="E7147" s="14" t="str">
        <f t="shared" ca="1" si="161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125.88219178082191</v>
      </c>
      <c r="E7148" s="14" t="str">
        <f t="shared" ca="1" si="161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125.88219178082191</v>
      </c>
      <c r="E7149" s="14" t="str">
        <f t="shared" ca="1" si="161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125.88219178082191</v>
      </c>
      <c r="E7150" s="14" t="str">
        <f t="shared" ca="1" si="161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125.88219178082191</v>
      </c>
      <c r="E7151" s="14" t="str">
        <f t="shared" ca="1" si="161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125.88219178082191</v>
      </c>
      <c r="E7152" s="14" t="str">
        <f t="shared" ca="1" si="161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125.88219178082191</v>
      </c>
      <c r="E7153" s="14" t="str">
        <f t="shared" ca="1" si="161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125.88219178082191</v>
      </c>
      <c r="E7154" s="14" t="str">
        <f t="shared" ca="1" si="161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125.88219178082191</v>
      </c>
      <c r="E7155" s="14" t="str">
        <f t="shared" ca="1" si="161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125.88219178082191</v>
      </c>
      <c r="E7156" s="14" t="str">
        <f t="shared" ca="1" si="161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125.88219178082191</v>
      </c>
      <c r="E7157" s="14" t="str">
        <f t="shared" ca="1" si="161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125.88219178082191</v>
      </c>
      <c r="E7158" s="14" t="str">
        <f t="shared" ca="1" si="161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125.88219178082191</v>
      </c>
      <c r="E7159" s="14" t="str">
        <f t="shared" ca="1" si="161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125.88219178082191</v>
      </c>
      <c r="E7160" s="14" t="str">
        <f t="shared" ca="1" si="161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125.88219178082191</v>
      </c>
      <c r="E7161" s="14" t="str">
        <f t="shared" ca="1" si="161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125.88219178082191</v>
      </c>
      <c r="E7162" s="14" t="str">
        <f t="shared" ca="1" si="161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125.88219178082191</v>
      </c>
      <c r="E7163" s="14" t="str">
        <f t="shared" ca="1" si="161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125.88219178082191</v>
      </c>
      <c r="E7164" s="14" t="str">
        <f t="shared" ca="1" si="161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125.88219178082191</v>
      </c>
      <c r="E7165" s="14" t="str">
        <f t="shared" ca="1" si="161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125.88219178082191</v>
      </c>
      <c r="E7166" s="14" t="str">
        <f t="shared" ca="1" si="161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125.88219178082191</v>
      </c>
      <c r="E7167" s="14" t="str">
        <f t="shared" ca="1" si="161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125.88219178082191</v>
      </c>
      <c r="E7168" s="14" t="str">
        <f t="shared" ca="1" si="161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125.88219178082191</v>
      </c>
      <c r="E7169" s="14" t="str">
        <f t="shared" ca="1" si="161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125.88219178082191</v>
      </c>
      <c r="E7170" s="14" t="str">
        <f t="shared" ca="1" si="161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125.88219178082191</v>
      </c>
      <c r="E7171" s="14" t="str">
        <f t="shared" ca="1" si="161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125.88219178082191</v>
      </c>
      <c r="E7172" s="14" t="str">
        <f t="shared" ca="1" si="161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125.88219178082191</v>
      </c>
      <c r="E7173" s="14" t="str">
        <f t="shared" ca="1" si="161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125.88219178082191</v>
      </c>
      <c r="E7174" s="14" t="str">
        <f t="shared" ca="1" si="161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125.88219178082191</v>
      </c>
      <c r="E7175" s="14" t="str">
        <f t="shared" ca="1" si="161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125.88219178082191</v>
      </c>
      <c r="E7176" s="14" t="str">
        <f t="shared" ca="1" si="161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125.88219178082191</v>
      </c>
      <c r="E7177" s="14" t="str">
        <f t="shared" ca="1" si="161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125.88219178082191</v>
      </c>
      <c r="E7178" s="14" t="str">
        <f t="shared" ca="1" si="161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125.88219178082191</v>
      </c>
      <c r="E7179" s="14" t="str">
        <f t="shared" ca="1" si="161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125.88219178082191</v>
      </c>
      <c r="E7180" s="14" t="str">
        <f t="shared" ca="1" si="161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125.88219178082191</v>
      </c>
      <c r="E7181" s="14" t="str">
        <f t="shared" ca="1" si="161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125.88219178082191</v>
      </c>
      <c r="E7182" s="14" t="str">
        <f t="shared" ca="1" si="161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125.88219178082191</v>
      </c>
      <c r="E7183" s="14" t="str">
        <f t="shared" ca="1" si="161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125.88219178082191</v>
      </c>
      <c r="E7184" s="14" t="str">
        <f t="shared" ca="1" si="161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125.88219178082191</v>
      </c>
      <c r="E7185" s="14" t="str">
        <f t="shared" ca="1" si="161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125.88219178082191</v>
      </c>
      <c r="E7186" s="14" t="str">
        <f t="shared" ca="1" si="161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125.88219178082191</v>
      </c>
      <c r="E7187" s="14" t="str">
        <f t="shared" ca="1" si="161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125.88219178082191</v>
      </c>
      <c r="E7188" s="14" t="str">
        <f t="shared" ca="1" si="161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125.88219178082191</v>
      </c>
      <c r="E7189" s="14" t="str">
        <f t="shared" ca="1" si="161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125.88219178082191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125.88219178082191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125.88219178082191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125.88219178082191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125.88219178082191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125.88219178082191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125.88219178082191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125.88219178082191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125.88219178082191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125.88219178082191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125.88219178082191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125.88219178082191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125.88219178082191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125.88219178082191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125.88219178082191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125.88219178082191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125.88219178082191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125.88219178082191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125.88219178082191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125.88219178082191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125.88219178082191</v>
      </c>
      <c r="E7210" s="14" t="str">
        <f t="shared" ref="E7210:E7273" ca="1" si="162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125.88219178082191</v>
      </c>
      <c r="E7211" s="14" t="str">
        <f t="shared" ca="1" si="162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125.88219178082191</v>
      </c>
      <c r="E7212" s="14" t="str">
        <f t="shared" ca="1" si="162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125.88219178082191</v>
      </c>
      <c r="E7213" s="14" t="str">
        <f t="shared" ca="1" si="162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125.88219178082191</v>
      </c>
      <c r="E7214" s="14" t="str">
        <f t="shared" ca="1" si="162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125.88219178082191</v>
      </c>
      <c r="E7215" s="14" t="str">
        <f t="shared" ca="1" si="162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125.88219178082191</v>
      </c>
      <c r="E7216" s="14" t="str">
        <f t="shared" ca="1" si="162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125.88219178082191</v>
      </c>
      <c r="E7217" s="14" t="str">
        <f t="shared" ca="1" si="162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125.88219178082191</v>
      </c>
      <c r="E7218" s="14" t="str">
        <f t="shared" ca="1" si="162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125.88219178082191</v>
      </c>
      <c r="E7219" s="14" t="str">
        <f t="shared" ca="1" si="162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125.88219178082191</v>
      </c>
      <c r="E7220" s="14" t="str">
        <f t="shared" ca="1" si="162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125.88219178082191</v>
      </c>
      <c r="E7221" s="14" t="str">
        <f t="shared" ca="1" si="162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125.88219178082191</v>
      </c>
      <c r="E7222" s="14" t="str">
        <f t="shared" ca="1" si="162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125.88219178082191</v>
      </c>
      <c r="E7223" s="14" t="str">
        <f t="shared" ca="1" si="162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125.88219178082191</v>
      </c>
      <c r="E7224" s="14" t="str">
        <f t="shared" ca="1" si="162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125.88219178082191</v>
      </c>
      <c r="E7225" s="14" t="str">
        <f t="shared" ca="1" si="162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125.88219178082191</v>
      </c>
      <c r="E7226" s="14" t="str">
        <f t="shared" ca="1" si="162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125.88219178082191</v>
      </c>
      <c r="E7227" s="14" t="str">
        <f t="shared" ca="1" si="162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125.88219178082191</v>
      </c>
      <c r="E7228" s="14" t="str">
        <f t="shared" ca="1" si="162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125.88219178082191</v>
      </c>
      <c r="E7229" s="14" t="str">
        <f t="shared" ca="1" si="162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125.88219178082191</v>
      </c>
      <c r="E7230" s="14" t="str">
        <f t="shared" ca="1" si="162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125.88219178082191</v>
      </c>
      <c r="E7231" s="14" t="str">
        <f t="shared" ca="1" si="162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125.88219178082191</v>
      </c>
      <c r="E7232" s="14" t="str">
        <f t="shared" ca="1" si="162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125.88219178082191</v>
      </c>
      <c r="E7233" s="14" t="str">
        <f t="shared" ca="1" si="162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125.88219178082191</v>
      </c>
      <c r="E7234" s="14" t="str">
        <f t="shared" ca="1" si="162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125.88219178082191</v>
      </c>
      <c r="E7235" s="14" t="str">
        <f t="shared" ca="1" si="162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125.88219178082191</v>
      </c>
      <c r="E7236" s="14" t="str">
        <f t="shared" ca="1" si="162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125.88219178082191</v>
      </c>
      <c r="E7237" s="14" t="str">
        <f t="shared" ca="1" si="162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125.88219178082191</v>
      </c>
      <c r="E7238" s="14" t="str">
        <f t="shared" ca="1" si="162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125.88219178082191</v>
      </c>
      <c r="E7239" s="14" t="str">
        <f t="shared" ca="1" si="162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125.88219178082191</v>
      </c>
      <c r="E7240" s="14" t="str">
        <f t="shared" ca="1" si="162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125.88219178082191</v>
      </c>
      <c r="E7241" s="14" t="str">
        <f t="shared" ca="1" si="162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125.88219178082191</v>
      </c>
      <c r="E7242" s="14" t="str">
        <f t="shared" ca="1" si="162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125.88219178082191</v>
      </c>
      <c r="E7243" s="14" t="str">
        <f t="shared" ca="1" si="162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125.88219178082191</v>
      </c>
      <c r="E7244" s="14" t="str">
        <f t="shared" ca="1" si="162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125.88219178082191</v>
      </c>
      <c r="E7245" s="14" t="str">
        <f t="shared" ca="1" si="162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125.88219178082191</v>
      </c>
      <c r="E7246" s="14" t="str">
        <f t="shared" ca="1" si="162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125.88219178082191</v>
      </c>
      <c r="E7247" s="14" t="str">
        <f t="shared" ca="1" si="162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125.88219178082191</v>
      </c>
      <c r="E7248" s="14" t="str">
        <f t="shared" ca="1" si="162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125.88219178082191</v>
      </c>
      <c r="E7249" s="14" t="str">
        <f t="shared" ca="1" si="162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125.88219178082191</v>
      </c>
      <c r="E7250" s="14" t="str">
        <f t="shared" ca="1" si="162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125.88219178082191</v>
      </c>
      <c r="E7251" s="14" t="str">
        <f t="shared" ca="1" si="162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125.88219178082191</v>
      </c>
      <c r="E7252" s="14" t="str">
        <f t="shared" ca="1" si="162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125.88219178082191</v>
      </c>
      <c r="E7253" s="14" t="str">
        <f t="shared" ca="1" si="162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125.88219178082191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125.88219178082191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125.88219178082191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125.88219178082191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125.88219178082191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125.88219178082191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125.88219178082191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125.88219178082191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125.88219178082191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125.88219178082191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125.88219178082191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125.88219178082191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125.88219178082191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125.88219178082191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125.88219178082191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125.88219178082191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125.88219178082191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125.88219178082191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125.88219178082191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125.88219178082191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125.88219178082191</v>
      </c>
      <c r="E7274" s="14" t="str">
        <f t="shared" ref="E7274:E7337" ca="1" si="163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125.88219178082191</v>
      </c>
      <c r="E7275" s="14" t="str">
        <f t="shared" ca="1" si="163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125.88219178082191</v>
      </c>
      <c r="E7276" s="14" t="str">
        <f t="shared" ca="1" si="163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125.88219178082191</v>
      </c>
      <c r="E7277" s="14" t="str">
        <f t="shared" ca="1" si="163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125.88219178082191</v>
      </c>
      <c r="E7278" s="14" t="str">
        <f t="shared" ca="1" si="163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125.88219178082191</v>
      </c>
      <c r="E7279" s="14" t="str">
        <f t="shared" ca="1" si="163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125.88219178082191</v>
      </c>
      <c r="E7280" s="14" t="str">
        <f t="shared" ca="1" si="163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125.88219178082191</v>
      </c>
      <c r="E7281" s="14" t="str">
        <f t="shared" ca="1" si="163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125.88219178082191</v>
      </c>
      <c r="E7282" s="14" t="str">
        <f t="shared" ca="1" si="163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125.88219178082191</v>
      </c>
      <c r="E7283" s="14" t="str">
        <f t="shared" ca="1" si="163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125.88219178082191</v>
      </c>
      <c r="E7284" s="14" t="str">
        <f t="shared" ca="1" si="163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125.88219178082191</v>
      </c>
      <c r="E7285" s="14" t="str">
        <f t="shared" ca="1" si="163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125.88219178082191</v>
      </c>
      <c r="E7286" s="14" t="str">
        <f t="shared" ca="1" si="163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125.88219178082191</v>
      </c>
      <c r="E7287" s="14" t="str">
        <f t="shared" ca="1" si="163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125.88219178082191</v>
      </c>
      <c r="E7288" s="14" t="str">
        <f t="shared" ca="1" si="163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125.88219178082191</v>
      </c>
      <c r="E7289" s="14" t="str">
        <f t="shared" ca="1" si="163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125.88219178082191</v>
      </c>
      <c r="E7290" s="14" t="str">
        <f t="shared" ca="1" si="163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125.88219178082191</v>
      </c>
      <c r="E7291" s="14" t="str">
        <f t="shared" ca="1" si="163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125.88219178082191</v>
      </c>
      <c r="E7292" s="14" t="str">
        <f t="shared" ca="1" si="163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125.88219178082191</v>
      </c>
      <c r="E7293" s="14" t="str">
        <f t="shared" ca="1" si="163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125.88219178082191</v>
      </c>
      <c r="E7294" s="14" t="str">
        <f t="shared" ca="1" si="163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125.88219178082191</v>
      </c>
      <c r="E7295" s="14" t="str">
        <f t="shared" ca="1" si="163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125.88219178082191</v>
      </c>
      <c r="E7296" s="14" t="str">
        <f t="shared" ca="1" si="163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125.88219178082191</v>
      </c>
      <c r="E7297" s="14" t="str">
        <f t="shared" ca="1" si="163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125.88219178082191</v>
      </c>
      <c r="E7298" s="14" t="str">
        <f t="shared" ca="1" si="163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125.88219178082191</v>
      </c>
      <c r="E7299" s="14" t="str">
        <f t="shared" ca="1" si="163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125.88219178082191</v>
      </c>
      <c r="E7300" s="14" t="str">
        <f t="shared" ca="1" si="163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125.88219178082191</v>
      </c>
      <c r="E7301" s="14" t="str">
        <f t="shared" ca="1" si="163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125.88219178082191</v>
      </c>
      <c r="E7302" s="14" t="str">
        <f t="shared" ca="1" si="163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125.88219178082191</v>
      </c>
      <c r="E7303" s="14" t="str">
        <f t="shared" ca="1" si="163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125.88219178082191</v>
      </c>
      <c r="E7304" s="14" t="str">
        <f t="shared" ca="1" si="163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125.88219178082191</v>
      </c>
      <c r="E7305" s="14" t="str">
        <f t="shared" ca="1" si="163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125.88219178082191</v>
      </c>
      <c r="E7306" s="14" t="str">
        <f t="shared" ca="1" si="163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125.88219178082191</v>
      </c>
      <c r="E7307" s="14" t="str">
        <f t="shared" ca="1" si="163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125.88219178082191</v>
      </c>
      <c r="E7308" s="14" t="str">
        <f t="shared" ca="1" si="163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125.88219178082191</v>
      </c>
      <c r="E7309" s="14" t="str">
        <f t="shared" ca="1" si="163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125.88219178082191</v>
      </c>
      <c r="E7310" s="14" t="str">
        <f t="shared" ca="1" si="163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125.88219178082191</v>
      </c>
      <c r="E7311" s="14" t="str">
        <f t="shared" ca="1" si="163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125.88219178082191</v>
      </c>
      <c r="E7312" s="14" t="str">
        <f t="shared" ca="1" si="163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125.88219178082191</v>
      </c>
      <c r="E7313" s="14" t="str">
        <f t="shared" ca="1" si="163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125.88219178082191</v>
      </c>
      <c r="E7314" s="14" t="str">
        <f t="shared" ca="1" si="163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125.88219178082191</v>
      </c>
      <c r="E7315" s="14" t="str">
        <f t="shared" ca="1" si="163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125.88219178082191</v>
      </c>
      <c r="E7316" s="14" t="str">
        <f t="shared" ca="1" si="163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125.88219178082191</v>
      </c>
      <c r="E7317" s="14" t="str">
        <f t="shared" ca="1" si="163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125.88219178082191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125.88219178082191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125.88219178082191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125.88219178082191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125.88219178082191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125.88219178082191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125.88219178082191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125.88219178082191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125.88219178082191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125.88219178082191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125.88219178082191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125.88219178082191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125.88219178082191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125.88219178082191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125.88219178082191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125.88219178082191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125.88219178082191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125.88219178082191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125.88219178082191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125.88219178082191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125.88219178082191</v>
      </c>
      <c r="E7338" s="14" t="str">
        <f t="shared" ref="E7338:E7401" ca="1" si="164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125.88219178082191</v>
      </c>
      <c r="E7339" s="14" t="str">
        <f t="shared" ca="1" si="164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125.88219178082191</v>
      </c>
      <c r="E7340" s="14" t="str">
        <f t="shared" ca="1" si="164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125.88219178082191</v>
      </c>
      <c r="E7341" s="14" t="str">
        <f t="shared" ca="1" si="164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125.88219178082191</v>
      </c>
      <c r="E7342" s="14" t="str">
        <f t="shared" ca="1" si="164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125.88219178082191</v>
      </c>
      <c r="E7343" s="14" t="str">
        <f t="shared" ca="1" si="164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125.88219178082191</v>
      </c>
      <c r="E7344" s="14" t="str">
        <f t="shared" ca="1" si="164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125.88219178082191</v>
      </c>
      <c r="E7345" s="14" t="str">
        <f t="shared" ca="1" si="164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125.88219178082191</v>
      </c>
      <c r="E7346" s="14" t="str">
        <f t="shared" ca="1" si="164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125.88219178082191</v>
      </c>
      <c r="E7347" s="14" t="str">
        <f t="shared" ca="1" si="164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125.88219178082191</v>
      </c>
      <c r="E7348" s="14" t="str">
        <f t="shared" ca="1" si="164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125.88219178082191</v>
      </c>
      <c r="E7349" s="14" t="str">
        <f t="shared" ca="1" si="164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125.88219178082191</v>
      </c>
      <c r="E7350" s="14" t="str">
        <f t="shared" ca="1" si="164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125.88219178082191</v>
      </c>
      <c r="E7351" s="14" t="str">
        <f t="shared" ca="1" si="164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125.88219178082191</v>
      </c>
      <c r="E7352" s="14" t="str">
        <f t="shared" ca="1" si="164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125.88219178082191</v>
      </c>
      <c r="E7353" s="14" t="str">
        <f t="shared" ca="1" si="164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125.88219178082191</v>
      </c>
      <c r="E7354" s="14" t="str">
        <f t="shared" ca="1" si="164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125.88219178082191</v>
      </c>
      <c r="E7355" s="14" t="str">
        <f t="shared" ca="1" si="164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125.88219178082191</v>
      </c>
      <c r="E7356" s="14" t="str">
        <f t="shared" ca="1" si="164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125.88219178082191</v>
      </c>
      <c r="E7357" s="14" t="str">
        <f t="shared" ca="1" si="164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125.88219178082191</v>
      </c>
      <c r="E7358" s="14" t="str">
        <f t="shared" ca="1" si="164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125.88219178082191</v>
      </c>
      <c r="E7359" s="14" t="str">
        <f t="shared" ca="1" si="164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125.88219178082191</v>
      </c>
      <c r="E7360" s="14" t="str">
        <f t="shared" ca="1" si="164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125.88219178082191</v>
      </c>
      <c r="E7361" s="14" t="str">
        <f t="shared" ca="1" si="164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125.88219178082191</v>
      </c>
      <c r="E7362" s="14" t="str">
        <f t="shared" ca="1" si="164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125.88219178082191</v>
      </c>
      <c r="E7363" s="14" t="str">
        <f t="shared" ca="1" si="164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125.88219178082191</v>
      </c>
      <c r="E7364" s="14" t="str">
        <f t="shared" ca="1" si="164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125.88219178082191</v>
      </c>
      <c r="E7365" s="14" t="str">
        <f t="shared" ca="1" si="164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125.88219178082191</v>
      </c>
      <c r="E7366" s="14" t="str">
        <f t="shared" ca="1" si="164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125.88219178082191</v>
      </c>
      <c r="E7367" s="14" t="str">
        <f t="shared" ca="1" si="164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125.88219178082191</v>
      </c>
      <c r="E7368" s="14" t="str">
        <f t="shared" ca="1" si="164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125.88219178082191</v>
      </c>
      <c r="E7369" s="14" t="str">
        <f t="shared" ca="1" si="164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125.88219178082191</v>
      </c>
      <c r="E7370" s="14" t="str">
        <f t="shared" ca="1" si="164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125.88219178082191</v>
      </c>
      <c r="E7371" s="14" t="str">
        <f t="shared" ca="1" si="164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125.88219178082191</v>
      </c>
      <c r="E7372" s="14" t="str">
        <f t="shared" ca="1" si="164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125.88219178082191</v>
      </c>
      <c r="E7373" s="14" t="str">
        <f t="shared" ca="1" si="164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125.88219178082191</v>
      </c>
      <c r="E7374" s="14" t="str">
        <f t="shared" ca="1" si="164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125.88219178082191</v>
      </c>
      <c r="E7375" s="14" t="str">
        <f t="shared" ca="1" si="164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125.88219178082191</v>
      </c>
      <c r="E7376" s="14" t="str">
        <f t="shared" ca="1" si="164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125.88219178082191</v>
      </c>
      <c r="E7377" s="14" t="str">
        <f t="shared" ca="1" si="164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125.88219178082191</v>
      </c>
      <c r="E7378" s="14" t="str">
        <f t="shared" ca="1" si="164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125.88219178082191</v>
      </c>
      <c r="E7379" s="14" t="str">
        <f t="shared" ca="1" si="164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125.88219178082191</v>
      </c>
      <c r="E7380" s="14" t="str">
        <f t="shared" ca="1" si="164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125.88219178082191</v>
      </c>
      <c r="E7381" s="14" t="str">
        <f t="shared" ca="1" si="164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125.88219178082191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125.88219178082191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125.88219178082191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125.88219178082191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125.88219178082191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125.88219178082191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125.88219178082191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125.88219178082191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125.88219178082191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125.88219178082191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125.88219178082191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125.88219178082191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125.88219178082191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125.88219178082191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125.88219178082191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125.88219178082191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125.88219178082191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125.88219178082191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125.88219178082191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125.88219178082191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125.88219178082191</v>
      </c>
      <c r="E7402" s="14" t="str">
        <f t="shared" ref="E7402:E7465" ca="1" si="165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125.88219178082191</v>
      </c>
      <c r="E7403" s="14" t="str">
        <f t="shared" ca="1" si="165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125.88219178082191</v>
      </c>
      <c r="E7404" s="14" t="str">
        <f t="shared" ca="1" si="165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125.88219178082191</v>
      </c>
      <c r="E7405" s="14" t="str">
        <f t="shared" ca="1" si="165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125.88219178082191</v>
      </c>
      <c r="E7406" s="14" t="str">
        <f t="shared" ca="1" si="165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125.88219178082191</v>
      </c>
      <c r="E7407" s="14" t="str">
        <f t="shared" ca="1" si="165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125.88219178082191</v>
      </c>
      <c r="E7408" s="14" t="str">
        <f t="shared" ca="1" si="165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125.88219178082191</v>
      </c>
      <c r="E7409" s="14" t="str">
        <f t="shared" ca="1" si="165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125.88219178082191</v>
      </c>
      <c r="E7410" s="14" t="str">
        <f t="shared" ca="1" si="165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125.88219178082191</v>
      </c>
      <c r="E7411" s="14" t="str">
        <f t="shared" ca="1" si="165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125.88219178082191</v>
      </c>
      <c r="E7412" s="14" t="str">
        <f t="shared" ca="1" si="165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125.88219178082191</v>
      </c>
      <c r="E7413" s="14" t="str">
        <f t="shared" ca="1" si="165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125.88219178082191</v>
      </c>
      <c r="E7414" s="14" t="str">
        <f t="shared" ca="1" si="165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125.88219178082191</v>
      </c>
      <c r="E7415" s="14" t="str">
        <f t="shared" ca="1" si="165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125.88219178082191</v>
      </c>
      <c r="E7416" s="14" t="str">
        <f t="shared" ca="1" si="165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125.88219178082191</v>
      </c>
      <c r="E7417" s="14" t="str">
        <f t="shared" ca="1" si="165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125.88219178082191</v>
      </c>
      <c r="E7418" s="14" t="str">
        <f t="shared" ca="1" si="165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125.88219178082191</v>
      </c>
      <c r="E7419" s="14" t="str">
        <f t="shared" ca="1" si="165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125.88219178082191</v>
      </c>
      <c r="E7420" s="14" t="str">
        <f t="shared" ca="1" si="165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125.88219178082191</v>
      </c>
      <c r="E7421" s="14" t="str">
        <f t="shared" ca="1" si="165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125.88219178082191</v>
      </c>
      <c r="E7422" s="14" t="str">
        <f t="shared" ca="1" si="165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125.88219178082191</v>
      </c>
      <c r="E7423" s="14" t="str">
        <f t="shared" ca="1" si="165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125.88219178082191</v>
      </c>
      <c r="E7424" s="14" t="str">
        <f t="shared" ca="1" si="165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125.88219178082191</v>
      </c>
      <c r="E7425" s="14" t="str">
        <f t="shared" ca="1" si="165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125.88219178082191</v>
      </c>
      <c r="E7426" s="14" t="str">
        <f t="shared" ca="1" si="165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125.88219178082191</v>
      </c>
      <c r="E7427" s="14" t="str">
        <f t="shared" ca="1" si="165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125.88219178082191</v>
      </c>
      <c r="E7428" s="14" t="str">
        <f t="shared" ca="1" si="165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125.88219178082191</v>
      </c>
      <c r="E7429" s="14" t="str">
        <f t="shared" ca="1" si="165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125.88219178082191</v>
      </c>
      <c r="E7430" s="14" t="str">
        <f t="shared" ca="1" si="165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125.88219178082191</v>
      </c>
      <c r="E7431" s="14" t="str">
        <f t="shared" ca="1" si="165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125.88219178082191</v>
      </c>
      <c r="E7432" s="14" t="str">
        <f t="shared" ca="1" si="165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125.88219178082191</v>
      </c>
      <c r="E7433" s="14" t="str">
        <f t="shared" ca="1" si="165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125.88219178082191</v>
      </c>
      <c r="E7434" s="14" t="str">
        <f t="shared" ca="1" si="165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125.88219178082191</v>
      </c>
      <c r="E7435" s="14" t="str">
        <f t="shared" ca="1" si="165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125.88219178082191</v>
      </c>
      <c r="E7436" s="14" t="str">
        <f t="shared" ca="1" si="165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125.88219178082191</v>
      </c>
      <c r="E7437" s="14" t="str">
        <f t="shared" ca="1" si="165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125.88219178082191</v>
      </c>
      <c r="E7438" s="14" t="str">
        <f t="shared" ca="1" si="165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125.88219178082191</v>
      </c>
      <c r="E7439" s="14" t="str">
        <f t="shared" ca="1" si="165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125.88219178082191</v>
      </c>
      <c r="E7440" s="14" t="str">
        <f t="shared" ca="1" si="165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125.88219178082191</v>
      </c>
      <c r="E7441" s="14" t="str">
        <f t="shared" ca="1" si="165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125.88219178082191</v>
      </c>
      <c r="E7442" s="14" t="str">
        <f t="shared" ca="1" si="165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125.88219178082191</v>
      </c>
      <c r="E7443" s="14" t="str">
        <f t="shared" ca="1" si="165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125.88219178082191</v>
      </c>
      <c r="E7444" s="14" t="str">
        <f t="shared" ca="1" si="165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125.88219178082191</v>
      </c>
      <c r="E7445" s="14" t="str">
        <f t="shared" ca="1" si="165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125.88219178082191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125.88219178082191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125.88219178082191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125.88219178082191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125.88219178082191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125.88219178082191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125.88219178082191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125.88219178082191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125.88219178082191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125.88219178082191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125.88219178082191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125.88219178082191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125.88219178082191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125.88219178082191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125.88219178082191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125.88219178082191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125.88219178082191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125.88219178082191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125.88219178082191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125.88219178082191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125.88219178082191</v>
      </c>
      <c r="E7466" s="14" t="str">
        <f t="shared" ref="E7466:E7529" ca="1" si="166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125.88219178082191</v>
      </c>
      <c r="E7467" s="14" t="str">
        <f t="shared" ca="1" si="166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125.88219178082191</v>
      </c>
      <c r="E7468" s="14" t="str">
        <f t="shared" ca="1" si="166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125.88219178082191</v>
      </c>
      <c r="E7469" s="14" t="str">
        <f t="shared" ca="1" si="166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125.88219178082191</v>
      </c>
      <c r="E7470" s="14" t="str">
        <f t="shared" ca="1" si="166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125.88219178082191</v>
      </c>
      <c r="E7471" s="14" t="str">
        <f t="shared" ca="1" si="166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125.88219178082191</v>
      </c>
      <c r="E7472" s="14" t="str">
        <f t="shared" ca="1" si="166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125.88219178082191</v>
      </c>
      <c r="E7473" s="14" t="str">
        <f t="shared" ca="1" si="166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125.88219178082191</v>
      </c>
      <c r="E7474" s="14" t="str">
        <f t="shared" ca="1" si="166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125.88219178082191</v>
      </c>
      <c r="E7475" s="14" t="str">
        <f t="shared" ca="1" si="166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125.88219178082191</v>
      </c>
      <c r="E7476" s="14" t="str">
        <f t="shared" ca="1" si="166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125.88219178082191</v>
      </c>
      <c r="E7477" s="14" t="str">
        <f t="shared" ca="1" si="166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125.88219178082191</v>
      </c>
      <c r="E7478" s="14" t="str">
        <f t="shared" ca="1" si="166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125.88219178082191</v>
      </c>
      <c r="E7479" s="14" t="str">
        <f t="shared" ca="1" si="166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125.88219178082191</v>
      </c>
      <c r="E7480" s="14" t="str">
        <f t="shared" ca="1" si="166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125.88219178082191</v>
      </c>
      <c r="E7481" s="14" t="str">
        <f t="shared" ca="1" si="166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125.88219178082191</v>
      </c>
      <c r="E7482" s="14" t="str">
        <f t="shared" ca="1" si="166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125.88219178082191</v>
      </c>
      <c r="E7483" s="14" t="str">
        <f t="shared" ca="1" si="166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125.88219178082191</v>
      </c>
      <c r="E7484" s="14" t="str">
        <f t="shared" ca="1" si="166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125.88219178082191</v>
      </c>
      <c r="E7485" s="14" t="str">
        <f t="shared" ca="1" si="166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125.88219178082191</v>
      </c>
      <c r="E7486" s="14" t="str">
        <f t="shared" ca="1" si="166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125.88219178082191</v>
      </c>
      <c r="E7487" s="14" t="str">
        <f t="shared" ca="1" si="166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125.88219178082191</v>
      </c>
      <c r="E7488" s="14" t="str">
        <f t="shared" ca="1" si="166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125.88219178082191</v>
      </c>
      <c r="E7489" s="14" t="str">
        <f t="shared" ca="1" si="166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125.88219178082191</v>
      </c>
      <c r="E7490" s="14" t="str">
        <f t="shared" ca="1" si="166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125.88219178082191</v>
      </c>
      <c r="E7491" s="14" t="str">
        <f t="shared" ca="1" si="166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125.88219178082191</v>
      </c>
      <c r="E7492" s="14" t="str">
        <f t="shared" ca="1" si="166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125.88219178082191</v>
      </c>
      <c r="E7493" s="14" t="str">
        <f t="shared" ca="1" si="166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125.88219178082191</v>
      </c>
      <c r="E7494" s="14" t="str">
        <f t="shared" ca="1" si="166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125.88219178082191</v>
      </c>
      <c r="E7495" s="14" t="str">
        <f t="shared" ca="1" si="166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125.88219178082191</v>
      </c>
      <c r="E7496" s="14" t="str">
        <f t="shared" ca="1" si="166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125.88219178082191</v>
      </c>
      <c r="E7497" s="14" t="str">
        <f t="shared" ca="1" si="166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125.88219178082191</v>
      </c>
      <c r="E7498" s="14" t="str">
        <f t="shared" ca="1" si="166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125.88219178082191</v>
      </c>
      <c r="E7499" s="14" t="str">
        <f t="shared" ca="1" si="166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125.88219178082191</v>
      </c>
      <c r="E7500" s="14" t="str">
        <f t="shared" ca="1" si="166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125.88219178082191</v>
      </c>
      <c r="E7501" s="14" t="str">
        <f t="shared" ca="1" si="166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125.88219178082191</v>
      </c>
      <c r="E7502" s="14" t="str">
        <f t="shared" ca="1" si="166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125.88219178082191</v>
      </c>
      <c r="E7503" s="14" t="str">
        <f t="shared" ca="1" si="166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125.88219178082191</v>
      </c>
      <c r="E7504" s="14" t="str">
        <f t="shared" ca="1" si="166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125.88219178082191</v>
      </c>
      <c r="E7505" s="14" t="str">
        <f t="shared" ca="1" si="166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125.88219178082191</v>
      </c>
      <c r="E7506" s="14" t="str">
        <f t="shared" ca="1" si="166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125.88219178082191</v>
      </c>
      <c r="E7507" s="14" t="str">
        <f t="shared" ca="1" si="166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125.88219178082191</v>
      </c>
      <c r="E7508" s="14" t="str">
        <f t="shared" ca="1" si="166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125.88219178082191</v>
      </c>
      <c r="E7509" s="14" t="str">
        <f t="shared" ca="1" si="166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125.88219178082191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125.88219178082191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125.88219178082191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125.88219178082191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125.88219178082191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125.88219178082191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125.88219178082191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125.88219178082191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125.88219178082191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125.88219178082191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125.88219178082191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125.88219178082191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125.88219178082191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125.88219178082191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125.88219178082191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125.88219178082191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125.88219178082191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125.88219178082191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125.88219178082191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125.88219178082191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125.88219178082191</v>
      </c>
      <c r="E7530" s="14" t="str">
        <f t="shared" ref="E7530:E7593" ca="1" si="167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125.88219178082191</v>
      </c>
      <c r="E7531" s="14" t="str">
        <f t="shared" ca="1" si="167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125.88219178082191</v>
      </c>
      <c r="E7532" s="14" t="str">
        <f t="shared" ca="1" si="167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125.88219178082191</v>
      </c>
      <c r="E7533" s="14" t="str">
        <f t="shared" ca="1" si="167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125.88219178082191</v>
      </c>
      <c r="E7534" s="14" t="str">
        <f t="shared" ca="1" si="167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125.88219178082191</v>
      </c>
      <c r="E7535" s="14" t="str">
        <f t="shared" ca="1" si="167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125.88219178082191</v>
      </c>
      <c r="E7536" s="14" t="str">
        <f t="shared" ca="1" si="167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125.88219178082191</v>
      </c>
      <c r="E7537" s="14" t="str">
        <f t="shared" ca="1" si="167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125.88219178082191</v>
      </c>
      <c r="E7538" s="14" t="str">
        <f t="shared" ca="1" si="167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125.88219178082191</v>
      </c>
      <c r="E7539" s="14" t="str">
        <f t="shared" ca="1" si="167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125.88219178082191</v>
      </c>
      <c r="E7540" s="14" t="str">
        <f t="shared" ca="1" si="167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125.88219178082191</v>
      </c>
      <c r="E7541" s="14" t="str">
        <f t="shared" ca="1" si="167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125.88219178082191</v>
      </c>
      <c r="E7542" s="14" t="str">
        <f t="shared" ca="1" si="167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125.88219178082191</v>
      </c>
      <c r="E7543" s="14" t="str">
        <f t="shared" ca="1" si="167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125.88219178082191</v>
      </c>
      <c r="E7544" s="14" t="str">
        <f t="shared" ca="1" si="167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125.88219178082191</v>
      </c>
      <c r="E7545" s="14" t="str">
        <f t="shared" ca="1" si="167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125.88219178082191</v>
      </c>
      <c r="E7546" s="14" t="str">
        <f t="shared" ca="1" si="167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125.88219178082191</v>
      </c>
      <c r="E7547" s="14" t="str">
        <f t="shared" ca="1" si="167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125.88219178082191</v>
      </c>
      <c r="E7548" s="14" t="str">
        <f t="shared" ca="1" si="167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125.88219178082191</v>
      </c>
      <c r="E7549" s="14" t="str">
        <f t="shared" ca="1" si="167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125.88219178082191</v>
      </c>
      <c r="E7550" s="14" t="str">
        <f t="shared" ca="1" si="167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125.88219178082191</v>
      </c>
      <c r="E7551" s="14" t="str">
        <f t="shared" ca="1" si="167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125.88219178082191</v>
      </c>
      <c r="E7552" s="14" t="str">
        <f t="shared" ca="1" si="167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125.88219178082191</v>
      </c>
      <c r="E7553" s="14" t="str">
        <f t="shared" ca="1" si="167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125.88219178082191</v>
      </c>
      <c r="E7554" s="14" t="str">
        <f t="shared" ca="1" si="167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125.88219178082191</v>
      </c>
      <c r="E7555" s="14" t="str">
        <f t="shared" ca="1" si="167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125.88219178082191</v>
      </c>
      <c r="E7556" s="14" t="str">
        <f t="shared" ca="1" si="167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125.88219178082191</v>
      </c>
      <c r="E7557" s="14" t="str">
        <f t="shared" ca="1" si="167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125.88219178082191</v>
      </c>
      <c r="E7558" s="14" t="str">
        <f t="shared" ca="1" si="167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125.88219178082191</v>
      </c>
      <c r="E7559" s="14" t="str">
        <f t="shared" ca="1" si="167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125.88219178082191</v>
      </c>
      <c r="E7560" s="14" t="str">
        <f t="shared" ca="1" si="167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125.88219178082191</v>
      </c>
      <c r="E7561" s="14" t="str">
        <f t="shared" ca="1" si="167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125.88219178082191</v>
      </c>
      <c r="E7562" s="14" t="str">
        <f t="shared" ca="1" si="167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125.88219178082191</v>
      </c>
      <c r="E7563" s="14" t="str">
        <f t="shared" ca="1" si="167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125.88219178082191</v>
      </c>
      <c r="E7564" s="14" t="str">
        <f t="shared" ca="1" si="167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125.88219178082191</v>
      </c>
      <c r="E7565" s="14" t="str">
        <f t="shared" ca="1" si="167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125.88219178082191</v>
      </c>
      <c r="E7566" s="14" t="str">
        <f t="shared" ca="1" si="167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125.88219178082191</v>
      </c>
      <c r="E7567" s="14" t="str">
        <f t="shared" ca="1" si="167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125.88219178082191</v>
      </c>
      <c r="E7568" s="14" t="str">
        <f t="shared" ca="1" si="167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125.88219178082191</v>
      </c>
      <c r="E7569" s="14" t="str">
        <f t="shared" ca="1" si="167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125.88219178082191</v>
      </c>
      <c r="E7570" s="14" t="str">
        <f t="shared" ca="1" si="167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125.88219178082191</v>
      </c>
      <c r="E7571" s="14" t="str">
        <f t="shared" ca="1" si="167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125.88219178082191</v>
      </c>
      <c r="E7572" s="14" t="str">
        <f t="shared" ca="1" si="167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125.88219178082191</v>
      </c>
      <c r="E7573" s="14" t="str">
        <f t="shared" ca="1" si="167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125.88219178082191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125.88219178082191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125.88219178082191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125.88219178082191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125.88219178082191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125.88219178082191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125.88219178082191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125.88219178082191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125.88219178082191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125.88219178082191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125.88219178082191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125.88219178082191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125.88219178082191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125.88219178082191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125.88219178082191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125.88219178082191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125.88219178082191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125.88219178082191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125.88219178082191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125.88219178082191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125.88219178082191</v>
      </c>
      <c r="E7594" s="14" t="str">
        <f t="shared" ref="E7594:E7657" ca="1" si="168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125.88219178082191</v>
      </c>
      <c r="E7595" s="14" t="str">
        <f t="shared" ca="1" si="168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125.88219178082191</v>
      </c>
      <c r="E7596" s="14" t="str">
        <f t="shared" ca="1" si="168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125.88219178082191</v>
      </c>
      <c r="E7597" s="14" t="str">
        <f t="shared" ca="1" si="168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125.88219178082191</v>
      </c>
      <c r="E7598" s="14" t="str">
        <f t="shared" ca="1" si="168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125.88219178082191</v>
      </c>
      <c r="E7599" s="14" t="str">
        <f t="shared" ca="1" si="168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125.88219178082191</v>
      </c>
      <c r="E7600" s="14" t="str">
        <f t="shared" ca="1" si="168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125.88219178082191</v>
      </c>
      <c r="E7601" s="14" t="str">
        <f t="shared" ca="1" si="168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125.88219178082191</v>
      </c>
      <c r="E7602" s="14" t="str">
        <f t="shared" ca="1" si="168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125.88219178082191</v>
      </c>
      <c r="E7603" s="14" t="str">
        <f t="shared" ca="1" si="168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125.88219178082191</v>
      </c>
      <c r="E7604" s="14" t="str">
        <f t="shared" ca="1" si="168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125.88219178082191</v>
      </c>
      <c r="E7605" s="14" t="str">
        <f t="shared" ca="1" si="168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125.88219178082191</v>
      </c>
      <c r="E7606" s="14" t="str">
        <f t="shared" ca="1" si="168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125.88219178082191</v>
      </c>
      <c r="E7607" s="14" t="str">
        <f t="shared" ca="1" si="168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125.88219178082191</v>
      </c>
      <c r="E7608" s="14" t="str">
        <f t="shared" ca="1" si="168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125.88219178082191</v>
      </c>
      <c r="E7609" s="14" t="str">
        <f t="shared" ca="1" si="168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125.88219178082191</v>
      </c>
      <c r="E7610" s="14" t="str">
        <f t="shared" ca="1" si="168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125.88219178082191</v>
      </c>
      <c r="E7611" s="14" t="str">
        <f t="shared" ca="1" si="168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125.88219178082191</v>
      </c>
      <c r="E7612" s="14" t="str">
        <f t="shared" ca="1" si="168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125.88219178082191</v>
      </c>
      <c r="E7613" s="14" t="str">
        <f t="shared" ca="1" si="168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125.88219178082191</v>
      </c>
      <c r="E7614" s="14" t="str">
        <f t="shared" ca="1" si="168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125.88219178082191</v>
      </c>
      <c r="E7615" s="14" t="str">
        <f t="shared" ca="1" si="168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125.88219178082191</v>
      </c>
      <c r="E7616" s="14" t="str">
        <f t="shared" ca="1" si="168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125.88219178082191</v>
      </c>
      <c r="E7617" s="14" t="str">
        <f t="shared" ca="1" si="168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125.88219178082191</v>
      </c>
      <c r="E7618" s="14" t="str">
        <f t="shared" ca="1" si="168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125.88219178082191</v>
      </c>
      <c r="E7619" s="14" t="str">
        <f t="shared" ca="1" si="168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125.88219178082191</v>
      </c>
      <c r="E7620" s="14" t="str">
        <f t="shared" ca="1" si="168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125.88219178082191</v>
      </c>
      <c r="E7621" s="14" t="str">
        <f t="shared" ca="1" si="168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125.88219178082191</v>
      </c>
      <c r="E7622" s="14" t="str">
        <f t="shared" ca="1" si="168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125.88219178082191</v>
      </c>
      <c r="E7623" s="14" t="str">
        <f t="shared" ca="1" si="168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125.88219178082191</v>
      </c>
      <c r="E7624" s="14" t="str">
        <f t="shared" ca="1" si="168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125.88219178082191</v>
      </c>
      <c r="E7625" s="14" t="str">
        <f t="shared" ca="1" si="168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125.88219178082191</v>
      </c>
      <c r="E7626" s="14" t="str">
        <f t="shared" ca="1" si="168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125.88219178082191</v>
      </c>
      <c r="E7627" s="14" t="str">
        <f t="shared" ca="1" si="168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125.88219178082191</v>
      </c>
      <c r="E7628" s="14" t="str">
        <f t="shared" ca="1" si="168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125.88219178082191</v>
      </c>
      <c r="E7629" s="14" t="str">
        <f t="shared" ca="1" si="168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125.88219178082191</v>
      </c>
      <c r="E7630" s="14" t="str">
        <f t="shared" ca="1" si="168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125.88219178082191</v>
      </c>
      <c r="E7631" s="14" t="str">
        <f t="shared" ca="1" si="168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125.88219178082191</v>
      </c>
      <c r="E7632" s="14" t="str">
        <f t="shared" ca="1" si="168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125.88219178082191</v>
      </c>
      <c r="E7633" s="14" t="str">
        <f t="shared" ca="1" si="168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125.88219178082191</v>
      </c>
      <c r="E7634" s="14" t="str">
        <f t="shared" ca="1" si="168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125.88219178082191</v>
      </c>
      <c r="E7635" s="14" t="str">
        <f t="shared" ca="1" si="168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125.88219178082191</v>
      </c>
      <c r="E7636" s="14" t="str">
        <f t="shared" ca="1" si="168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125.88219178082191</v>
      </c>
      <c r="E7637" s="14" t="str">
        <f t="shared" ca="1" si="168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125.88219178082191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125.88219178082191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125.88219178082191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125.88219178082191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125.88219178082191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125.88219178082191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125.88219178082191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125.88219178082191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125.88219178082191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125.88219178082191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125.88219178082191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125.88219178082191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125.88219178082191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125.88219178082191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125.88219178082191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125.88219178082191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125.88219178082191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125.88219178082191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125.88219178082191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125.88219178082191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125.88219178082191</v>
      </c>
      <c r="E7658" s="14" t="str">
        <f t="shared" ref="E7658:E7721" ca="1" si="169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125.88219178082191</v>
      </c>
      <c r="E7659" s="14" t="str">
        <f t="shared" ca="1" si="169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125.88219178082191</v>
      </c>
      <c r="E7660" s="14" t="str">
        <f t="shared" ca="1" si="169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125.88219178082191</v>
      </c>
      <c r="E7661" s="14" t="str">
        <f t="shared" ca="1" si="169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125.88219178082191</v>
      </c>
      <c r="E7662" s="14" t="str">
        <f t="shared" ca="1" si="169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125.88219178082191</v>
      </c>
      <c r="E7663" s="14" t="str">
        <f t="shared" ca="1" si="169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125.88219178082191</v>
      </c>
      <c r="E7664" s="14" t="str">
        <f t="shared" ca="1" si="169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125.88219178082191</v>
      </c>
      <c r="E7665" s="14" t="str">
        <f t="shared" ca="1" si="169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125.88219178082191</v>
      </c>
      <c r="E7666" s="14" t="str">
        <f t="shared" ca="1" si="169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125.88219178082191</v>
      </c>
      <c r="E7667" s="14" t="str">
        <f t="shared" ca="1" si="169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125.88219178082191</v>
      </c>
      <c r="E7668" s="14" t="str">
        <f t="shared" ca="1" si="169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125.88219178082191</v>
      </c>
      <c r="E7669" s="14" t="str">
        <f t="shared" ca="1" si="169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125.88219178082191</v>
      </c>
      <c r="E7670" s="14" t="str">
        <f t="shared" ca="1" si="169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125.88219178082191</v>
      </c>
      <c r="E7671" s="14" t="str">
        <f t="shared" ca="1" si="169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125.88219178082191</v>
      </c>
      <c r="E7672" s="14" t="str">
        <f t="shared" ca="1" si="169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125.88219178082191</v>
      </c>
      <c r="E7673" s="14" t="str">
        <f t="shared" ca="1" si="169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125.88219178082191</v>
      </c>
      <c r="E7674" s="14" t="str">
        <f t="shared" ca="1" si="169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125.88219178082191</v>
      </c>
      <c r="E7675" s="14" t="str">
        <f t="shared" ca="1" si="169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125.88219178082191</v>
      </c>
      <c r="E7676" s="14" t="str">
        <f t="shared" ca="1" si="169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125.88219178082191</v>
      </c>
      <c r="E7677" s="14" t="str">
        <f t="shared" ca="1" si="169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125.88219178082191</v>
      </c>
      <c r="E7678" s="14" t="str">
        <f t="shared" ca="1" si="169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125.88219178082191</v>
      </c>
      <c r="E7679" s="14" t="str">
        <f t="shared" ca="1" si="169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125.88219178082191</v>
      </c>
      <c r="E7680" s="14" t="str">
        <f t="shared" ca="1" si="169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125.88219178082191</v>
      </c>
      <c r="E7681" s="14" t="str">
        <f t="shared" ca="1" si="169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125.88219178082191</v>
      </c>
      <c r="E7682" s="14" t="str">
        <f t="shared" ca="1" si="169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125.88219178082191</v>
      </c>
      <c r="E7683" s="14" t="str">
        <f t="shared" ca="1" si="169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125.88219178082191</v>
      </c>
      <c r="E7684" s="14" t="str">
        <f t="shared" ca="1" si="169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125.88219178082191</v>
      </c>
      <c r="E7685" s="14" t="str">
        <f t="shared" ca="1" si="169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125.88219178082191</v>
      </c>
      <c r="E7686" s="14" t="str">
        <f t="shared" ca="1" si="169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125.88219178082191</v>
      </c>
      <c r="E7687" s="14" t="str">
        <f t="shared" ca="1" si="169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125.88219178082191</v>
      </c>
      <c r="E7688" s="14" t="str">
        <f t="shared" ca="1" si="169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125.88219178082191</v>
      </c>
      <c r="E7689" s="14" t="str">
        <f t="shared" ca="1" si="169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125.88219178082191</v>
      </c>
      <c r="E7690" s="14" t="str">
        <f t="shared" ca="1" si="169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125.88219178082191</v>
      </c>
      <c r="E7691" s="14" t="str">
        <f t="shared" ca="1" si="169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125.88219178082191</v>
      </c>
      <c r="E7692" s="14" t="str">
        <f t="shared" ca="1" si="169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125.88219178082191</v>
      </c>
      <c r="E7693" s="14" t="str">
        <f t="shared" ca="1" si="169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125.88219178082191</v>
      </c>
      <c r="E7694" s="14" t="str">
        <f t="shared" ca="1" si="169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125.88219178082191</v>
      </c>
      <c r="E7695" s="14" t="str">
        <f t="shared" ca="1" si="169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125.88219178082191</v>
      </c>
      <c r="E7696" s="14" t="str">
        <f t="shared" ca="1" si="169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125.88219178082191</v>
      </c>
      <c r="E7697" s="14" t="str">
        <f t="shared" ca="1" si="169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125.88219178082191</v>
      </c>
      <c r="E7698" s="14" t="str">
        <f t="shared" ca="1" si="169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125.88219178082191</v>
      </c>
      <c r="E7699" s="14" t="str">
        <f t="shared" ca="1" si="169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125.88219178082191</v>
      </c>
      <c r="E7700" s="14" t="str">
        <f t="shared" ca="1" si="169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125.88219178082191</v>
      </c>
      <c r="E7701" s="14" t="str">
        <f t="shared" ca="1" si="169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125.88219178082191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125.88219178082191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125.88219178082191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125.88219178082191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125.88219178082191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125.88219178082191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125.88219178082191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125.88219178082191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125.88219178082191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125.88219178082191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125.88219178082191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125.88219178082191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125.88219178082191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125.88219178082191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125.88219178082191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125.88219178082191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125.88219178082191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125.88219178082191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125.88219178082191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125.88219178082191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125.88219178082191</v>
      </c>
      <c r="E7722" s="14" t="str">
        <f t="shared" ref="E7722:E7785" ca="1" si="170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125.88219178082191</v>
      </c>
      <c r="E7723" s="14" t="str">
        <f t="shared" ca="1" si="170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125.88219178082191</v>
      </c>
      <c r="E7724" s="14" t="str">
        <f t="shared" ca="1" si="170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125.88219178082191</v>
      </c>
      <c r="E7725" s="14" t="str">
        <f t="shared" ca="1" si="170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125.88219178082191</v>
      </c>
      <c r="E7726" s="14" t="str">
        <f t="shared" ca="1" si="170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125.88219178082191</v>
      </c>
      <c r="E7727" s="14" t="str">
        <f t="shared" ca="1" si="170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125.88219178082191</v>
      </c>
      <c r="E7728" s="14" t="str">
        <f t="shared" ca="1" si="170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125.88219178082191</v>
      </c>
      <c r="E7729" s="14" t="str">
        <f t="shared" ca="1" si="170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125.88219178082191</v>
      </c>
      <c r="E7730" s="14" t="str">
        <f t="shared" ca="1" si="170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125.88219178082191</v>
      </c>
      <c r="E7731" s="14" t="str">
        <f t="shared" ca="1" si="170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125.88219178082191</v>
      </c>
      <c r="E7732" s="14" t="str">
        <f t="shared" ca="1" si="170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125.88219178082191</v>
      </c>
      <c r="E7733" s="14" t="str">
        <f t="shared" ca="1" si="170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125.88219178082191</v>
      </c>
      <c r="E7734" s="14" t="str">
        <f t="shared" ca="1" si="170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125.88219178082191</v>
      </c>
      <c r="E7735" s="14" t="str">
        <f t="shared" ca="1" si="170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125.88219178082191</v>
      </c>
      <c r="E7736" s="14" t="str">
        <f t="shared" ca="1" si="170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125.88219178082191</v>
      </c>
      <c r="E7737" s="14" t="str">
        <f t="shared" ca="1" si="170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125.88219178082191</v>
      </c>
      <c r="E7738" s="14" t="str">
        <f t="shared" ca="1" si="170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125.88219178082191</v>
      </c>
      <c r="E7739" s="14" t="str">
        <f t="shared" ca="1" si="170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125.88219178082191</v>
      </c>
      <c r="E7740" s="14" t="str">
        <f t="shared" ca="1" si="170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125.88219178082191</v>
      </c>
      <c r="E7741" s="14" t="str">
        <f t="shared" ca="1" si="170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125.88219178082191</v>
      </c>
      <c r="E7742" s="14" t="str">
        <f t="shared" ca="1" si="170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125.88219178082191</v>
      </c>
      <c r="E7743" s="14" t="str">
        <f t="shared" ca="1" si="170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125.88219178082191</v>
      </c>
      <c r="E7744" s="14" t="str">
        <f t="shared" ca="1" si="170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125.88219178082191</v>
      </c>
      <c r="E7745" s="14" t="str">
        <f t="shared" ca="1" si="170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125.88219178082191</v>
      </c>
      <c r="E7746" s="14" t="str">
        <f t="shared" ca="1" si="170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125.88219178082191</v>
      </c>
      <c r="E7747" s="14" t="str">
        <f t="shared" ca="1" si="170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125.88219178082191</v>
      </c>
      <c r="E7748" s="14" t="str">
        <f t="shared" ca="1" si="170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125.88219178082191</v>
      </c>
      <c r="E7749" s="14" t="str">
        <f t="shared" ca="1" si="170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125.88219178082191</v>
      </c>
      <c r="E7750" s="14" t="str">
        <f t="shared" ca="1" si="170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125.88219178082191</v>
      </c>
      <c r="E7751" s="14" t="str">
        <f t="shared" ca="1" si="170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125.88219178082191</v>
      </c>
      <c r="E7752" s="14" t="str">
        <f t="shared" ca="1" si="170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125.88219178082191</v>
      </c>
      <c r="E7753" s="14" t="str">
        <f t="shared" ca="1" si="170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125.88219178082191</v>
      </c>
      <c r="E7754" s="14" t="str">
        <f t="shared" ca="1" si="170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125.88219178082191</v>
      </c>
      <c r="E7755" s="14" t="str">
        <f t="shared" ca="1" si="170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125.88219178082191</v>
      </c>
      <c r="E7756" s="14" t="str">
        <f t="shared" ca="1" si="170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125.88219178082191</v>
      </c>
      <c r="E7757" s="14" t="str">
        <f t="shared" ca="1" si="170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125.88219178082191</v>
      </c>
      <c r="E7758" s="14" t="str">
        <f t="shared" ca="1" si="170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125.88219178082191</v>
      </c>
      <c r="E7759" s="14" t="str">
        <f t="shared" ca="1" si="170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125.88219178082191</v>
      </c>
      <c r="E7760" s="14" t="str">
        <f t="shared" ca="1" si="170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125.88219178082191</v>
      </c>
      <c r="E7761" s="14" t="str">
        <f t="shared" ca="1" si="170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125.88219178082191</v>
      </c>
      <c r="E7762" s="14" t="str">
        <f t="shared" ca="1" si="170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125.88219178082191</v>
      </c>
      <c r="E7763" s="14" t="str">
        <f t="shared" ca="1" si="170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125.88219178082191</v>
      </c>
      <c r="E7764" s="14" t="str">
        <f t="shared" ca="1" si="170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125.88219178082191</v>
      </c>
      <c r="E7765" s="14" t="str">
        <f t="shared" ca="1" si="170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125.88219178082191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125.88219178082191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125.88219178082191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125.88219178082191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125.88219178082191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125.88219178082191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125.88219178082191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125.88219178082191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125.88219178082191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125.88219178082191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125.88219178082191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125.88219178082191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125.88219178082191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125.88219178082191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125.88219178082191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125.88219178082191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125.88219178082191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125.88219178082191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125.88219178082191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125.88219178082191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125.88219178082191</v>
      </c>
      <c r="E7786" s="14" t="str">
        <f t="shared" ref="E7786:E7849" ca="1" si="171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125.88219178082191</v>
      </c>
      <c r="E7787" s="14" t="str">
        <f t="shared" ca="1" si="171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125.88219178082191</v>
      </c>
      <c r="E7788" s="14" t="str">
        <f t="shared" ca="1" si="171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125.88219178082191</v>
      </c>
      <c r="E7789" s="14" t="str">
        <f t="shared" ca="1" si="171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125.88219178082191</v>
      </c>
      <c r="E7790" s="14" t="str">
        <f t="shared" ca="1" si="171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125.88219178082191</v>
      </c>
      <c r="E7791" s="14" t="str">
        <f t="shared" ca="1" si="171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125.88219178082191</v>
      </c>
      <c r="E7792" s="14" t="str">
        <f t="shared" ca="1" si="171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125.88219178082191</v>
      </c>
      <c r="E7793" s="14" t="str">
        <f t="shared" ca="1" si="171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125.88219178082191</v>
      </c>
      <c r="E7794" s="14" t="str">
        <f t="shared" ca="1" si="171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125.88219178082191</v>
      </c>
      <c r="E7795" s="14" t="str">
        <f t="shared" ca="1" si="171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125.88219178082191</v>
      </c>
      <c r="E7796" s="14" t="str">
        <f t="shared" ca="1" si="171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125.88219178082191</v>
      </c>
      <c r="E7797" s="14" t="str">
        <f t="shared" ca="1" si="171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125.88219178082191</v>
      </c>
      <c r="E7798" s="14" t="str">
        <f t="shared" ca="1" si="171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125.88219178082191</v>
      </c>
      <c r="E7799" s="14" t="str">
        <f t="shared" ca="1" si="171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125.88219178082191</v>
      </c>
      <c r="E7800" s="14" t="str">
        <f t="shared" ca="1" si="171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125.88219178082191</v>
      </c>
      <c r="E7801" s="14" t="str">
        <f t="shared" ca="1" si="171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125.88219178082191</v>
      </c>
      <c r="E7802" s="14" t="str">
        <f t="shared" ca="1" si="171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125.88219178082191</v>
      </c>
      <c r="E7803" s="14" t="str">
        <f t="shared" ca="1" si="171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125.88219178082191</v>
      </c>
      <c r="E7804" s="14" t="str">
        <f t="shared" ca="1" si="171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125.88219178082191</v>
      </c>
      <c r="E7805" s="14" t="str">
        <f t="shared" ca="1" si="171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125.88219178082191</v>
      </c>
      <c r="E7806" s="14" t="str">
        <f t="shared" ca="1" si="171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125.88219178082191</v>
      </c>
      <c r="E7807" s="14" t="str">
        <f t="shared" ca="1" si="171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125.88219178082191</v>
      </c>
      <c r="E7808" s="14" t="str">
        <f t="shared" ca="1" si="171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125.88219178082191</v>
      </c>
      <c r="E7809" s="14" t="str">
        <f t="shared" ca="1" si="171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125.88219178082191</v>
      </c>
      <c r="E7810" s="14" t="str">
        <f t="shared" ca="1" si="171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125.88219178082191</v>
      </c>
      <c r="E7811" s="14" t="str">
        <f t="shared" ca="1" si="171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125.88219178082191</v>
      </c>
      <c r="E7812" s="14" t="str">
        <f t="shared" ca="1" si="171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125.88219178082191</v>
      </c>
      <c r="E7813" s="14" t="str">
        <f t="shared" ca="1" si="171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125.88219178082191</v>
      </c>
      <c r="E7814" s="14" t="str">
        <f t="shared" ca="1" si="171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125.88219178082191</v>
      </c>
      <c r="E7815" s="14" t="str">
        <f t="shared" ca="1" si="171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125.88219178082191</v>
      </c>
      <c r="E7816" s="14" t="str">
        <f t="shared" ca="1" si="171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125.88219178082191</v>
      </c>
      <c r="E7817" s="14" t="str">
        <f t="shared" ca="1" si="171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125.88219178082191</v>
      </c>
      <c r="E7818" s="14" t="str">
        <f t="shared" ca="1" si="171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125.88219178082191</v>
      </c>
      <c r="E7819" s="14" t="str">
        <f t="shared" ca="1" si="171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125.88219178082191</v>
      </c>
      <c r="E7820" s="14" t="str">
        <f t="shared" ca="1" si="171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125.88219178082191</v>
      </c>
      <c r="E7821" s="14" t="str">
        <f t="shared" ca="1" si="171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125.88219178082191</v>
      </c>
      <c r="E7822" s="14" t="str">
        <f t="shared" ca="1" si="171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125.88219178082191</v>
      </c>
      <c r="E7823" s="14" t="str">
        <f t="shared" ca="1" si="171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125.88219178082191</v>
      </c>
      <c r="E7824" s="14" t="str">
        <f t="shared" ca="1" si="171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125.88219178082191</v>
      </c>
      <c r="E7825" s="14" t="str">
        <f t="shared" ca="1" si="171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125.88219178082191</v>
      </c>
      <c r="E7826" s="14" t="str">
        <f t="shared" ca="1" si="171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125.88219178082191</v>
      </c>
      <c r="E7827" s="14" t="str">
        <f t="shared" ca="1" si="171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125.88219178082191</v>
      </c>
      <c r="E7828" s="14" t="str">
        <f t="shared" ca="1" si="171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125.88219178082191</v>
      </c>
      <c r="E7829" s="14" t="str">
        <f t="shared" ca="1" si="171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125.88219178082191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125.88219178082191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125.88219178082191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125.88219178082191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125.88219178082191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125.88219178082191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125.88219178082191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125.88219178082191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125.88219178082191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125.88219178082191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125.88219178082191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125.88219178082191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125.88219178082191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125.88219178082191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125.88219178082191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125.88219178082191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125.88219178082191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125.88219178082191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125.88219178082191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125.88219178082191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125.88219178082191</v>
      </c>
      <c r="E7850" s="14" t="str">
        <f t="shared" ref="E7850:E7913" ca="1" si="172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125.88219178082191</v>
      </c>
      <c r="E7851" s="14" t="str">
        <f t="shared" ca="1" si="172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125.88219178082191</v>
      </c>
      <c r="E7852" s="14" t="str">
        <f t="shared" ca="1" si="172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125.88219178082191</v>
      </c>
      <c r="E7853" s="14" t="str">
        <f t="shared" ca="1" si="172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125.88219178082191</v>
      </c>
      <c r="E7854" s="14" t="str">
        <f t="shared" ca="1" si="172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125.88219178082191</v>
      </c>
      <c r="E7855" s="14" t="str">
        <f t="shared" ca="1" si="172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125.88219178082191</v>
      </c>
      <c r="E7856" s="14" t="str">
        <f t="shared" ca="1" si="172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125.88219178082191</v>
      </c>
      <c r="E7857" s="14" t="str">
        <f t="shared" ca="1" si="172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125.88219178082191</v>
      </c>
      <c r="E7858" s="14" t="str">
        <f t="shared" ca="1" si="172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125.88219178082191</v>
      </c>
      <c r="E7859" s="14" t="str">
        <f t="shared" ca="1" si="172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125.88219178082191</v>
      </c>
      <c r="E7860" s="14" t="str">
        <f t="shared" ca="1" si="172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125.88219178082191</v>
      </c>
      <c r="E7861" s="14" t="str">
        <f t="shared" ca="1" si="172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125.88219178082191</v>
      </c>
      <c r="E7862" s="14" t="str">
        <f t="shared" ca="1" si="172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125.88219178082191</v>
      </c>
      <c r="E7863" s="14" t="str">
        <f t="shared" ca="1" si="172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125.88219178082191</v>
      </c>
      <c r="E7864" s="14" t="str">
        <f t="shared" ca="1" si="172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125.88219178082191</v>
      </c>
      <c r="E7865" s="14" t="str">
        <f t="shared" ca="1" si="172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125.88219178082191</v>
      </c>
      <c r="E7866" s="14" t="str">
        <f t="shared" ca="1" si="172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125.88219178082191</v>
      </c>
      <c r="E7867" s="14" t="str">
        <f t="shared" ca="1" si="172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125.88219178082191</v>
      </c>
      <c r="E7868" s="14" t="str">
        <f t="shared" ca="1" si="172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125.88219178082191</v>
      </c>
      <c r="E7869" s="14" t="str">
        <f t="shared" ca="1" si="172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125.88219178082191</v>
      </c>
      <c r="E7870" s="14" t="str">
        <f t="shared" ca="1" si="172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125.88219178082191</v>
      </c>
      <c r="E7871" s="14" t="str">
        <f t="shared" ca="1" si="172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125.88219178082191</v>
      </c>
      <c r="E7872" s="14" t="str">
        <f t="shared" ca="1" si="172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125.88219178082191</v>
      </c>
      <c r="E7873" s="14" t="str">
        <f t="shared" ca="1" si="172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125.88219178082191</v>
      </c>
      <c r="E7874" s="14" t="str">
        <f t="shared" ca="1" si="172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125.88219178082191</v>
      </c>
      <c r="E7875" s="14" t="str">
        <f t="shared" ca="1" si="172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125.88219178082191</v>
      </c>
      <c r="E7876" s="14" t="str">
        <f t="shared" ca="1" si="172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125.88219178082191</v>
      </c>
      <c r="E7877" s="14" t="str">
        <f t="shared" ca="1" si="172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125.88219178082191</v>
      </c>
      <c r="E7878" s="14" t="str">
        <f t="shared" ca="1" si="172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125.88219178082191</v>
      </c>
      <c r="E7879" s="14" t="str">
        <f t="shared" ca="1" si="172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125.88219178082191</v>
      </c>
      <c r="E7880" s="14" t="str">
        <f t="shared" ca="1" si="172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125.88219178082191</v>
      </c>
      <c r="E7881" s="14" t="str">
        <f t="shared" ca="1" si="172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125.88219178082191</v>
      </c>
      <c r="E7882" s="14" t="str">
        <f t="shared" ca="1" si="172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125.88219178082191</v>
      </c>
      <c r="E7883" s="14" t="str">
        <f t="shared" ca="1" si="172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125.88219178082191</v>
      </c>
      <c r="E7884" s="14" t="str">
        <f t="shared" ca="1" si="172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125.88219178082191</v>
      </c>
      <c r="E7885" s="14" t="str">
        <f t="shared" ca="1" si="172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125.88219178082191</v>
      </c>
      <c r="E7886" s="14" t="str">
        <f t="shared" ca="1" si="172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125.88219178082191</v>
      </c>
      <c r="E7887" s="14" t="str">
        <f t="shared" ca="1" si="172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125.88219178082191</v>
      </c>
      <c r="E7888" s="14" t="str">
        <f t="shared" ca="1" si="172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125.88219178082191</v>
      </c>
      <c r="E7889" s="14" t="str">
        <f t="shared" ca="1" si="172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125.88219178082191</v>
      </c>
      <c r="E7890" s="14" t="str">
        <f t="shared" ca="1" si="172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125.88219178082191</v>
      </c>
      <c r="E7891" s="14" t="str">
        <f t="shared" ca="1" si="172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125.88219178082191</v>
      </c>
      <c r="E7892" s="14" t="str">
        <f t="shared" ca="1" si="172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125.88219178082191</v>
      </c>
      <c r="E7893" s="14" t="str">
        <f t="shared" ca="1" si="172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125.88219178082191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125.88219178082191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125.88219178082191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125.88219178082191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125.88219178082191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125.88219178082191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125.88219178082191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125.88219178082191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125.88219178082191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125.88219178082191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125.88219178082191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125.88219178082191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125.88219178082191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125.88219178082191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125.88219178082191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125.88219178082191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125.88219178082191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125.88219178082191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125.88219178082191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125.88219178082191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125.88219178082191</v>
      </c>
      <c r="E7914" s="14" t="str">
        <f t="shared" ref="E7914:E7977" ca="1" si="173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125.88219178082191</v>
      </c>
      <c r="E7915" s="14" t="str">
        <f t="shared" ca="1" si="173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125.88219178082191</v>
      </c>
      <c r="E7916" s="14" t="str">
        <f t="shared" ca="1" si="173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125.88219178082191</v>
      </c>
      <c r="E7917" s="14" t="str">
        <f t="shared" ca="1" si="173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125.88219178082191</v>
      </c>
      <c r="E7918" s="14" t="str">
        <f t="shared" ca="1" si="173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125.88219178082191</v>
      </c>
      <c r="E7919" s="14" t="str">
        <f t="shared" ca="1" si="173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125.88219178082191</v>
      </c>
      <c r="E7920" s="14" t="str">
        <f t="shared" ca="1" si="173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125.88219178082191</v>
      </c>
      <c r="E7921" s="14" t="str">
        <f t="shared" ca="1" si="173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125.88219178082191</v>
      </c>
      <c r="E7922" s="14" t="str">
        <f t="shared" ca="1" si="173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125.88219178082191</v>
      </c>
      <c r="E7923" s="14" t="str">
        <f t="shared" ca="1" si="173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125.88219178082191</v>
      </c>
      <c r="E7924" s="14" t="str">
        <f t="shared" ca="1" si="173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125.88219178082191</v>
      </c>
      <c r="E7925" s="14" t="str">
        <f t="shared" ca="1" si="173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125.88219178082191</v>
      </c>
      <c r="E7926" s="14" t="str">
        <f t="shared" ca="1" si="173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125.88219178082191</v>
      </c>
      <c r="E7927" s="14" t="str">
        <f t="shared" ca="1" si="173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125.88219178082191</v>
      </c>
      <c r="E7928" s="14" t="str">
        <f t="shared" ca="1" si="173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125.88219178082191</v>
      </c>
      <c r="E7929" s="14" t="str">
        <f t="shared" ca="1" si="173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125.88219178082191</v>
      </c>
      <c r="E7930" s="14" t="str">
        <f t="shared" ca="1" si="173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125.88219178082191</v>
      </c>
      <c r="E7931" s="14" t="str">
        <f t="shared" ca="1" si="173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125.88219178082191</v>
      </c>
      <c r="E7932" s="14" t="str">
        <f t="shared" ca="1" si="173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125.88219178082191</v>
      </c>
      <c r="E7933" s="14" t="str">
        <f t="shared" ca="1" si="173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125.88219178082191</v>
      </c>
      <c r="E7934" s="14" t="str">
        <f t="shared" ca="1" si="173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125.88219178082191</v>
      </c>
      <c r="E7935" s="14" t="str">
        <f t="shared" ca="1" si="173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125.88219178082191</v>
      </c>
      <c r="E7936" s="14" t="str">
        <f t="shared" ca="1" si="173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125.88219178082191</v>
      </c>
      <c r="E7937" s="14" t="str">
        <f t="shared" ca="1" si="173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125.88219178082191</v>
      </c>
      <c r="E7938" s="14" t="str">
        <f t="shared" ca="1" si="173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125.88219178082191</v>
      </c>
      <c r="E7939" s="14" t="str">
        <f t="shared" ca="1" si="173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125.88219178082191</v>
      </c>
      <c r="E7940" s="14" t="str">
        <f t="shared" ca="1" si="173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125.88219178082191</v>
      </c>
      <c r="E7941" s="14" t="str">
        <f t="shared" ca="1" si="173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125.88219178082191</v>
      </c>
      <c r="E7942" s="14" t="str">
        <f t="shared" ca="1" si="173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125.88219178082191</v>
      </c>
      <c r="E7943" s="14" t="str">
        <f t="shared" ca="1" si="173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125.88219178082191</v>
      </c>
      <c r="E7944" s="14" t="str">
        <f t="shared" ca="1" si="173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125.88219178082191</v>
      </c>
      <c r="E7945" s="14" t="str">
        <f t="shared" ca="1" si="173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125.88219178082191</v>
      </c>
      <c r="E7946" s="14" t="str">
        <f t="shared" ca="1" si="173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125.88219178082191</v>
      </c>
      <c r="E7947" s="14" t="str">
        <f t="shared" ca="1" si="173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125.88219178082191</v>
      </c>
      <c r="E7948" s="14" t="str">
        <f t="shared" ca="1" si="173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125.88219178082191</v>
      </c>
      <c r="E7949" s="14" t="str">
        <f t="shared" ca="1" si="173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125.88219178082191</v>
      </c>
      <c r="E7950" s="14" t="str">
        <f t="shared" ca="1" si="173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125.88219178082191</v>
      </c>
      <c r="E7951" s="14" t="str">
        <f t="shared" ca="1" si="173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125.88219178082191</v>
      </c>
      <c r="E7952" s="14" t="str">
        <f t="shared" ca="1" si="173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125.88219178082191</v>
      </c>
      <c r="E7953" s="14" t="str">
        <f t="shared" ca="1" si="173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125.88219178082191</v>
      </c>
      <c r="E7954" s="14" t="str">
        <f t="shared" ca="1" si="173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125.88219178082191</v>
      </c>
      <c r="E7955" s="14" t="str">
        <f t="shared" ca="1" si="173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125.88219178082191</v>
      </c>
      <c r="E7956" s="14" t="str">
        <f t="shared" ca="1" si="173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125.88219178082191</v>
      </c>
      <c r="E7957" s="14" t="str">
        <f t="shared" ca="1" si="173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125.88219178082191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125.88219178082191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125.88219178082191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125.88219178082191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125.88219178082191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125.88219178082191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125.88219178082191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125.88219178082191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125.88219178082191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125.88219178082191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125.88219178082191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125.88219178082191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125.88219178082191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125.88219178082191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125.88219178082191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125.88219178082191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125.88219178082191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125.88219178082191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125.88219178082191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125.88219178082191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125.88219178082191</v>
      </c>
      <c r="E7978" s="14" t="str">
        <f t="shared" ref="E7978:E8041" ca="1" si="174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125.88219178082191</v>
      </c>
      <c r="E7979" s="14" t="str">
        <f t="shared" ca="1" si="174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125.88219178082191</v>
      </c>
      <c r="E7980" s="14" t="str">
        <f t="shared" ca="1" si="174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125.88219178082191</v>
      </c>
      <c r="E7981" s="14" t="str">
        <f t="shared" ca="1" si="174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125.88219178082191</v>
      </c>
      <c r="E7982" s="14" t="str">
        <f t="shared" ca="1" si="174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125.88219178082191</v>
      </c>
      <c r="E7983" s="14" t="str">
        <f t="shared" ca="1" si="174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125.88219178082191</v>
      </c>
      <c r="E7984" s="14" t="str">
        <f t="shared" ca="1" si="174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125.88219178082191</v>
      </c>
      <c r="E7985" s="14" t="str">
        <f t="shared" ca="1" si="174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125.88219178082191</v>
      </c>
      <c r="E7986" s="14" t="str">
        <f t="shared" ca="1" si="174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125.88219178082191</v>
      </c>
      <c r="E7987" s="14" t="str">
        <f t="shared" ca="1" si="174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125.88219178082191</v>
      </c>
      <c r="E7988" s="14" t="str">
        <f t="shared" ca="1" si="174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125.88219178082191</v>
      </c>
      <c r="E7989" s="14" t="str">
        <f t="shared" ca="1" si="174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125.88219178082191</v>
      </c>
      <c r="E7990" s="14" t="str">
        <f t="shared" ca="1" si="174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125.88219178082191</v>
      </c>
      <c r="E7991" s="14" t="str">
        <f t="shared" ca="1" si="174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125.88219178082191</v>
      </c>
      <c r="E7992" s="14" t="str">
        <f t="shared" ca="1" si="174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125.88219178082191</v>
      </c>
      <c r="E7993" s="14" t="str">
        <f t="shared" ca="1" si="174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125.88219178082191</v>
      </c>
      <c r="E7994" s="14" t="str">
        <f t="shared" ca="1" si="174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125.88219178082191</v>
      </c>
      <c r="E7995" s="14" t="str">
        <f t="shared" ca="1" si="174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125.88219178082191</v>
      </c>
      <c r="E7996" s="14" t="str">
        <f t="shared" ca="1" si="174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125.88219178082191</v>
      </c>
      <c r="E7997" s="14" t="str">
        <f t="shared" ca="1" si="174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125.88219178082191</v>
      </c>
      <c r="E7998" s="14" t="str">
        <f t="shared" ca="1" si="174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125.88219178082191</v>
      </c>
      <c r="E7999" s="14" t="str">
        <f t="shared" ca="1" si="174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125.88219178082191</v>
      </c>
      <c r="E8000" s="14" t="str">
        <f t="shared" ca="1" si="174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125.88219178082191</v>
      </c>
      <c r="E8001" s="14" t="str">
        <f t="shared" ca="1" si="174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125.88219178082191</v>
      </c>
      <c r="E8002" s="14" t="str">
        <f t="shared" ca="1" si="174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125.88219178082191</v>
      </c>
      <c r="E8003" s="14" t="str">
        <f t="shared" ca="1" si="174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125.88219178082191</v>
      </c>
      <c r="E8004" s="14" t="str">
        <f t="shared" ca="1" si="174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125.88219178082191</v>
      </c>
      <c r="E8005" s="14" t="str">
        <f t="shared" ca="1" si="174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125.88219178082191</v>
      </c>
      <c r="E8006" s="14" t="str">
        <f t="shared" ca="1" si="174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125.88219178082191</v>
      </c>
      <c r="E8007" s="14" t="str">
        <f t="shared" ca="1" si="174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125.88219178082191</v>
      </c>
      <c r="E8008" s="14" t="str">
        <f t="shared" ca="1" si="174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125.88219178082191</v>
      </c>
      <c r="E8009" s="14" t="str">
        <f t="shared" ca="1" si="174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125.88219178082191</v>
      </c>
      <c r="E8010" s="14" t="str">
        <f t="shared" ca="1" si="174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125.88219178082191</v>
      </c>
      <c r="E8011" s="14" t="str">
        <f t="shared" ca="1" si="174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125.88219178082191</v>
      </c>
      <c r="E8012" s="14" t="str">
        <f t="shared" ca="1" si="174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125.88219178082191</v>
      </c>
      <c r="E8013" s="14" t="str">
        <f t="shared" ca="1" si="174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125.88219178082191</v>
      </c>
      <c r="E8014" s="14" t="str">
        <f t="shared" ca="1" si="174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125.88219178082191</v>
      </c>
      <c r="E8015" s="14" t="str">
        <f t="shared" ca="1" si="174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125.88219178082191</v>
      </c>
      <c r="E8016" s="14" t="str">
        <f t="shared" ca="1" si="174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125.88219178082191</v>
      </c>
      <c r="E8017" s="14" t="str">
        <f t="shared" ca="1" si="174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125.88219178082191</v>
      </c>
      <c r="E8018" s="14" t="str">
        <f t="shared" ca="1" si="174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125.88219178082191</v>
      </c>
      <c r="E8019" s="14" t="str">
        <f t="shared" ca="1" si="174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125.88219178082191</v>
      </c>
      <c r="E8020" s="14" t="str">
        <f t="shared" ca="1" si="174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125.88219178082191</v>
      </c>
      <c r="E8021" s="14" t="str">
        <f t="shared" ca="1" si="174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125.88219178082191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125.88219178082191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125.88219178082191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125.88219178082191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125.88219178082191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125.88219178082191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125.88219178082191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125.88219178082191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125.88219178082191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125.88219178082191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125.88219178082191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125.88219178082191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125.88219178082191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125.88219178082191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125.88219178082191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125.88219178082191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125.88219178082191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125.88219178082191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125.88219178082191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125.88219178082191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125.88219178082191</v>
      </c>
      <c r="E8042" s="14" t="str">
        <f t="shared" ref="E8042:E8105" ca="1" si="175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125.88219178082191</v>
      </c>
      <c r="E8043" s="14" t="str">
        <f t="shared" ca="1" si="175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125.88219178082191</v>
      </c>
      <c r="E8044" s="14" t="str">
        <f t="shared" ca="1" si="175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125.88219178082191</v>
      </c>
      <c r="E8045" s="14" t="str">
        <f t="shared" ca="1" si="175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125.88219178082191</v>
      </c>
      <c r="E8046" s="14" t="str">
        <f t="shared" ca="1" si="175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125.88219178082191</v>
      </c>
      <c r="E8047" s="14" t="str">
        <f t="shared" ca="1" si="175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125.88219178082191</v>
      </c>
      <c r="E8048" s="14" t="str">
        <f t="shared" ca="1" si="175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125.88219178082191</v>
      </c>
      <c r="E8049" s="14" t="str">
        <f t="shared" ca="1" si="175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125.88219178082191</v>
      </c>
      <c r="E8050" s="14" t="str">
        <f t="shared" ca="1" si="175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125.88219178082191</v>
      </c>
      <c r="E8051" s="14" t="str">
        <f t="shared" ca="1" si="175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125.88219178082191</v>
      </c>
      <c r="E8052" s="14" t="str">
        <f t="shared" ca="1" si="175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125.88219178082191</v>
      </c>
      <c r="E8053" s="14" t="str">
        <f t="shared" ca="1" si="175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125.88219178082191</v>
      </c>
      <c r="E8054" s="14" t="str">
        <f t="shared" ca="1" si="175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125.88219178082191</v>
      </c>
      <c r="E8055" s="14" t="str">
        <f t="shared" ca="1" si="175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125.88219178082191</v>
      </c>
      <c r="E8056" s="14" t="str">
        <f t="shared" ca="1" si="175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125.88219178082191</v>
      </c>
      <c r="E8057" s="14" t="str">
        <f t="shared" ca="1" si="175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125.88219178082191</v>
      </c>
      <c r="E8058" s="14" t="str">
        <f t="shared" ca="1" si="175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125.88219178082191</v>
      </c>
      <c r="E8059" s="14" t="str">
        <f t="shared" ca="1" si="175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125.88219178082191</v>
      </c>
      <c r="E8060" s="14" t="str">
        <f t="shared" ca="1" si="175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125.88219178082191</v>
      </c>
      <c r="E8061" s="14" t="str">
        <f t="shared" ca="1" si="175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125.88219178082191</v>
      </c>
      <c r="E8062" s="14" t="str">
        <f t="shared" ca="1" si="175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125.88219178082191</v>
      </c>
      <c r="E8063" s="14" t="str">
        <f t="shared" ca="1" si="175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125.88219178082191</v>
      </c>
      <c r="E8064" s="14" t="str">
        <f t="shared" ca="1" si="175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125.88219178082191</v>
      </c>
      <c r="E8065" s="14" t="str">
        <f t="shared" ca="1" si="175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125.88219178082191</v>
      </c>
      <c r="E8066" s="14" t="str">
        <f t="shared" ca="1" si="175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125.88219178082191</v>
      </c>
      <c r="E8067" s="14" t="str">
        <f t="shared" ca="1" si="175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125.88219178082191</v>
      </c>
      <c r="E8068" s="14" t="str">
        <f t="shared" ca="1" si="175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125.88219178082191</v>
      </c>
      <c r="E8069" s="14" t="str">
        <f t="shared" ca="1" si="175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125.88219178082191</v>
      </c>
      <c r="E8070" s="14" t="str">
        <f t="shared" ca="1" si="175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125.88219178082191</v>
      </c>
      <c r="E8071" s="14" t="str">
        <f t="shared" ca="1" si="175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125.88219178082191</v>
      </c>
      <c r="E8072" s="14" t="str">
        <f t="shared" ca="1" si="175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125.88219178082191</v>
      </c>
      <c r="E8073" s="14" t="str">
        <f t="shared" ca="1" si="175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125.88219178082191</v>
      </c>
      <c r="E8074" s="14" t="str">
        <f t="shared" ca="1" si="175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125.88219178082191</v>
      </c>
      <c r="E8075" s="14" t="str">
        <f t="shared" ca="1" si="175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125.88219178082191</v>
      </c>
      <c r="E8076" s="14" t="str">
        <f t="shared" ca="1" si="175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125.88219178082191</v>
      </c>
      <c r="E8077" s="14" t="str">
        <f t="shared" ca="1" si="175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125.88219178082191</v>
      </c>
      <c r="E8078" s="14" t="str">
        <f t="shared" ca="1" si="175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125.88219178082191</v>
      </c>
      <c r="E8079" s="14" t="str">
        <f t="shared" ca="1" si="175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125.88219178082191</v>
      </c>
      <c r="E8080" s="14" t="str">
        <f t="shared" ca="1" si="175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125.88219178082191</v>
      </c>
      <c r="E8081" s="14" t="str">
        <f t="shared" ca="1" si="175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125.88219178082191</v>
      </c>
      <c r="E8082" s="14" t="str">
        <f t="shared" ca="1" si="175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125.88219178082191</v>
      </c>
      <c r="E8083" s="14" t="str">
        <f t="shared" ca="1" si="175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125.88219178082191</v>
      </c>
      <c r="E8084" s="14" t="str">
        <f t="shared" ca="1" si="175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125.88219178082191</v>
      </c>
      <c r="E8085" s="14" t="str">
        <f t="shared" ca="1" si="175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125.88219178082191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125.88219178082191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125.88219178082191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125.88219178082191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125.88219178082191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125.88219178082191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125.88219178082191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125.88219178082191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125.88219178082191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125.88219178082191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125.88219178082191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125.88219178082191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125.88219178082191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125.88219178082191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125.88219178082191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125.88219178082191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125.88219178082191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125.88219178082191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125.88219178082191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125.88219178082191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125.88219178082191</v>
      </c>
      <c r="E8106" s="14" t="str">
        <f t="shared" ref="E8106:E8169" ca="1" si="176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125.88219178082191</v>
      </c>
      <c r="E8107" s="14" t="str">
        <f t="shared" ca="1" si="176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125.88219178082191</v>
      </c>
      <c r="E8108" s="14" t="str">
        <f t="shared" ca="1" si="176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125.88219178082191</v>
      </c>
      <c r="E8109" s="14" t="str">
        <f t="shared" ca="1" si="176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125.88219178082191</v>
      </c>
      <c r="E8110" s="14" t="str">
        <f t="shared" ca="1" si="176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125.88219178082191</v>
      </c>
      <c r="E8111" s="14" t="str">
        <f t="shared" ca="1" si="176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125.88219178082191</v>
      </c>
      <c r="E8112" s="14" t="str">
        <f t="shared" ca="1" si="176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125.88219178082191</v>
      </c>
      <c r="E8113" s="14" t="str">
        <f t="shared" ca="1" si="176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125.88219178082191</v>
      </c>
      <c r="E8114" s="14" t="str">
        <f t="shared" ca="1" si="176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125.88219178082191</v>
      </c>
      <c r="E8115" s="14" t="str">
        <f t="shared" ca="1" si="176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125.88219178082191</v>
      </c>
      <c r="E8116" s="14" t="str">
        <f t="shared" ca="1" si="176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125.88219178082191</v>
      </c>
      <c r="E8117" s="14" t="str">
        <f t="shared" ca="1" si="176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125.88219178082191</v>
      </c>
      <c r="E8118" s="14" t="str">
        <f t="shared" ca="1" si="176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125.88219178082191</v>
      </c>
      <c r="E8119" s="14" t="str">
        <f t="shared" ca="1" si="176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125.88219178082191</v>
      </c>
      <c r="E8120" s="14" t="str">
        <f t="shared" ca="1" si="176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125.88219178082191</v>
      </c>
      <c r="E8121" s="14" t="str">
        <f t="shared" ca="1" si="176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125.88219178082191</v>
      </c>
      <c r="E8122" s="14" t="str">
        <f t="shared" ca="1" si="176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125.88219178082191</v>
      </c>
      <c r="E8123" s="14" t="str">
        <f t="shared" ca="1" si="176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125.88219178082191</v>
      </c>
      <c r="E8124" s="14" t="str">
        <f t="shared" ca="1" si="176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125.88219178082191</v>
      </c>
      <c r="E8125" s="14" t="str">
        <f t="shared" ca="1" si="176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125.88219178082191</v>
      </c>
      <c r="E8126" s="14" t="str">
        <f t="shared" ca="1" si="176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125.88219178082191</v>
      </c>
      <c r="E8127" s="14" t="str">
        <f t="shared" ca="1" si="176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125.88219178082191</v>
      </c>
      <c r="E8128" s="14" t="str">
        <f t="shared" ca="1" si="176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125.88219178082191</v>
      </c>
      <c r="E8129" s="14" t="str">
        <f t="shared" ca="1" si="176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125.88219178082191</v>
      </c>
      <c r="E8130" s="14" t="str">
        <f t="shared" ca="1" si="176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125.88219178082191</v>
      </c>
      <c r="E8131" s="14" t="str">
        <f t="shared" ca="1" si="176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125.88219178082191</v>
      </c>
      <c r="E8132" s="14" t="str">
        <f t="shared" ca="1" si="176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125.88219178082191</v>
      </c>
      <c r="E8133" s="14" t="str">
        <f t="shared" ca="1" si="176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125.88219178082191</v>
      </c>
      <c r="E8134" s="14" t="str">
        <f t="shared" ca="1" si="176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125.88219178082191</v>
      </c>
      <c r="E8135" s="14" t="str">
        <f t="shared" ca="1" si="176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125.88219178082191</v>
      </c>
      <c r="E8136" s="14" t="str">
        <f t="shared" ca="1" si="176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125.88219178082191</v>
      </c>
      <c r="E8137" s="14" t="str">
        <f t="shared" ca="1" si="176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125.88219178082191</v>
      </c>
      <c r="E8138" s="14" t="str">
        <f t="shared" ca="1" si="176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125.88219178082191</v>
      </c>
      <c r="E8139" s="14" t="str">
        <f t="shared" ca="1" si="176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125.88219178082191</v>
      </c>
      <c r="E8140" s="14" t="str">
        <f t="shared" ca="1" si="176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125.88219178082191</v>
      </c>
      <c r="E8141" s="14" t="str">
        <f t="shared" ca="1" si="176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125.88219178082191</v>
      </c>
      <c r="E8142" s="14" t="str">
        <f t="shared" ca="1" si="176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125.88219178082191</v>
      </c>
      <c r="E8143" s="14" t="str">
        <f t="shared" ca="1" si="176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125.88219178082191</v>
      </c>
      <c r="E8144" s="14" t="str">
        <f t="shared" ca="1" si="176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125.88219178082191</v>
      </c>
      <c r="E8145" s="14" t="str">
        <f t="shared" ca="1" si="176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125.88219178082191</v>
      </c>
      <c r="E8146" s="14" t="str">
        <f t="shared" ca="1" si="176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125.88219178082191</v>
      </c>
      <c r="E8147" s="14" t="str">
        <f t="shared" ca="1" si="176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125.88219178082191</v>
      </c>
      <c r="E8148" s="14" t="str">
        <f t="shared" ca="1" si="176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125.88219178082191</v>
      </c>
      <c r="E8149" s="14" t="str">
        <f t="shared" ca="1" si="176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125.88219178082191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125.88219178082191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125.88219178082191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125.88219178082191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125.88219178082191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125.88219178082191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125.88219178082191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125.88219178082191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125.88219178082191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125.88219178082191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125.88219178082191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125.88219178082191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125.88219178082191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125.88219178082191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125.88219178082191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125.88219178082191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125.88219178082191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125.88219178082191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125.88219178082191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125.88219178082191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125.88219178082191</v>
      </c>
      <c r="E8170" s="14" t="str">
        <f t="shared" ref="E8170:E8233" ca="1" si="177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125.88219178082191</v>
      </c>
      <c r="E8171" s="14" t="str">
        <f t="shared" ca="1" si="177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125.88219178082191</v>
      </c>
      <c r="E8172" s="14" t="str">
        <f t="shared" ca="1" si="177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125.88219178082191</v>
      </c>
      <c r="E8173" s="14" t="str">
        <f t="shared" ca="1" si="177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125.88219178082191</v>
      </c>
      <c r="E8174" s="14" t="str">
        <f t="shared" ca="1" si="177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125.88219178082191</v>
      </c>
      <c r="E8175" s="14" t="str">
        <f t="shared" ca="1" si="177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125.88219178082191</v>
      </c>
      <c r="E8176" s="14" t="str">
        <f t="shared" ca="1" si="177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125.88219178082191</v>
      </c>
      <c r="E8177" s="14" t="str">
        <f t="shared" ca="1" si="177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125.88219178082191</v>
      </c>
      <c r="E8178" s="14" t="str">
        <f t="shared" ca="1" si="177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125.88219178082191</v>
      </c>
      <c r="E8179" s="14" t="str">
        <f t="shared" ca="1" si="177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125.88219178082191</v>
      </c>
      <c r="E8180" s="14" t="str">
        <f t="shared" ca="1" si="177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125.88219178082191</v>
      </c>
      <c r="E8181" s="14" t="str">
        <f t="shared" ca="1" si="177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125.88219178082191</v>
      </c>
      <c r="E8182" s="14" t="str">
        <f t="shared" ca="1" si="177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125.88219178082191</v>
      </c>
      <c r="E8183" s="14" t="str">
        <f t="shared" ca="1" si="177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125.88219178082191</v>
      </c>
      <c r="E8184" s="14" t="str">
        <f t="shared" ca="1" si="177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125.88219178082191</v>
      </c>
      <c r="E8185" s="14" t="str">
        <f t="shared" ca="1" si="177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125.88219178082191</v>
      </c>
      <c r="E8186" s="14" t="str">
        <f t="shared" ca="1" si="177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125.88219178082191</v>
      </c>
      <c r="E8187" s="14" t="str">
        <f t="shared" ca="1" si="177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125.88219178082191</v>
      </c>
      <c r="E8188" s="14" t="str">
        <f t="shared" ca="1" si="177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125.88219178082191</v>
      </c>
      <c r="E8189" s="14" t="str">
        <f t="shared" ca="1" si="177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125.88219178082191</v>
      </c>
      <c r="E8190" s="14" t="str">
        <f t="shared" ca="1" si="177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125.88219178082191</v>
      </c>
      <c r="E8191" s="14" t="str">
        <f t="shared" ca="1" si="177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125.88219178082191</v>
      </c>
      <c r="E8192" s="14" t="str">
        <f t="shared" ca="1" si="177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125.88219178082191</v>
      </c>
      <c r="E8193" s="14" t="str">
        <f t="shared" ca="1" si="177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125.88219178082191</v>
      </c>
      <c r="E8194" s="14" t="str">
        <f t="shared" ca="1" si="177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125.88219178082191</v>
      </c>
      <c r="E8195" s="14" t="str">
        <f t="shared" ca="1" si="177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125.88219178082191</v>
      </c>
      <c r="E8196" s="14" t="str">
        <f t="shared" ca="1" si="177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125.88219178082191</v>
      </c>
      <c r="E8197" s="14" t="str">
        <f t="shared" ca="1" si="177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125.88219178082191</v>
      </c>
      <c r="E8198" s="14" t="str">
        <f t="shared" ca="1" si="177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125.88219178082191</v>
      </c>
      <c r="E8199" s="14" t="str">
        <f t="shared" ca="1" si="177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125.88219178082191</v>
      </c>
      <c r="E8200" s="14" t="str">
        <f t="shared" ca="1" si="177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125.88219178082191</v>
      </c>
      <c r="E8201" s="14" t="str">
        <f t="shared" ca="1" si="177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125.88219178082191</v>
      </c>
      <c r="E8202" s="14" t="str">
        <f t="shared" ca="1" si="177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125.88219178082191</v>
      </c>
      <c r="E8203" s="14" t="str">
        <f t="shared" ca="1" si="177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125.88219178082191</v>
      </c>
      <c r="E8204" s="14" t="str">
        <f t="shared" ca="1" si="177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125.88219178082191</v>
      </c>
      <c r="E8205" s="14" t="str">
        <f t="shared" ca="1" si="177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125.88219178082191</v>
      </c>
      <c r="E8206" s="14" t="str">
        <f t="shared" ca="1" si="177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125.88219178082191</v>
      </c>
      <c r="E8207" s="14" t="str">
        <f t="shared" ca="1" si="177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125.88219178082191</v>
      </c>
      <c r="E8208" s="14" t="str">
        <f t="shared" ca="1" si="177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125.88219178082191</v>
      </c>
      <c r="E8209" s="14" t="str">
        <f t="shared" ca="1" si="177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125.88219178082191</v>
      </c>
      <c r="E8210" s="14" t="str">
        <f t="shared" ca="1" si="177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125.88219178082191</v>
      </c>
      <c r="E8211" s="14" t="str">
        <f t="shared" ca="1" si="177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125.88219178082191</v>
      </c>
      <c r="E8212" s="14" t="str">
        <f t="shared" ca="1" si="177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125.88219178082191</v>
      </c>
      <c r="E8213" s="14" t="str">
        <f t="shared" ca="1" si="177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125.88219178082191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125.88219178082191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125.88219178082191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125.88219178082191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125.88219178082191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125.88219178082191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125.88219178082191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125.88219178082191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125.88219178082191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125.88219178082191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125.88219178082191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125.88219178082191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125.88219178082191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125.88219178082191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125.88219178082191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125.88219178082191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125.88219178082191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125.88219178082191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125.88219178082191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125.88219178082191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125.88219178082191</v>
      </c>
      <c r="E8234" s="14" t="str">
        <f t="shared" ref="E8234:E8297" ca="1" si="178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125.88219178082191</v>
      </c>
      <c r="E8235" s="14" t="str">
        <f t="shared" ca="1" si="178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125.88219178082191</v>
      </c>
      <c r="E8236" s="14" t="str">
        <f t="shared" ca="1" si="178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125.88219178082191</v>
      </c>
      <c r="E8237" s="14" t="str">
        <f t="shared" ca="1" si="178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125.88219178082191</v>
      </c>
      <c r="E8238" s="14" t="str">
        <f t="shared" ca="1" si="178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125.88219178082191</v>
      </c>
      <c r="E8239" s="14" t="str">
        <f t="shared" ca="1" si="178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125.88219178082191</v>
      </c>
      <c r="E8240" s="14" t="str">
        <f t="shared" ca="1" si="178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125.88219178082191</v>
      </c>
      <c r="E8241" s="14" t="str">
        <f t="shared" ca="1" si="178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125.88219178082191</v>
      </c>
      <c r="E8242" s="14" t="str">
        <f t="shared" ca="1" si="178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125.88219178082191</v>
      </c>
      <c r="E8243" s="14" t="str">
        <f t="shared" ca="1" si="178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125.88219178082191</v>
      </c>
      <c r="E8244" s="14" t="str">
        <f t="shared" ca="1" si="178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125.88219178082191</v>
      </c>
      <c r="E8245" s="14" t="str">
        <f t="shared" ca="1" si="178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125.88219178082191</v>
      </c>
      <c r="E8246" s="14" t="str">
        <f t="shared" ca="1" si="178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125.88219178082191</v>
      </c>
      <c r="E8247" s="14" t="str">
        <f t="shared" ca="1" si="178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125.88219178082191</v>
      </c>
      <c r="E8248" s="14" t="str">
        <f t="shared" ca="1" si="178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125.88219178082191</v>
      </c>
      <c r="E8249" s="14" t="str">
        <f t="shared" ca="1" si="178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125.88219178082191</v>
      </c>
      <c r="E8250" s="14" t="str">
        <f t="shared" ca="1" si="178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125.88219178082191</v>
      </c>
      <c r="E8251" s="14" t="str">
        <f t="shared" ca="1" si="178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125.88219178082191</v>
      </c>
      <c r="E8252" s="14" t="str">
        <f t="shared" ca="1" si="178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125.88219178082191</v>
      </c>
      <c r="E8253" s="14" t="str">
        <f t="shared" ca="1" si="178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125.88219178082191</v>
      </c>
      <c r="E8254" s="14" t="str">
        <f t="shared" ca="1" si="178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125.88219178082191</v>
      </c>
      <c r="E8255" s="14" t="str">
        <f t="shared" ca="1" si="178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125.88219178082191</v>
      </c>
      <c r="E8256" s="14" t="str">
        <f t="shared" ca="1" si="178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125.88219178082191</v>
      </c>
      <c r="E8257" s="14" t="str">
        <f t="shared" ca="1" si="178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125.88219178082191</v>
      </c>
      <c r="E8258" s="14" t="str">
        <f t="shared" ca="1" si="178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125.88219178082191</v>
      </c>
      <c r="E8259" s="14" t="str">
        <f t="shared" ca="1" si="178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125.88219178082191</v>
      </c>
      <c r="E8260" s="14" t="str">
        <f t="shared" ca="1" si="178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125.88219178082191</v>
      </c>
      <c r="E8261" s="14" t="str">
        <f t="shared" ca="1" si="178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125.88219178082191</v>
      </c>
      <c r="E8262" s="14" t="str">
        <f t="shared" ca="1" si="178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125.88219178082191</v>
      </c>
      <c r="E8263" s="14" t="str">
        <f t="shared" ca="1" si="178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125.88219178082191</v>
      </c>
      <c r="E8264" s="14" t="str">
        <f t="shared" ca="1" si="178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125.88219178082191</v>
      </c>
      <c r="E8265" s="14" t="str">
        <f t="shared" ca="1" si="178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125.88219178082191</v>
      </c>
      <c r="E8266" s="14" t="str">
        <f t="shared" ca="1" si="178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125.88219178082191</v>
      </c>
      <c r="E8267" s="14" t="str">
        <f t="shared" ca="1" si="178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125.88219178082191</v>
      </c>
      <c r="E8268" s="14" t="str">
        <f t="shared" ca="1" si="178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125.88219178082191</v>
      </c>
      <c r="E8269" s="14" t="str">
        <f t="shared" ca="1" si="178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125.88219178082191</v>
      </c>
      <c r="E8270" s="14" t="str">
        <f t="shared" ca="1" si="178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125.88219178082191</v>
      </c>
      <c r="E8271" s="14" t="str">
        <f t="shared" ca="1" si="178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125.88219178082191</v>
      </c>
      <c r="E8272" s="14" t="str">
        <f t="shared" ca="1" si="178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125.88219178082191</v>
      </c>
      <c r="E8273" s="14" t="str">
        <f t="shared" ca="1" si="178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125.88219178082191</v>
      </c>
      <c r="E8274" s="14" t="str">
        <f t="shared" ca="1" si="178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125.88219178082191</v>
      </c>
      <c r="E8275" s="14" t="str">
        <f t="shared" ca="1" si="178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125.88219178082191</v>
      </c>
      <c r="E8276" s="14" t="str">
        <f t="shared" ca="1" si="178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125.88219178082191</v>
      </c>
      <c r="E8277" s="14" t="str">
        <f t="shared" ca="1" si="178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125.88219178082191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125.88219178082191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125.88219178082191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125.88219178082191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125.88219178082191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125.88219178082191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125.88219178082191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125.88219178082191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125.88219178082191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125.88219178082191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125.88219178082191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125.88219178082191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125.88219178082191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125.88219178082191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125.88219178082191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125.88219178082191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125.88219178082191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125.88219178082191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125.88219178082191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125.88219178082191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125.88219178082191</v>
      </c>
      <c r="E8298" s="14" t="str">
        <f t="shared" ref="E8298:E8361" ca="1" si="179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125.88219178082191</v>
      </c>
      <c r="E8299" s="14" t="str">
        <f t="shared" ca="1" si="179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125.88219178082191</v>
      </c>
      <c r="E8300" s="14" t="str">
        <f t="shared" ca="1" si="179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125.88219178082191</v>
      </c>
      <c r="E8301" s="14" t="str">
        <f t="shared" ca="1" si="179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125.88219178082191</v>
      </c>
      <c r="E8302" s="14" t="str">
        <f t="shared" ca="1" si="179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125.88219178082191</v>
      </c>
      <c r="E8303" s="14" t="str">
        <f t="shared" ca="1" si="179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125.88219178082191</v>
      </c>
      <c r="E8304" s="14" t="str">
        <f t="shared" ca="1" si="179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125.88219178082191</v>
      </c>
      <c r="E8305" s="14" t="str">
        <f t="shared" ca="1" si="179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125.88219178082191</v>
      </c>
      <c r="E8306" s="14" t="str">
        <f t="shared" ca="1" si="179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125.88219178082191</v>
      </c>
      <c r="E8307" s="14" t="str">
        <f t="shared" ca="1" si="179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125.88219178082191</v>
      </c>
      <c r="E8308" s="14" t="str">
        <f t="shared" ca="1" si="179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125.88219178082191</v>
      </c>
      <c r="E8309" s="14" t="str">
        <f t="shared" ca="1" si="179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125.88219178082191</v>
      </c>
      <c r="E8310" s="14" t="str">
        <f t="shared" ca="1" si="179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125.88219178082191</v>
      </c>
      <c r="E8311" s="14" t="str">
        <f t="shared" ca="1" si="179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125.88219178082191</v>
      </c>
      <c r="E8312" s="14" t="str">
        <f t="shared" ca="1" si="179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125.88219178082191</v>
      </c>
      <c r="E8313" s="14" t="str">
        <f t="shared" ca="1" si="179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125.88219178082191</v>
      </c>
      <c r="E8314" s="14" t="str">
        <f t="shared" ca="1" si="179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125.88219178082191</v>
      </c>
      <c r="E8315" s="14" t="str">
        <f t="shared" ca="1" si="179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125.88219178082191</v>
      </c>
      <c r="E8316" s="14" t="str">
        <f t="shared" ca="1" si="179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125.88219178082191</v>
      </c>
      <c r="E8317" s="14" t="str">
        <f t="shared" ca="1" si="179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125.88219178082191</v>
      </c>
      <c r="E8318" s="14" t="str">
        <f t="shared" ca="1" si="179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125.88219178082191</v>
      </c>
      <c r="E8319" s="14" t="str">
        <f t="shared" ca="1" si="179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125.88219178082191</v>
      </c>
      <c r="E8320" s="14" t="str">
        <f t="shared" ca="1" si="179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125.88219178082191</v>
      </c>
      <c r="E8321" s="14" t="str">
        <f t="shared" ca="1" si="179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125.88219178082191</v>
      </c>
      <c r="E8322" s="14" t="str">
        <f t="shared" ca="1" si="179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125.88219178082191</v>
      </c>
      <c r="E8323" s="14" t="str">
        <f t="shared" ca="1" si="179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125.88219178082191</v>
      </c>
      <c r="E8324" s="14" t="str">
        <f t="shared" ca="1" si="179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125.88219178082191</v>
      </c>
      <c r="E8325" s="14" t="str">
        <f t="shared" ca="1" si="179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125.88219178082191</v>
      </c>
      <c r="E8326" s="14" t="str">
        <f t="shared" ca="1" si="179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125.88219178082191</v>
      </c>
      <c r="E8327" s="14" t="str">
        <f t="shared" ca="1" si="179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125.88219178082191</v>
      </c>
      <c r="E8328" s="14" t="str">
        <f t="shared" ca="1" si="179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125.88219178082191</v>
      </c>
      <c r="E8329" s="14" t="str">
        <f t="shared" ca="1" si="179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125.88219178082191</v>
      </c>
      <c r="E8330" s="14" t="str">
        <f t="shared" ca="1" si="179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125.88219178082191</v>
      </c>
      <c r="E8331" s="14" t="str">
        <f t="shared" ca="1" si="179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125.88219178082191</v>
      </c>
      <c r="E8332" s="14" t="str">
        <f t="shared" ca="1" si="179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125.88219178082191</v>
      </c>
      <c r="E8333" s="14" t="str">
        <f t="shared" ca="1" si="179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125.88219178082191</v>
      </c>
      <c r="E8334" s="14" t="str">
        <f t="shared" ca="1" si="179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125.88219178082191</v>
      </c>
      <c r="E8335" s="14" t="str">
        <f t="shared" ca="1" si="179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125.88219178082191</v>
      </c>
      <c r="E8336" s="14" t="str">
        <f t="shared" ca="1" si="179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125.88219178082191</v>
      </c>
      <c r="E8337" s="14" t="str">
        <f t="shared" ca="1" si="179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125.88219178082191</v>
      </c>
      <c r="E8338" s="14" t="str">
        <f t="shared" ca="1" si="179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125.88219178082191</v>
      </c>
      <c r="E8339" s="14" t="str">
        <f t="shared" ca="1" si="179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125.88219178082191</v>
      </c>
      <c r="E8340" s="14" t="str">
        <f t="shared" ca="1" si="179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125.88219178082191</v>
      </c>
      <c r="E8341" s="14" t="str">
        <f t="shared" ca="1" si="179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125.88219178082191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125.88219178082191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125.88219178082191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125.88219178082191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125.88219178082191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125.88219178082191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125.88219178082191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125.88219178082191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125.88219178082191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125.88219178082191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125.88219178082191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125.88219178082191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125.88219178082191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125.88219178082191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125.88219178082191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125.88219178082191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125.88219178082191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125.88219178082191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125.88219178082191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125.88219178082191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125.88219178082191</v>
      </c>
      <c r="E8362" s="14" t="str">
        <f t="shared" ref="E8362:E8425" ca="1" si="180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125.88219178082191</v>
      </c>
      <c r="E8363" s="14" t="str">
        <f t="shared" ca="1" si="180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125.88219178082191</v>
      </c>
      <c r="E8364" s="14" t="str">
        <f t="shared" ca="1" si="180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125.88219178082191</v>
      </c>
      <c r="E8365" s="14" t="str">
        <f t="shared" ca="1" si="180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125.88219178082191</v>
      </c>
      <c r="E8366" s="14" t="str">
        <f t="shared" ca="1" si="180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125.88219178082191</v>
      </c>
      <c r="E8367" s="14" t="str">
        <f t="shared" ca="1" si="180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125.88219178082191</v>
      </c>
      <c r="E8368" s="14" t="str">
        <f t="shared" ca="1" si="180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125.88219178082191</v>
      </c>
      <c r="E8369" s="14" t="str">
        <f t="shared" ca="1" si="180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125.88219178082191</v>
      </c>
      <c r="E8370" s="14" t="str">
        <f t="shared" ca="1" si="180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125.88219178082191</v>
      </c>
      <c r="E8371" s="14" t="str">
        <f t="shared" ca="1" si="180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125.88219178082191</v>
      </c>
      <c r="E8372" s="14" t="str">
        <f t="shared" ca="1" si="180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125.88219178082191</v>
      </c>
      <c r="E8373" s="14" t="str">
        <f t="shared" ca="1" si="180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125.88219178082191</v>
      </c>
      <c r="E8374" s="14" t="str">
        <f t="shared" ca="1" si="180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125.88219178082191</v>
      </c>
      <c r="E8375" s="14" t="str">
        <f t="shared" ca="1" si="180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125.88219178082191</v>
      </c>
      <c r="E8376" s="14" t="str">
        <f t="shared" ca="1" si="180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125.88219178082191</v>
      </c>
      <c r="E8377" s="14" t="str">
        <f t="shared" ca="1" si="180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125.88219178082191</v>
      </c>
      <c r="E8378" s="14" t="str">
        <f t="shared" ca="1" si="180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125.88219178082191</v>
      </c>
      <c r="E8379" s="14" t="str">
        <f t="shared" ca="1" si="180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125.88219178082191</v>
      </c>
      <c r="E8380" s="14" t="str">
        <f t="shared" ca="1" si="180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125.88219178082191</v>
      </c>
      <c r="E8381" s="14" t="str">
        <f t="shared" ca="1" si="180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125.88219178082191</v>
      </c>
      <c r="E8382" s="14" t="str">
        <f t="shared" ca="1" si="180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125.88219178082191</v>
      </c>
      <c r="E8383" s="14" t="str">
        <f t="shared" ca="1" si="180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125.88219178082191</v>
      </c>
      <c r="E8384" s="14" t="str">
        <f t="shared" ca="1" si="180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125.88219178082191</v>
      </c>
      <c r="E8385" s="14" t="str">
        <f t="shared" ca="1" si="180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125.88219178082191</v>
      </c>
      <c r="E8386" s="14" t="str">
        <f t="shared" ca="1" si="180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125.88219178082191</v>
      </c>
      <c r="E8387" s="14" t="str">
        <f t="shared" ca="1" si="180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125.88219178082191</v>
      </c>
      <c r="E8388" s="14" t="str">
        <f t="shared" ca="1" si="180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125.88219178082191</v>
      </c>
      <c r="E8389" s="14" t="str">
        <f t="shared" ca="1" si="180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125.88219178082191</v>
      </c>
      <c r="E8390" s="14" t="str">
        <f t="shared" ca="1" si="180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125.88219178082191</v>
      </c>
      <c r="E8391" s="14" t="str">
        <f t="shared" ca="1" si="180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125.88219178082191</v>
      </c>
      <c r="E8392" s="14" t="str">
        <f t="shared" ca="1" si="180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125.88219178082191</v>
      </c>
      <c r="E8393" s="14" t="str">
        <f t="shared" ca="1" si="180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125.88219178082191</v>
      </c>
      <c r="E8394" s="14" t="str">
        <f t="shared" ca="1" si="180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125.88219178082191</v>
      </c>
      <c r="E8395" s="14" t="str">
        <f t="shared" ca="1" si="180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125.88219178082191</v>
      </c>
      <c r="E8396" s="14" t="str">
        <f t="shared" ca="1" si="180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125.88219178082191</v>
      </c>
      <c r="E8397" s="14" t="str">
        <f t="shared" ca="1" si="180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125.88219178082191</v>
      </c>
      <c r="E8398" s="14" t="str">
        <f t="shared" ca="1" si="180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125.88219178082191</v>
      </c>
      <c r="E8399" s="14" t="str">
        <f t="shared" ca="1" si="180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125.88219178082191</v>
      </c>
      <c r="E8400" s="14" t="str">
        <f t="shared" ca="1" si="180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125.88219178082191</v>
      </c>
      <c r="E8401" s="14" t="str">
        <f t="shared" ca="1" si="180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125.88219178082191</v>
      </c>
      <c r="E8402" s="14" t="str">
        <f t="shared" ca="1" si="180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125.88219178082191</v>
      </c>
      <c r="E8403" s="14" t="str">
        <f t="shared" ca="1" si="180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125.88219178082191</v>
      </c>
      <c r="E8404" s="14" t="str">
        <f t="shared" ca="1" si="180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125.88219178082191</v>
      </c>
      <c r="E8405" s="14" t="str">
        <f t="shared" ca="1" si="180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125.88219178082191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125.88219178082191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125.88219178082191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125.88219178082191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125.88219178082191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125.88219178082191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125.88219178082191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125.88219178082191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125.88219178082191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125.88219178082191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125.88219178082191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125.88219178082191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125.88219178082191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125.88219178082191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125.88219178082191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125.88219178082191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125.88219178082191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125.88219178082191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125.88219178082191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125.88219178082191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125.88219178082191</v>
      </c>
      <c r="E8426" s="14" t="str">
        <f t="shared" ref="E8426:E8489" ca="1" si="181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125.88219178082191</v>
      </c>
      <c r="E8427" s="14" t="str">
        <f t="shared" ca="1" si="181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125.88219178082191</v>
      </c>
      <c r="E8428" s="14" t="str">
        <f t="shared" ca="1" si="181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125.88219178082191</v>
      </c>
      <c r="E8429" s="14" t="str">
        <f t="shared" ca="1" si="181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125.88219178082191</v>
      </c>
      <c r="E8430" s="14" t="str">
        <f t="shared" ca="1" si="181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125.88219178082191</v>
      </c>
      <c r="E8431" s="14" t="str">
        <f t="shared" ca="1" si="181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125.88219178082191</v>
      </c>
      <c r="E8432" s="14" t="str">
        <f t="shared" ca="1" si="181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125.88219178082191</v>
      </c>
      <c r="E8433" s="14" t="str">
        <f t="shared" ca="1" si="181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125.88219178082191</v>
      </c>
      <c r="E8434" s="14" t="str">
        <f t="shared" ca="1" si="181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125.88219178082191</v>
      </c>
      <c r="E8435" s="14" t="str">
        <f t="shared" ca="1" si="181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125.88219178082191</v>
      </c>
      <c r="E8436" s="14" t="str">
        <f t="shared" ca="1" si="181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125.88219178082191</v>
      </c>
      <c r="E8437" s="14" t="str">
        <f t="shared" ca="1" si="181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125.88219178082191</v>
      </c>
      <c r="E8438" s="14" t="str">
        <f t="shared" ca="1" si="181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125.88219178082191</v>
      </c>
      <c r="E8439" s="14" t="str">
        <f t="shared" ca="1" si="181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125.88219178082191</v>
      </c>
      <c r="E8440" s="14" t="str">
        <f t="shared" ca="1" si="181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125.88219178082191</v>
      </c>
      <c r="E8441" s="14" t="str">
        <f t="shared" ca="1" si="181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125.88219178082191</v>
      </c>
      <c r="E8442" s="14" t="str">
        <f t="shared" ca="1" si="181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125.88219178082191</v>
      </c>
      <c r="E8443" s="14" t="str">
        <f t="shared" ca="1" si="181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125.88219178082191</v>
      </c>
      <c r="E8444" s="14" t="str">
        <f t="shared" ca="1" si="181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125.88219178082191</v>
      </c>
      <c r="E8445" s="14" t="str">
        <f t="shared" ca="1" si="181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125.88219178082191</v>
      </c>
      <c r="E8446" s="14" t="str">
        <f t="shared" ca="1" si="181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125.88219178082191</v>
      </c>
      <c r="E8447" s="14" t="str">
        <f t="shared" ca="1" si="181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125.88219178082191</v>
      </c>
      <c r="E8448" s="14" t="str">
        <f t="shared" ca="1" si="181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125.88219178082191</v>
      </c>
      <c r="E8449" s="14" t="str">
        <f t="shared" ca="1" si="181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125.88219178082191</v>
      </c>
      <c r="E8450" s="14" t="str">
        <f t="shared" ca="1" si="181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125.88219178082191</v>
      </c>
      <c r="E8451" s="14" t="str">
        <f t="shared" ca="1" si="181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125.88219178082191</v>
      </c>
      <c r="E8452" s="14" t="str">
        <f t="shared" ca="1" si="181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125.88219178082191</v>
      </c>
      <c r="E8453" s="14" t="str">
        <f t="shared" ca="1" si="181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125.88219178082191</v>
      </c>
      <c r="E8454" s="14" t="str">
        <f t="shared" ca="1" si="181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125.88219178082191</v>
      </c>
      <c r="E8455" s="14" t="str">
        <f t="shared" ca="1" si="181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125.88219178082191</v>
      </c>
      <c r="E8456" s="14" t="str">
        <f t="shared" ca="1" si="181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125.88219178082191</v>
      </c>
      <c r="E8457" s="14" t="str">
        <f t="shared" ca="1" si="181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125.88219178082191</v>
      </c>
      <c r="E8458" s="14" t="str">
        <f t="shared" ca="1" si="181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125.88219178082191</v>
      </c>
      <c r="E8459" s="14" t="str">
        <f t="shared" ca="1" si="181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125.88219178082191</v>
      </c>
      <c r="E8460" s="14" t="str">
        <f t="shared" ca="1" si="181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125.88219178082191</v>
      </c>
      <c r="E8461" s="14" t="str">
        <f t="shared" ca="1" si="181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125.88219178082191</v>
      </c>
      <c r="E8462" s="14" t="str">
        <f t="shared" ca="1" si="181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125.88219178082191</v>
      </c>
      <c r="E8463" s="14" t="str">
        <f t="shared" ca="1" si="181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125.88219178082191</v>
      </c>
      <c r="E8464" s="14" t="str">
        <f t="shared" ca="1" si="181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125.88219178082191</v>
      </c>
      <c r="E8465" s="14" t="str">
        <f t="shared" ca="1" si="181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125.88219178082191</v>
      </c>
      <c r="E8466" s="14" t="str">
        <f t="shared" ca="1" si="181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125.88219178082191</v>
      </c>
      <c r="E8467" s="14" t="str">
        <f t="shared" ca="1" si="181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125.88219178082191</v>
      </c>
      <c r="E8468" s="14" t="str">
        <f t="shared" ca="1" si="181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125.88219178082191</v>
      </c>
      <c r="E8469" s="14" t="str">
        <f t="shared" ca="1" si="181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125.88219178082191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125.88219178082191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125.88219178082191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125.88219178082191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125.88219178082191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125.88219178082191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125.88219178082191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125.88219178082191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125.88219178082191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125.88219178082191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125.88219178082191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125.88219178082191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125.88219178082191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125.88219178082191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125.88219178082191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125.88219178082191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125.88219178082191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125.88219178082191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125.88219178082191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125.88219178082191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125.88219178082191</v>
      </c>
      <c r="E8490" s="14" t="str">
        <f t="shared" ref="E8490:E8553" ca="1" si="182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125.88219178082191</v>
      </c>
      <c r="E8491" s="14" t="str">
        <f t="shared" ca="1" si="182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125.88219178082191</v>
      </c>
      <c r="E8492" s="14" t="str">
        <f t="shared" ca="1" si="182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125.88219178082191</v>
      </c>
      <c r="E8493" s="14" t="str">
        <f t="shared" ca="1" si="182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125.88219178082191</v>
      </c>
      <c r="E8494" s="14" t="str">
        <f t="shared" ca="1" si="182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125.88219178082191</v>
      </c>
      <c r="E8495" s="14" t="str">
        <f t="shared" ca="1" si="182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125.88219178082191</v>
      </c>
      <c r="E8496" s="14" t="str">
        <f t="shared" ca="1" si="182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125.88219178082191</v>
      </c>
      <c r="E8497" s="14" t="str">
        <f t="shared" ca="1" si="182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125.88219178082191</v>
      </c>
      <c r="E8498" s="14" t="str">
        <f t="shared" ca="1" si="182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125.88219178082191</v>
      </c>
      <c r="E8499" s="14" t="str">
        <f t="shared" ca="1" si="182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125.88219178082191</v>
      </c>
      <c r="E8500" s="14" t="str">
        <f t="shared" ca="1" si="182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125.88219178082191</v>
      </c>
      <c r="E8501" s="14" t="str">
        <f t="shared" ca="1" si="182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125.88219178082191</v>
      </c>
      <c r="E8502" s="14" t="str">
        <f t="shared" ca="1" si="182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125.88219178082191</v>
      </c>
      <c r="E8503" s="14" t="str">
        <f t="shared" ca="1" si="182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125.88219178082191</v>
      </c>
      <c r="E8504" s="14" t="str">
        <f t="shared" ca="1" si="182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125.88219178082191</v>
      </c>
      <c r="E8505" s="14" t="str">
        <f t="shared" ca="1" si="182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125.88219178082191</v>
      </c>
      <c r="E8506" s="14" t="str">
        <f t="shared" ca="1" si="182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125.88219178082191</v>
      </c>
      <c r="E8507" s="14" t="str">
        <f t="shared" ca="1" si="182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125.88219178082191</v>
      </c>
      <c r="E8508" s="14" t="str">
        <f t="shared" ca="1" si="182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125.88219178082191</v>
      </c>
      <c r="E8509" s="14" t="str">
        <f t="shared" ca="1" si="182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125.88219178082191</v>
      </c>
      <c r="E8510" s="14" t="str">
        <f t="shared" ca="1" si="182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125.88219178082191</v>
      </c>
      <c r="E8511" s="14" t="str">
        <f t="shared" ca="1" si="182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125.88219178082191</v>
      </c>
      <c r="E8512" s="14" t="str">
        <f t="shared" ca="1" si="182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125.88219178082191</v>
      </c>
      <c r="E8513" s="14" t="str">
        <f t="shared" ca="1" si="182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125.88219178082191</v>
      </c>
      <c r="E8514" s="14" t="str">
        <f t="shared" ca="1" si="182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125.88219178082191</v>
      </c>
      <c r="E8515" s="14" t="str">
        <f t="shared" ca="1" si="182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125.88219178082191</v>
      </c>
      <c r="E8516" s="14" t="str">
        <f t="shared" ca="1" si="182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125.88219178082191</v>
      </c>
      <c r="E8517" s="14" t="str">
        <f t="shared" ca="1" si="182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125.88219178082191</v>
      </c>
      <c r="E8518" s="14" t="str">
        <f t="shared" ca="1" si="182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125.88219178082191</v>
      </c>
      <c r="E8519" s="14" t="str">
        <f t="shared" ca="1" si="182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125.88219178082191</v>
      </c>
      <c r="E8520" s="14" t="str">
        <f t="shared" ca="1" si="182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125.88219178082191</v>
      </c>
      <c r="E8521" s="14" t="str">
        <f t="shared" ca="1" si="182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125.88219178082191</v>
      </c>
      <c r="E8522" s="14" t="str">
        <f t="shared" ca="1" si="182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125.88219178082191</v>
      </c>
      <c r="E8523" s="14" t="str">
        <f t="shared" ca="1" si="182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125.88219178082191</v>
      </c>
      <c r="E8524" s="14" t="str">
        <f t="shared" ca="1" si="182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125.88219178082191</v>
      </c>
      <c r="E8525" s="14" t="str">
        <f t="shared" ca="1" si="182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125.88219178082191</v>
      </c>
      <c r="E8526" s="14" t="str">
        <f t="shared" ca="1" si="182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125.88219178082191</v>
      </c>
      <c r="E8527" s="14" t="str">
        <f t="shared" ca="1" si="182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125.88219178082191</v>
      </c>
      <c r="E8528" s="14" t="str">
        <f t="shared" ca="1" si="182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125.88219178082191</v>
      </c>
      <c r="E8529" s="14" t="str">
        <f t="shared" ca="1" si="182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125.88219178082191</v>
      </c>
      <c r="E8530" s="14" t="str">
        <f t="shared" ca="1" si="182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125.88219178082191</v>
      </c>
      <c r="E8531" s="14" t="str">
        <f t="shared" ca="1" si="182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125.88219178082191</v>
      </c>
      <c r="E8532" s="14" t="str">
        <f t="shared" ca="1" si="182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125.88219178082191</v>
      </c>
      <c r="E8533" s="14" t="str">
        <f t="shared" ca="1" si="182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125.88219178082191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125.88219178082191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125.88219178082191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125.88219178082191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125.88219178082191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125.88219178082191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125.88219178082191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125.88219178082191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125.88219178082191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125.88219178082191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125.88219178082191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125.88219178082191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125.88219178082191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125.88219178082191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125.88219178082191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125.88219178082191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125.88219178082191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125.88219178082191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125.88219178082191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125.88219178082191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125.88219178082191</v>
      </c>
      <c r="E8554" s="14" t="str">
        <f t="shared" ref="E8554:E8617" ca="1" si="183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125.88219178082191</v>
      </c>
      <c r="E8555" s="14" t="str">
        <f t="shared" ca="1" si="183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125.88219178082191</v>
      </c>
      <c r="E8556" s="14" t="str">
        <f t="shared" ca="1" si="183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125.88219178082191</v>
      </c>
      <c r="E8557" s="14" t="str">
        <f t="shared" ca="1" si="183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125.88219178082191</v>
      </c>
      <c r="E8558" s="14" t="str">
        <f t="shared" ca="1" si="183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125.88219178082191</v>
      </c>
      <c r="E8559" s="14" t="str">
        <f t="shared" ca="1" si="183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125.88219178082191</v>
      </c>
      <c r="E8560" s="14" t="str">
        <f t="shared" ca="1" si="183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125.88219178082191</v>
      </c>
      <c r="E8561" s="14" t="str">
        <f t="shared" ca="1" si="183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125.88219178082191</v>
      </c>
      <c r="E8562" s="14" t="str">
        <f t="shared" ca="1" si="183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125.88219178082191</v>
      </c>
      <c r="E8563" s="14" t="str">
        <f t="shared" ca="1" si="183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125.88219178082191</v>
      </c>
      <c r="E8564" s="14" t="str">
        <f t="shared" ca="1" si="183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125.88219178082191</v>
      </c>
      <c r="E8565" s="14" t="str">
        <f t="shared" ca="1" si="183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125.88219178082191</v>
      </c>
      <c r="E8566" s="14" t="str">
        <f t="shared" ca="1" si="183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125.88219178082191</v>
      </c>
      <c r="E8567" s="14" t="str">
        <f t="shared" ca="1" si="183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125.88219178082191</v>
      </c>
      <c r="E8568" s="14" t="str">
        <f t="shared" ca="1" si="183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125.88219178082191</v>
      </c>
      <c r="E8569" s="14" t="str">
        <f t="shared" ca="1" si="183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125.88219178082191</v>
      </c>
      <c r="E8570" s="14" t="str">
        <f t="shared" ca="1" si="183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125.88219178082191</v>
      </c>
      <c r="E8571" s="14" t="str">
        <f t="shared" ca="1" si="183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125.88219178082191</v>
      </c>
      <c r="E8572" s="14" t="str">
        <f t="shared" ca="1" si="183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125.88219178082191</v>
      </c>
      <c r="E8573" s="14" t="str">
        <f t="shared" ca="1" si="183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125.88219178082191</v>
      </c>
      <c r="E8574" s="14" t="str">
        <f t="shared" ca="1" si="183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125.88219178082191</v>
      </c>
      <c r="E8575" s="14" t="str">
        <f t="shared" ca="1" si="183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125.88219178082191</v>
      </c>
      <c r="E8576" s="14" t="str">
        <f t="shared" ca="1" si="183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125.88219178082191</v>
      </c>
      <c r="E8577" s="14" t="str">
        <f t="shared" ca="1" si="183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125.88219178082191</v>
      </c>
      <c r="E8578" s="14" t="str">
        <f t="shared" ca="1" si="183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125.88219178082191</v>
      </c>
      <c r="E8579" s="14" t="str">
        <f t="shared" ca="1" si="183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125.88219178082191</v>
      </c>
      <c r="E8580" s="14" t="str">
        <f t="shared" ca="1" si="183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125.88219178082191</v>
      </c>
      <c r="E8581" s="14" t="str">
        <f t="shared" ca="1" si="183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125.88219178082191</v>
      </c>
      <c r="E8582" s="14" t="str">
        <f t="shared" ca="1" si="183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125.88219178082191</v>
      </c>
      <c r="E8583" s="14" t="str">
        <f t="shared" ca="1" si="183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125.88219178082191</v>
      </c>
      <c r="E8584" s="14" t="str">
        <f t="shared" ca="1" si="183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125.88219178082191</v>
      </c>
      <c r="E8585" s="14" t="str">
        <f t="shared" ca="1" si="183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125.88219178082191</v>
      </c>
      <c r="E8586" s="14" t="str">
        <f t="shared" ca="1" si="183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125.88219178082191</v>
      </c>
      <c r="E8587" s="14" t="str">
        <f t="shared" ca="1" si="183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125.88219178082191</v>
      </c>
      <c r="E8588" s="14" t="str">
        <f t="shared" ca="1" si="183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125.88219178082191</v>
      </c>
      <c r="E8589" s="14" t="str">
        <f t="shared" ca="1" si="183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125.88219178082191</v>
      </c>
      <c r="E8590" s="14" t="str">
        <f t="shared" ca="1" si="183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125.88219178082191</v>
      </c>
      <c r="E8591" s="14" t="str">
        <f t="shared" ca="1" si="183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125.88219178082191</v>
      </c>
      <c r="E8592" s="14" t="str">
        <f t="shared" ca="1" si="183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125.88219178082191</v>
      </c>
      <c r="E8593" s="14" t="str">
        <f t="shared" ca="1" si="183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125.88219178082191</v>
      </c>
      <c r="E8594" s="14" t="str">
        <f t="shared" ca="1" si="183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125.88219178082191</v>
      </c>
      <c r="E8595" s="14" t="str">
        <f t="shared" ca="1" si="183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125.88219178082191</v>
      </c>
      <c r="E8596" s="14" t="str">
        <f t="shared" ca="1" si="183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125.88219178082191</v>
      </c>
      <c r="E8597" s="14" t="str">
        <f t="shared" ca="1" si="183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125.88219178082191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125.88219178082191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125.88219178082191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125.88219178082191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125.88219178082191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125.88219178082191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125.88219178082191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125.88219178082191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125.88219178082191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125.88219178082191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125.88219178082191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125.88219178082191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125.88219178082191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125.88219178082191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125.88219178082191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125.88219178082191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125.88219178082191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125.88219178082191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125.88219178082191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125.88219178082191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125.88219178082191</v>
      </c>
      <c r="E8618" s="14" t="str">
        <f t="shared" ref="E8618:E8681" ca="1" si="184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125.88219178082191</v>
      </c>
      <c r="E8619" s="14" t="str">
        <f t="shared" ca="1" si="184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125.88219178082191</v>
      </c>
      <c r="E8620" s="14" t="str">
        <f t="shared" ca="1" si="184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125.88219178082191</v>
      </c>
      <c r="E8621" s="14" t="str">
        <f t="shared" ca="1" si="184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125.88219178082191</v>
      </c>
      <c r="E8622" s="14" t="str">
        <f t="shared" ca="1" si="184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125.88219178082191</v>
      </c>
      <c r="E8623" s="14" t="str">
        <f t="shared" ca="1" si="184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125.88219178082191</v>
      </c>
      <c r="E8624" s="14" t="str">
        <f t="shared" ca="1" si="184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125.88219178082191</v>
      </c>
      <c r="E8625" s="14" t="str">
        <f t="shared" ca="1" si="184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125.88219178082191</v>
      </c>
      <c r="E8626" s="14" t="str">
        <f t="shared" ca="1" si="184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125.88219178082191</v>
      </c>
      <c r="E8627" s="14" t="str">
        <f t="shared" ca="1" si="184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125.88219178082191</v>
      </c>
      <c r="E8628" s="14" t="str">
        <f t="shared" ca="1" si="184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125.88219178082191</v>
      </c>
      <c r="E8629" s="14" t="str">
        <f t="shared" ca="1" si="184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125.88219178082191</v>
      </c>
      <c r="E8630" s="14" t="str">
        <f t="shared" ca="1" si="184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125.88219178082191</v>
      </c>
      <c r="E8631" s="14" t="str">
        <f t="shared" ca="1" si="184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125.88219178082191</v>
      </c>
      <c r="E8632" s="14" t="str">
        <f t="shared" ca="1" si="184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125.88219178082191</v>
      </c>
      <c r="E8633" s="14" t="str">
        <f t="shared" ca="1" si="184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125.88219178082191</v>
      </c>
      <c r="E8634" s="14" t="str">
        <f t="shared" ca="1" si="184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125.88219178082191</v>
      </c>
      <c r="E8635" s="14" t="str">
        <f t="shared" ca="1" si="184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125.88219178082191</v>
      </c>
      <c r="E8636" s="14" t="str">
        <f t="shared" ca="1" si="184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125.88219178082191</v>
      </c>
      <c r="E8637" s="14" t="str">
        <f t="shared" ca="1" si="184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125.88219178082191</v>
      </c>
      <c r="E8638" s="14" t="str">
        <f t="shared" ca="1" si="184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125.88219178082191</v>
      </c>
      <c r="E8639" s="14" t="str">
        <f t="shared" ca="1" si="184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125.88219178082191</v>
      </c>
      <c r="E8640" s="14" t="str">
        <f t="shared" ca="1" si="184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125.88219178082191</v>
      </c>
      <c r="E8641" s="14" t="str">
        <f t="shared" ca="1" si="184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125.88219178082191</v>
      </c>
      <c r="E8642" s="14" t="str">
        <f t="shared" ca="1" si="184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125.88219178082191</v>
      </c>
      <c r="E8643" s="14" t="str">
        <f t="shared" ca="1" si="184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125.88219178082191</v>
      </c>
      <c r="E8644" s="14" t="str">
        <f t="shared" ca="1" si="184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125.88219178082191</v>
      </c>
      <c r="E8645" s="14" t="str">
        <f t="shared" ca="1" si="184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125.88219178082191</v>
      </c>
      <c r="E8646" s="14" t="str">
        <f t="shared" ca="1" si="184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125.88219178082191</v>
      </c>
      <c r="E8647" s="14" t="str">
        <f t="shared" ca="1" si="184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125.88219178082191</v>
      </c>
      <c r="E8648" s="14" t="str">
        <f t="shared" ca="1" si="184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125.88219178082191</v>
      </c>
      <c r="E8649" s="14" t="str">
        <f t="shared" ca="1" si="184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125.88219178082191</v>
      </c>
      <c r="E8650" s="14" t="str">
        <f t="shared" ca="1" si="184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125.88219178082191</v>
      </c>
      <c r="E8651" s="14" t="str">
        <f t="shared" ca="1" si="184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125.88219178082191</v>
      </c>
      <c r="E8652" s="14" t="str">
        <f t="shared" ca="1" si="184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125.88219178082191</v>
      </c>
      <c r="E8653" s="14" t="str">
        <f t="shared" ca="1" si="184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125.88219178082191</v>
      </c>
      <c r="E8654" s="14" t="str">
        <f t="shared" ca="1" si="184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125.88219178082191</v>
      </c>
      <c r="E8655" s="14" t="str">
        <f t="shared" ca="1" si="184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125.88219178082191</v>
      </c>
      <c r="E8656" s="14" t="str">
        <f t="shared" ca="1" si="184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125.88219178082191</v>
      </c>
      <c r="E8657" s="14" t="str">
        <f t="shared" ca="1" si="184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125.88219178082191</v>
      </c>
      <c r="E8658" s="14" t="str">
        <f t="shared" ca="1" si="184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125.88219178082191</v>
      </c>
      <c r="E8659" s="14" t="str">
        <f t="shared" ca="1" si="184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125.88219178082191</v>
      </c>
      <c r="E8660" s="14" t="str">
        <f t="shared" ca="1" si="184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125.88219178082191</v>
      </c>
      <c r="E8661" s="14" t="str">
        <f t="shared" ca="1" si="184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125.88219178082191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125.88219178082191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125.88219178082191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125.88219178082191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125.88219178082191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125.88219178082191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125.88219178082191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125.88219178082191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125.88219178082191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125.88219178082191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125.88219178082191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125.88219178082191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125.88219178082191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125.88219178082191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125.88219178082191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125.88219178082191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125.88219178082191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125.88219178082191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125.88219178082191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125.88219178082191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125.88219178082191</v>
      </c>
      <c r="E8682" s="14" t="str">
        <f t="shared" ref="E8682:E8745" ca="1" si="185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125.88219178082191</v>
      </c>
      <c r="E8683" s="14" t="str">
        <f t="shared" ca="1" si="185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125.88219178082191</v>
      </c>
      <c r="E8684" s="14" t="str">
        <f t="shared" ca="1" si="185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125.88219178082191</v>
      </c>
      <c r="E8685" s="14" t="str">
        <f t="shared" ca="1" si="185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125.88219178082191</v>
      </c>
      <c r="E8686" s="14" t="str">
        <f t="shared" ca="1" si="185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125.88219178082191</v>
      </c>
      <c r="E8687" s="14" t="str">
        <f t="shared" ca="1" si="185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125.88219178082191</v>
      </c>
      <c r="E8688" s="14" t="str">
        <f t="shared" ca="1" si="185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125.88219178082191</v>
      </c>
      <c r="E8689" s="14" t="str">
        <f t="shared" ca="1" si="185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125.88219178082191</v>
      </c>
      <c r="E8690" s="14" t="str">
        <f t="shared" ca="1" si="185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125.88219178082191</v>
      </c>
      <c r="E8691" s="14" t="str">
        <f t="shared" ca="1" si="185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125.88219178082191</v>
      </c>
      <c r="E8692" s="14" t="str">
        <f t="shared" ca="1" si="185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125.88219178082191</v>
      </c>
      <c r="E8693" s="14" t="str">
        <f t="shared" ca="1" si="185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125.88219178082191</v>
      </c>
      <c r="E8694" s="14" t="str">
        <f t="shared" ca="1" si="185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125.88219178082191</v>
      </c>
      <c r="E8695" s="14" t="str">
        <f t="shared" ca="1" si="185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125.88219178082191</v>
      </c>
      <c r="E8696" s="14" t="str">
        <f t="shared" ca="1" si="185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125.88219178082191</v>
      </c>
      <c r="E8697" s="14" t="str">
        <f t="shared" ca="1" si="185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125.88219178082191</v>
      </c>
      <c r="E8698" s="14" t="str">
        <f t="shared" ca="1" si="185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125.88219178082191</v>
      </c>
      <c r="E8699" s="14" t="str">
        <f t="shared" ca="1" si="185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125.88219178082191</v>
      </c>
      <c r="E8700" s="14" t="str">
        <f t="shared" ca="1" si="185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125.88219178082191</v>
      </c>
      <c r="E8701" s="14" t="str">
        <f t="shared" ca="1" si="185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125.88219178082191</v>
      </c>
      <c r="E8702" s="14" t="str">
        <f t="shared" ca="1" si="185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125.88219178082191</v>
      </c>
      <c r="E8703" s="14" t="str">
        <f t="shared" ca="1" si="185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125.88219178082191</v>
      </c>
      <c r="E8704" s="14" t="str">
        <f t="shared" ca="1" si="185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125.88219178082191</v>
      </c>
      <c r="E8705" s="14" t="str">
        <f t="shared" ca="1" si="185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125.88219178082191</v>
      </c>
      <c r="E8706" s="14" t="str">
        <f t="shared" ca="1" si="185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125.88219178082191</v>
      </c>
      <c r="E8707" s="14" t="str">
        <f t="shared" ca="1" si="185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125.88219178082191</v>
      </c>
      <c r="E8708" s="14" t="str">
        <f t="shared" ca="1" si="185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125.88219178082191</v>
      </c>
      <c r="E8709" s="14" t="str">
        <f t="shared" ca="1" si="185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125.88219178082191</v>
      </c>
      <c r="E8710" s="14" t="str">
        <f t="shared" ca="1" si="185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125.88219178082191</v>
      </c>
      <c r="E8711" s="14" t="str">
        <f t="shared" ca="1" si="185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125.88219178082191</v>
      </c>
      <c r="E8712" s="14" t="str">
        <f t="shared" ca="1" si="185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125.88219178082191</v>
      </c>
      <c r="E8713" s="14" t="str">
        <f t="shared" ca="1" si="185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125.88219178082191</v>
      </c>
      <c r="E8714" s="14" t="str">
        <f t="shared" ca="1" si="185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125.88219178082191</v>
      </c>
      <c r="E8715" s="14" t="str">
        <f t="shared" ca="1" si="185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125.88219178082191</v>
      </c>
      <c r="E8716" s="14" t="str">
        <f t="shared" ca="1" si="185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125.88219178082191</v>
      </c>
      <c r="E8717" s="14" t="str">
        <f t="shared" ca="1" si="185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125.88219178082191</v>
      </c>
      <c r="E8718" s="14" t="str">
        <f t="shared" ca="1" si="185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125.88219178082191</v>
      </c>
      <c r="E8719" s="14" t="str">
        <f t="shared" ca="1" si="185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125.88219178082191</v>
      </c>
      <c r="E8720" s="14" t="str">
        <f t="shared" ca="1" si="185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125.88219178082191</v>
      </c>
      <c r="E8721" s="14" t="str">
        <f t="shared" ca="1" si="185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125.88219178082191</v>
      </c>
      <c r="E8722" s="14" t="str">
        <f t="shared" ca="1" si="185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125.88219178082191</v>
      </c>
      <c r="E8723" s="14" t="str">
        <f t="shared" ca="1" si="185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125.88219178082191</v>
      </c>
      <c r="E8724" s="14" t="str">
        <f t="shared" ca="1" si="185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125.88219178082191</v>
      </c>
      <c r="E8725" s="14" t="str">
        <f t="shared" ca="1" si="185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125.88219178082191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125.88219178082191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125.88219178082191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125.88219178082191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125.88219178082191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125.88219178082191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125.88219178082191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125.88219178082191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125.88219178082191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125.88219178082191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125.88219178082191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125.88219178082191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125.88219178082191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125.88219178082191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125.88219178082191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125.88219178082191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125.88219178082191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125.88219178082191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125.88219178082191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125.88219178082191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125.88219178082191</v>
      </c>
      <c r="E8746" s="14" t="str">
        <f t="shared" ref="E8746:E8809" ca="1" si="186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125.88219178082191</v>
      </c>
      <c r="E8747" s="14" t="str">
        <f t="shared" ca="1" si="186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125.88219178082191</v>
      </c>
      <c r="E8748" s="14" t="str">
        <f t="shared" ca="1" si="186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125.88219178082191</v>
      </c>
      <c r="E8749" s="14" t="str">
        <f t="shared" ca="1" si="186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125.88219178082191</v>
      </c>
      <c r="E8750" s="14" t="str">
        <f t="shared" ca="1" si="186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125.88219178082191</v>
      </c>
      <c r="E8751" s="14" t="str">
        <f t="shared" ca="1" si="186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125.88219178082191</v>
      </c>
      <c r="E8752" s="14" t="str">
        <f t="shared" ca="1" si="186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125.88219178082191</v>
      </c>
      <c r="E8753" s="14" t="str">
        <f t="shared" ca="1" si="186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125.88219178082191</v>
      </c>
      <c r="E8754" s="14" t="str">
        <f t="shared" ca="1" si="186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125.88219178082191</v>
      </c>
      <c r="E8755" s="14" t="str">
        <f t="shared" ca="1" si="186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125.88219178082191</v>
      </c>
      <c r="E8756" s="14" t="str">
        <f t="shared" ca="1" si="186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125.88219178082191</v>
      </c>
      <c r="E8757" s="14" t="str">
        <f t="shared" ca="1" si="186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125.88219178082191</v>
      </c>
      <c r="E8758" s="14" t="str">
        <f t="shared" ca="1" si="186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125.88219178082191</v>
      </c>
      <c r="E8759" s="14" t="str">
        <f t="shared" ca="1" si="186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125.88219178082191</v>
      </c>
      <c r="E8760" s="14" t="str">
        <f t="shared" ca="1" si="186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125.88219178082191</v>
      </c>
      <c r="E8761" s="14" t="str">
        <f t="shared" ca="1" si="186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125.88219178082191</v>
      </c>
      <c r="E8762" s="14" t="str">
        <f t="shared" ca="1" si="186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125.88219178082191</v>
      </c>
      <c r="E8763" s="14" t="str">
        <f t="shared" ca="1" si="186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125.88219178082191</v>
      </c>
      <c r="E8764" s="14" t="str">
        <f t="shared" ca="1" si="186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125.88219178082191</v>
      </c>
      <c r="E8765" s="14" t="str">
        <f t="shared" ca="1" si="186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125.88219178082191</v>
      </c>
      <c r="E8766" s="14" t="str">
        <f t="shared" ca="1" si="186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125.88219178082191</v>
      </c>
      <c r="E8767" s="14" t="str">
        <f t="shared" ca="1" si="186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125.88219178082191</v>
      </c>
      <c r="E8768" s="14" t="str">
        <f t="shared" ca="1" si="186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125.88219178082191</v>
      </c>
      <c r="E8769" s="14" t="str">
        <f t="shared" ca="1" si="186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125.88219178082191</v>
      </c>
      <c r="E8770" s="14" t="str">
        <f t="shared" ca="1" si="186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125.88219178082191</v>
      </c>
      <c r="E8771" s="14" t="str">
        <f t="shared" ca="1" si="186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125.88219178082191</v>
      </c>
      <c r="E8772" s="14" t="str">
        <f t="shared" ca="1" si="186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125.88219178082191</v>
      </c>
      <c r="E8773" s="14" t="str">
        <f t="shared" ca="1" si="186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125.88219178082191</v>
      </c>
      <c r="E8774" s="14" t="str">
        <f t="shared" ca="1" si="186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125.88219178082191</v>
      </c>
      <c r="E8775" s="14" t="str">
        <f t="shared" ca="1" si="186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125.88219178082191</v>
      </c>
      <c r="E8776" s="14" t="str">
        <f t="shared" ca="1" si="186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125.88219178082191</v>
      </c>
      <c r="E8777" s="14" t="str">
        <f t="shared" ca="1" si="186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125.88219178082191</v>
      </c>
      <c r="E8778" s="14" t="str">
        <f t="shared" ca="1" si="186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125.88219178082191</v>
      </c>
      <c r="E8779" s="14" t="str">
        <f t="shared" ca="1" si="186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125.88219178082191</v>
      </c>
      <c r="E8780" s="14" t="str">
        <f t="shared" ca="1" si="186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125.88219178082191</v>
      </c>
      <c r="E8781" s="14" t="str">
        <f t="shared" ca="1" si="186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125.88219178082191</v>
      </c>
      <c r="E8782" s="14" t="str">
        <f t="shared" ca="1" si="186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125.88219178082191</v>
      </c>
      <c r="E8783" s="14" t="str">
        <f t="shared" ca="1" si="186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125.88219178082191</v>
      </c>
      <c r="E8784" s="14" t="str">
        <f t="shared" ca="1" si="186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125.88219178082191</v>
      </c>
      <c r="E8785" s="14" t="str">
        <f t="shared" ca="1" si="186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125.88219178082191</v>
      </c>
      <c r="E8786" s="14" t="str">
        <f t="shared" ca="1" si="186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125.88219178082191</v>
      </c>
      <c r="E8787" s="14" t="str">
        <f t="shared" ca="1" si="186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125.88219178082191</v>
      </c>
      <c r="E8788" s="14" t="str">
        <f t="shared" ca="1" si="186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125.88219178082191</v>
      </c>
      <c r="E8789" s="14" t="str">
        <f t="shared" ca="1" si="186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125.88219178082191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125.88219178082191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125.88219178082191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125.88219178082191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125.88219178082191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125.88219178082191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125.88219178082191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125.88219178082191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125.88219178082191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125.88219178082191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125.88219178082191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125.88219178082191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125.88219178082191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125.88219178082191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125.88219178082191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125.88219178082191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125.88219178082191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125.88219178082191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125.88219178082191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125.88219178082191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125.88219178082191</v>
      </c>
      <c r="E8810" s="14" t="str">
        <f t="shared" ref="E8810:E8873" ca="1" si="187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125.88219178082191</v>
      </c>
      <c r="E8811" s="14" t="str">
        <f t="shared" ca="1" si="187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125.88219178082191</v>
      </c>
      <c r="E8812" s="14" t="str">
        <f t="shared" ca="1" si="187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125.88219178082191</v>
      </c>
      <c r="E8813" s="14" t="str">
        <f t="shared" ca="1" si="187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125.88219178082191</v>
      </c>
      <c r="E8814" s="14" t="str">
        <f t="shared" ca="1" si="187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125.88219178082191</v>
      </c>
      <c r="E8815" s="14" t="str">
        <f t="shared" ca="1" si="187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125.88219178082191</v>
      </c>
      <c r="E8816" s="14" t="str">
        <f t="shared" ca="1" si="187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125.88219178082191</v>
      </c>
      <c r="E8817" s="14" t="str">
        <f t="shared" ca="1" si="187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125.88219178082191</v>
      </c>
      <c r="E8818" s="14" t="str">
        <f t="shared" ca="1" si="187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125.88219178082191</v>
      </c>
      <c r="E8819" s="14" t="str">
        <f t="shared" ca="1" si="187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125.88219178082191</v>
      </c>
      <c r="E8820" s="14" t="str">
        <f t="shared" ca="1" si="187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125.88219178082191</v>
      </c>
      <c r="E8821" s="14" t="str">
        <f t="shared" ca="1" si="187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125.88219178082191</v>
      </c>
      <c r="E8822" s="14" t="str">
        <f t="shared" ca="1" si="187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125.88219178082191</v>
      </c>
      <c r="E8823" s="14" t="str">
        <f t="shared" ca="1" si="187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125.88219178082191</v>
      </c>
      <c r="E8824" s="14" t="str">
        <f t="shared" ca="1" si="187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125.88219178082191</v>
      </c>
      <c r="E8825" s="14" t="str">
        <f t="shared" ca="1" si="187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125.88219178082191</v>
      </c>
      <c r="E8826" s="14" t="str">
        <f t="shared" ca="1" si="187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125.88219178082191</v>
      </c>
      <c r="E8827" s="14" t="str">
        <f t="shared" ca="1" si="187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125.88219178082191</v>
      </c>
      <c r="E8828" s="14" t="str">
        <f t="shared" ca="1" si="187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125.88219178082191</v>
      </c>
      <c r="E8829" s="14" t="str">
        <f t="shared" ca="1" si="187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125.88219178082191</v>
      </c>
      <c r="E8830" s="14" t="str">
        <f t="shared" ca="1" si="187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125.88219178082191</v>
      </c>
      <c r="E8831" s="14" t="str">
        <f t="shared" ca="1" si="187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125.88219178082191</v>
      </c>
      <c r="E8832" s="14" t="str">
        <f t="shared" ca="1" si="187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125.88219178082191</v>
      </c>
      <c r="E8833" s="14" t="str">
        <f t="shared" ca="1" si="187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125.88219178082191</v>
      </c>
      <c r="E8834" s="14" t="str">
        <f t="shared" ca="1" si="187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125.88219178082191</v>
      </c>
      <c r="E8835" s="14" t="str">
        <f t="shared" ca="1" si="187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125.88219178082191</v>
      </c>
      <c r="E8836" s="14" t="str">
        <f t="shared" ca="1" si="187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125.88219178082191</v>
      </c>
      <c r="E8837" s="14" t="str">
        <f t="shared" ca="1" si="187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125.88219178082191</v>
      </c>
      <c r="E8838" s="14" t="str">
        <f t="shared" ca="1" si="187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125.88219178082191</v>
      </c>
      <c r="E8839" s="14" t="str">
        <f t="shared" ca="1" si="187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125.88219178082191</v>
      </c>
      <c r="E8840" s="14" t="str">
        <f t="shared" ca="1" si="187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125.88219178082191</v>
      </c>
      <c r="E8841" s="14" t="str">
        <f t="shared" ca="1" si="187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125.88219178082191</v>
      </c>
      <c r="E8842" s="14" t="str">
        <f t="shared" ca="1" si="187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125.88219178082191</v>
      </c>
      <c r="E8843" s="14" t="str">
        <f t="shared" ca="1" si="187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125.88219178082191</v>
      </c>
      <c r="E8844" s="14" t="str">
        <f t="shared" ca="1" si="187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125.88219178082191</v>
      </c>
      <c r="E8845" s="14" t="str">
        <f t="shared" ca="1" si="187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125.88219178082191</v>
      </c>
      <c r="E8846" s="14" t="str">
        <f t="shared" ca="1" si="187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125.88219178082191</v>
      </c>
      <c r="E8847" s="14" t="str">
        <f t="shared" ca="1" si="187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125.88219178082191</v>
      </c>
      <c r="E8848" s="14" t="str">
        <f t="shared" ca="1" si="187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125.88219178082191</v>
      </c>
      <c r="E8849" s="14" t="str">
        <f t="shared" ca="1" si="187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125.88219178082191</v>
      </c>
      <c r="E8850" s="14" t="str">
        <f t="shared" ca="1" si="187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125.88219178082191</v>
      </c>
      <c r="E8851" s="14" t="str">
        <f t="shared" ca="1" si="187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125.88219178082191</v>
      </c>
      <c r="E8852" s="14" t="str">
        <f t="shared" ca="1" si="187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125.88219178082191</v>
      </c>
      <c r="E8853" s="14" t="str">
        <f t="shared" ca="1" si="187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125.88219178082191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125.88219178082191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125.88219178082191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125.88219178082191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125.88219178082191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125.88219178082191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125.88219178082191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125.88219178082191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125.88219178082191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125.88219178082191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125.88219178082191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125.88219178082191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125.88219178082191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125.88219178082191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125.88219178082191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125.88219178082191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125.88219178082191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125.88219178082191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125.88219178082191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125.88219178082191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125.88219178082191</v>
      </c>
      <c r="E8874" s="14" t="str">
        <f t="shared" ref="E8874:E8937" ca="1" si="188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125.88219178082191</v>
      </c>
      <c r="E8875" s="14" t="str">
        <f t="shared" ca="1" si="188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125.88219178082191</v>
      </c>
      <c r="E8876" s="14" t="str">
        <f t="shared" ca="1" si="188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125.88219178082191</v>
      </c>
      <c r="E8877" s="14" t="str">
        <f t="shared" ca="1" si="188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125.88219178082191</v>
      </c>
      <c r="E8878" s="14" t="str">
        <f t="shared" ca="1" si="188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125.88219178082191</v>
      </c>
      <c r="E8879" s="14" t="str">
        <f t="shared" ca="1" si="188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125.88219178082191</v>
      </c>
      <c r="E8880" s="14" t="str">
        <f t="shared" ca="1" si="188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125.88219178082191</v>
      </c>
      <c r="E8881" s="14" t="str">
        <f t="shared" ca="1" si="188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125.88219178082191</v>
      </c>
      <c r="E8882" s="14" t="str">
        <f t="shared" ca="1" si="188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125.88219178082191</v>
      </c>
      <c r="E8883" s="14" t="str">
        <f t="shared" ca="1" si="188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125.88219178082191</v>
      </c>
      <c r="E8884" s="14" t="str">
        <f t="shared" ca="1" si="188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125.88219178082191</v>
      </c>
      <c r="E8885" s="14" t="str">
        <f t="shared" ca="1" si="188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125.88219178082191</v>
      </c>
      <c r="E8886" s="14" t="str">
        <f t="shared" ca="1" si="188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125.88219178082191</v>
      </c>
      <c r="E8887" s="14" t="str">
        <f t="shared" ca="1" si="188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125.88219178082191</v>
      </c>
      <c r="E8888" s="14" t="str">
        <f t="shared" ca="1" si="188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125.88219178082191</v>
      </c>
      <c r="E8889" s="14" t="str">
        <f t="shared" ca="1" si="188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125.88219178082191</v>
      </c>
      <c r="E8890" s="14" t="str">
        <f t="shared" ca="1" si="188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125.88219178082191</v>
      </c>
      <c r="E8891" s="14" t="str">
        <f t="shared" ca="1" si="188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125.88219178082191</v>
      </c>
      <c r="E8892" s="14" t="str">
        <f t="shared" ca="1" si="188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125.88219178082191</v>
      </c>
      <c r="E8893" s="14" t="str">
        <f t="shared" ca="1" si="188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125.88219178082191</v>
      </c>
      <c r="E8894" s="14" t="str">
        <f t="shared" ca="1" si="188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125.88219178082191</v>
      </c>
      <c r="E8895" s="14" t="str">
        <f t="shared" ca="1" si="188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125.88219178082191</v>
      </c>
      <c r="E8896" s="14" t="str">
        <f t="shared" ca="1" si="188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125.88219178082191</v>
      </c>
      <c r="E8897" s="14" t="str">
        <f t="shared" ca="1" si="188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125.88219178082191</v>
      </c>
      <c r="E8898" s="14" t="str">
        <f t="shared" ca="1" si="188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125.88219178082191</v>
      </c>
      <c r="E8899" s="14" t="str">
        <f t="shared" ca="1" si="188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125.88219178082191</v>
      </c>
      <c r="E8900" s="14" t="str">
        <f t="shared" ca="1" si="188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125.88219178082191</v>
      </c>
      <c r="E8901" s="14" t="str">
        <f t="shared" ca="1" si="188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125.88219178082191</v>
      </c>
      <c r="E8902" s="14" t="str">
        <f t="shared" ca="1" si="188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125.88219178082191</v>
      </c>
      <c r="E8903" s="14" t="str">
        <f t="shared" ca="1" si="188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125.88219178082191</v>
      </c>
      <c r="E8904" s="14" t="str">
        <f t="shared" ca="1" si="188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125.88219178082191</v>
      </c>
      <c r="E8905" s="14" t="str">
        <f t="shared" ca="1" si="188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125.88219178082191</v>
      </c>
      <c r="E8906" s="14" t="str">
        <f t="shared" ca="1" si="188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125.88219178082191</v>
      </c>
      <c r="E8907" s="14" t="str">
        <f t="shared" ca="1" si="188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125.88219178082191</v>
      </c>
      <c r="E8908" s="14" t="str">
        <f t="shared" ca="1" si="188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125.88219178082191</v>
      </c>
      <c r="E8909" s="14" t="str">
        <f t="shared" ca="1" si="188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125.88219178082191</v>
      </c>
      <c r="E8910" s="14" t="str">
        <f t="shared" ca="1" si="188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125.88219178082191</v>
      </c>
      <c r="E8911" s="14" t="str">
        <f t="shared" ca="1" si="188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125.88219178082191</v>
      </c>
      <c r="E8912" s="14" t="str">
        <f t="shared" ca="1" si="188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125.88219178082191</v>
      </c>
      <c r="E8913" s="14" t="str">
        <f t="shared" ca="1" si="188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125.88219178082191</v>
      </c>
      <c r="E8914" s="14" t="str">
        <f t="shared" ca="1" si="188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125.88219178082191</v>
      </c>
      <c r="E8915" s="14" t="str">
        <f t="shared" ca="1" si="188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125.88219178082191</v>
      </c>
      <c r="E8916" s="14" t="str">
        <f t="shared" ca="1" si="188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125.88219178082191</v>
      </c>
      <c r="E8917" s="14" t="str">
        <f t="shared" ca="1" si="188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125.88219178082191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125.88219178082191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125.88219178082191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125.88219178082191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125.88219178082191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125.88219178082191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125.88219178082191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125.88219178082191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125.88219178082191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125.88219178082191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125.88219178082191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125.88219178082191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125.88219178082191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125.88219178082191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125.88219178082191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125.88219178082191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125.88219178082191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125.88219178082191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125.88219178082191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125.88219178082191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125.88219178082191</v>
      </c>
      <c r="E8938" s="14" t="str">
        <f t="shared" ref="E8938:E9001" ca="1" si="189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125.88219178082191</v>
      </c>
      <c r="E8939" s="14" t="str">
        <f t="shared" ca="1" si="189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125.88219178082191</v>
      </c>
      <c r="E8940" s="14" t="str">
        <f t="shared" ca="1" si="189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125.88219178082191</v>
      </c>
      <c r="E8941" s="14" t="str">
        <f t="shared" ca="1" si="189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125.88219178082191</v>
      </c>
      <c r="E8942" s="14" t="str">
        <f t="shared" ca="1" si="189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125.88219178082191</v>
      </c>
      <c r="E8943" s="14" t="str">
        <f t="shared" ca="1" si="189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125.88219178082191</v>
      </c>
      <c r="E8944" s="14" t="str">
        <f t="shared" ca="1" si="189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125.88219178082191</v>
      </c>
      <c r="E8945" s="14" t="str">
        <f t="shared" ca="1" si="189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125.88219178082191</v>
      </c>
      <c r="E8946" s="14" t="str">
        <f t="shared" ca="1" si="189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125.88219178082191</v>
      </c>
      <c r="E8947" s="14" t="str">
        <f t="shared" ca="1" si="189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125.88219178082191</v>
      </c>
      <c r="E8948" s="14" t="str">
        <f t="shared" ca="1" si="189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125.88219178082191</v>
      </c>
      <c r="E8949" s="14" t="str">
        <f t="shared" ca="1" si="189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125.88219178082191</v>
      </c>
      <c r="E8950" s="14" t="str">
        <f t="shared" ca="1" si="189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125.88219178082191</v>
      </c>
      <c r="E8951" s="14" t="str">
        <f t="shared" ca="1" si="189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125.88219178082191</v>
      </c>
      <c r="E8952" s="14" t="str">
        <f t="shared" ca="1" si="189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125.88219178082191</v>
      </c>
      <c r="E8953" s="14" t="str">
        <f t="shared" ca="1" si="189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125.88219178082191</v>
      </c>
      <c r="E8954" s="14" t="str">
        <f t="shared" ca="1" si="189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125.88219178082191</v>
      </c>
      <c r="E8955" s="14" t="str">
        <f t="shared" ca="1" si="189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125.88219178082191</v>
      </c>
      <c r="E8956" s="14" t="str">
        <f t="shared" ca="1" si="189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125.88219178082191</v>
      </c>
      <c r="E8957" s="14" t="str">
        <f t="shared" ca="1" si="189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125.88219178082191</v>
      </c>
      <c r="E8958" s="14" t="str">
        <f t="shared" ca="1" si="189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125.88219178082191</v>
      </c>
      <c r="E8959" s="14" t="str">
        <f t="shared" ca="1" si="189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125.88219178082191</v>
      </c>
      <c r="E8960" s="14" t="str">
        <f t="shared" ca="1" si="189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125.88219178082191</v>
      </c>
      <c r="E8961" s="14" t="str">
        <f t="shared" ca="1" si="189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125.88219178082191</v>
      </c>
      <c r="E8962" s="14" t="str">
        <f t="shared" ca="1" si="189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125.88219178082191</v>
      </c>
      <c r="E8963" s="14" t="str">
        <f t="shared" ca="1" si="189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125.88219178082191</v>
      </c>
      <c r="E8964" s="14" t="str">
        <f t="shared" ca="1" si="189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125.88219178082191</v>
      </c>
      <c r="E8965" s="14" t="str">
        <f t="shared" ca="1" si="189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125.88219178082191</v>
      </c>
      <c r="E8966" s="14" t="str">
        <f t="shared" ca="1" si="189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125.88219178082191</v>
      </c>
      <c r="E8967" s="14" t="str">
        <f t="shared" ca="1" si="189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125.88219178082191</v>
      </c>
      <c r="E8968" s="14" t="str">
        <f t="shared" ca="1" si="189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125.88219178082191</v>
      </c>
      <c r="E8969" s="14" t="str">
        <f t="shared" ca="1" si="189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125.88219178082191</v>
      </c>
      <c r="E8970" s="14" t="str">
        <f t="shared" ca="1" si="189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125.88219178082191</v>
      </c>
      <c r="E8971" s="14" t="str">
        <f t="shared" ca="1" si="189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125.88219178082191</v>
      </c>
      <c r="E8972" s="14" t="str">
        <f t="shared" ca="1" si="189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125.88219178082191</v>
      </c>
      <c r="E8973" s="14" t="str">
        <f t="shared" ca="1" si="189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125.88219178082191</v>
      </c>
      <c r="E8974" s="14" t="str">
        <f t="shared" ca="1" si="189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125.88219178082191</v>
      </c>
      <c r="E8975" s="14" t="str">
        <f t="shared" ca="1" si="189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125.88219178082191</v>
      </c>
      <c r="E8976" s="14" t="str">
        <f t="shared" ca="1" si="189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125.88219178082191</v>
      </c>
      <c r="E8977" s="14" t="str">
        <f t="shared" ca="1" si="189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125.88219178082191</v>
      </c>
      <c r="E8978" s="14" t="str">
        <f t="shared" ca="1" si="189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125.88219178082191</v>
      </c>
      <c r="E8979" s="14" t="str">
        <f t="shared" ca="1" si="189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125.88219178082191</v>
      </c>
      <c r="E8980" s="14" t="str">
        <f t="shared" ca="1" si="189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125.88219178082191</v>
      </c>
      <c r="E8981" s="14" t="str">
        <f t="shared" ca="1" si="189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125.88219178082191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125.88219178082191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125.88219178082191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125.88219178082191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125.88219178082191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125.88219178082191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125.88219178082191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125.88219178082191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125.88219178082191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125.88219178082191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125.88219178082191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125.88219178082191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125.88219178082191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125.88219178082191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125.88219178082191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125.88219178082191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125.88219178082191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125.88219178082191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125.88219178082191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125.88219178082191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125.88219178082191</v>
      </c>
      <c r="E9002" s="14" t="str">
        <f t="shared" ref="E9002:E9065" ca="1" si="190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125.88219178082191</v>
      </c>
      <c r="E9003" s="14" t="str">
        <f t="shared" ca="1" si="190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125.88219178082191</v>
      </c>
      <c r="E9004" s="14" t="str">
        <f t="shared" ca="1" si="190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125.88219178082191</v>
      </c>
      <c r="E9005" s="14" t="str">
        <f t="shared" ca="1" si="190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125.88219178082191</v>
      </c>
      <c r="E9006" s="14" t="str">
        <f t="shared" ca="1" si="190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125.88219178082191</v>
      </c>
      <c r="E9007" s="14" t="str">
        <f t="shared" ca="1" si="190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125.88219178082191</v>
      </c>
      <c r="E9008" s="14" t="str">
        <f t="shared" ca="1" si="190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125.88219178082191</v>
      </c>
      <c r="E9009" s="14" t="str">
        <f t="shared" ca="1" si="190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125.88219178082191</v>
      </c>
      <c r="E9010" s="14" t="str">
        <f t="shared" ca="1" si="190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125.88219178082191</v>
      </c>
      <c r="E9011" s="14" t="str">
        <f t="shared" ca="1" si="190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125.88219178082191</v>
      </c>
      <c r="E9012" s="14" t="str">
        <f t="shared" ca="1" si="190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125.88219178082191</v>
      </c>
      <c r="E9013" s="14" t="str">
        <f t="shared" ca="1" si="190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125.88219178082191</v>
      </c>
      <c r="E9014" s="14" t="str">
        <f t="shared" ca="1" si="190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125.88219178082191</v>
      </c>
      <c r="E9015" s="14" t="str">
        <f t="shared" ca="1" si="190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125.88219178082191</v>
      </c>
      <c r="E9016" s="14" t="str">
        <f t="shared" ca="1" si="190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125.88219178082191</v>
      </c>
      <c r="E9017" s="14" t="str">
        <f t="shared" ca="1" si="190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125.88219178082191</v>
      </c>
      <c r="E9018" s="14" t="str">
        <f t="shared" ca="1" si="190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125.88219178082191</v>
      </c>
      <c r="E9019" s="14" t="str">
        <f t="shared" ca="1" si="190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125.88219178082191</v>
      </c>
      <c r="E9020" s="14" t="str">
        <f t="shared" ca="1" si="190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125.88219178082191</v>
      </c>
      <c r="E9021" s="14" t="str">
        <f t="shared" ca="1" si="190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125.88219178082191</v>
      </c>
      <c r="E9022" s="14" t="str">
        <f t="shared" ca="1" si="190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125.88219178082191</v>
      </c>
      <c r="E9023" s="14" t="str">
        <f t="shared" ca="1" si="190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125.88219178082191</v>
      </c>
      <c r="E9024" s="14" t="str">
        <f t="shared" ca="1" si="190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125.88219178082191</v>
      </c>
      <c r="E9025" s="14" t="str">
        <f t="shared" ca="1" si="190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125.88219178082191</v>
      </c>
      <c r="E9026" s="14" t="str">
        <f t="shared" ca="1" si="190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125.88219178082191</v>
      </c>
      <c r="E9027" s="14" t="str">
        <f t="shared" ca="1" si="190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125.88219178082191</v>
      </c>
      <c r="E9028" s="14" t="str">
        <f t="shared" ca="1" si="190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125.88219178082191</v>
      </c>
      <c r="E9029" s="14" t="str">
        <f t="shared" ca="1" si="190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125.88219178082191</v>
      </c>
      <c r="E9030" s="14" t="str">
        <f t="shared" ca="1" si="190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125.88219178082191</v>
      </c>
      <c r="E9031" s="14" t="str">
        <f t="shared" ca="1" si="190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125.88219178082191</v>
      </c>
      <c r="E9032" s="14" t="str">
        <f t="shared" ca="1" si="190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125.88219178082191</v>
      </c>
      <c r="E9033" s="14" t="str">
        <f t="shared" ca="1" si="190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125.88219178082191</v>
      </c>
      <c r="E9034" s="14" t="str">
        <f t="shared" ca="1" si="190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125.88219178082191</v>
      </c>
      <c r="E9035" s="14" t="str">
        <f t="shared" ca="1" si="190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125.88219178082191</v>
      </c>
      <c r="E9036" s="14" t="str">
        <f t="shared" ca="1" si="190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125.88219178082191</v>
      </c>
      <c r="E9037" s="14" t="str">
        <f t="shared" ca="1" si="190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125.88219178082191</v>
      </c>
      <c r="E9038" s="14" t="str">
        <f t="shared" ca="1" si="190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125.88219178082191</v>
      </c>
      <c r="E9039" s="14" t="str">
        <f t="shared" ca="1" si="190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125.88219178082191</v>
      </c>
      <c r="E9040" s="14" t="str">
        <f t="shared" ca="1" si="190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125.88219178082191</v>
      </c>
      <c r="E9041" s="14" t="str">
        <f t="shared" ca="1" si="190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125.88219178082191</v>
      </c>
      <c r="E9042" s="14" t="str">
        <f t="shared" ca="1" si="190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125.88219178082191</v>
      </c>
      <c r="E9043" s="14" t="str">
        <f t="shared" ca="1" si="190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125.88219178082191</v>
      </c>
      <c r="E9044" s="14" t="str">
        <f t="shared" ca="1" si="190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125.88219178082191</v>
      </c>
      <c r="E9045" s="14" t="str">
        <f t="shared" ca="1" si="190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125.88219178082191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125.88219178082191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125.88219178082191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125.88219178082191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125.88219178082191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125.88219178082191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125.88219178082191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125.88219178082191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125.88219178082191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125.88219178082191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125.88219178082191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125.88219178082191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125.88219178082191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125.88219178082191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125.88219178082191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125.88219178082191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125.88219178082191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125.88219178082191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125.88219178082191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125.88219178082191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125.88219178082191</v>
      </c>
      <c r="E9066" s="14" t="str">
        <f t="shared" ref="E9066:E9129" ca="1" si="191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125.88219178082191</v>
      </c>
      <c r="E9067" s="14" t="str">
        <f t="shared" ca="1" si="191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125.88219178082191</v>
      </c>
      <c r="E9068" s="14" t="str">
        <f t="shared" ca="1" si="191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125.88219178082191</v>
      </c>
      <c r="E9069" s="14" t="str">
        <f t="shared" ca="1" si="191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125.88219178082191</v>
      </c>
      <c r="E9070" s="14" t="str">
        <f t="shared" ca="1" si="191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125.88219178082191</v>
      </c>
      <c r="E9071" s="14" t="str">
        <f t="shared" ca="1" si="191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125.88219178082191</v>
      </c>
      <c r="E9072" s="14" t="str">
        <f t="shared" ca="1" si="191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125.88219178082191</v>
      </c>
      <c r="E9073" s="14" t="str">
        <f t="shared" ca="1" si="191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125.88219178082191</v>
      </c>
      <c r="E9074" s="14" t="str">
        <f t="shared" ca="1" si="191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125.88219178082191</v>
      </c>
      <c r="E9075" s="14" t="str">
        <f t="shared" ca="1" si="191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125.88219178082191</v>
      </c>
      <c r="E9076" s="14" t="str">
        <f t="shared" ca="1" si="191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125.88219178082191</v>
      </c>
      <c r="E9077" s="14" t="str">
        <f t="shared" ca="1" si="191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125.88219178082191</v>
      </c>
      <c r="E9078" s="14" t="str">
        <f t="shared" ca="1" si="191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125.88219178082191</v>
      </c>
      <c r="E9079" s="14" t="str">
        <f t="shared" ca="1" si="191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125.88219178082191</v>
      </c>
      <c r="E9080" s="14" t="str">
        <f t="shared" ca="1" si="191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125.88219178082191</v>
      </c>
      <c r="E9081" s="14" t="str">
        <f t="shared" ca="1" si="191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125.88219178082191</v>
      </c>
      <c r="E9082" s="14" t="str">
        <f t="shared" ca="1" si="191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125.88219178082191</v>
      </c>
      <c r="E9083" s="14" t="str">
        <f t="shared" ca="1" si="191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125.88219178082191</v>
      </c>
      <c r="E9084" s="14" t="str">
        <f t="shared" ca="1" si="191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125.88219178082191</v>
      </c>
      <c r="E9085" s="14" t="str">
        <f t="shared" ca="1" si="191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125.88219178082191</v>
      </c>
      <c r="E9086" s="14" t="str">
        <f t="shared" ca="1" si="191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125.88219178082191</v>
      </c>
      <c r="E9087" s="14" t="str">
        <f t="shared" ca="1" si="191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125.88219178082191</v>
      </c>
      <c r="E9088" s="14" t="str">
        <f t="shared" ca="1" si="191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125.88219178082191</v>
      </c>
      <c r="E9089" s="14" t="str">
        <f t="shared" ca="1" si="191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125.88219178082191</v>
      </c>
      <c r="E9090" s="14" t="str">
        <f t="shared" ca="1" si="191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125.88219178082191</v>
      </c>
      <c r="E9091" s="14" t="str">
        <f t="shared" ca="1" si="191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125.88219178082191</v>
      </c>
      <c r="E9092" s="14" t="str">
        <f t="shared" ca="1" si="191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125.88219178082191</v>
      </c>
      <c r="E9093" s="14" t="str">
        <f t="shared" ca="1" si="191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125.88219178082191</v>
      </c>
      <c r="E9094" s="14" t="str">
        <f t="shared" ca="1" si="191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125.88219178082191</v>
      </c>
      <c r="E9095" s="14" t="str">
        <f t="shared" ca="1" si="191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125.88219178082191</v>
      </c>
      <c r="E9096" s="14" t="str">
        <f t="shared" ca="1" si="191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125.88219178082191</v>
      </c>
      <c r="E9097" s="14" t="str">
        <f t="shared" ca="1" si="191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125.88219178082191</v>
      </c>
      <c r="E9098" s="14" t="str">
        <f t="shared" ca="1" si="191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125.88219178082191</v>
      </c>
      <c r="E9099" s="14" t="str">
        <f t="shared" ca="1" si="191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125.88219178082191</v>
      </c>
      <c r="E9100" s="14" t="str">
        <f t="shared" ca="1" si="191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125.88219178082191</v>
      </c>
      <c r="E9101" s="14" t="str">
        <f t="shared" ca="1" si="191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125.88219178082191</v>
      </c>
      <c r="E9102" s="14" t="str">
        <f t="shared" ca="1" si="191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125.88219178082191</v>
      </c>
      <c r="E9103" s="14" t="str">
        <f t="shared" ca="1" si="191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125.88219178082191</v>
      </c>
      <c r="E9104" s="14" t="str">
        <f t="shared" ca="1" si="191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125.88219178082191</v>
      </c>
      <c r="E9105" s="14" t="str">
        <f t="shared" ca="1" si="191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125.88219178082191</v>
      </c>
      <c r="E9106" s="14" t="str">
        <f t="shared" ca="1" si="191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125.88219178082191</v>
      </c>
      <c r="E9107" s="14" t="str">
        <f t="shared" ca="1" si="191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125.88219178082191</v>
      </c>
      <c r="E9108" s="14" t="str">
        <f t="shared" ca="1" si="191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125.88219178082191</v>
      </c>
      <c r="E9109" s="14" t="str">
        <f t="shared" ca="1" si="191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125.88219178082191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125.88219178082191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125.88219178082191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125.88219178082191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125.88219178082191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125.88219178082191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125.88219178082191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125.88219178082191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125.88219178082191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125.88219178082191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125.88219178082191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125.88219178082191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125.88219178082191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125.88219178082191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125.88219178082191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125.88219178082191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125.88219178082191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125.88219178082191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125.88219178082191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125.88219178082191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125.88219178082191</v>
      </c>
      <c r="E9130" s="14" t="str">
        <f t="shared" ref="E9130:E9193" ca="1" si="192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125.88219178082191</v>
      </c>
      <c r="E9131" s="14" t="str">
        <f t="shared" ca="1" si="192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125.88219178082191</v>
      </c>
      <c r="E9132" s="14" t="str">
        <f t="shared" ca="1" si="192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125.88219178082191</v>
      </c>
      <c r="E9133" s="14" t="str">
        <f t="shared" ca="1" si="192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125.88219178082191</v>
      </c>
      <c r="E9134" s="14" t="str">
        <f t="shared" ca="1" si="192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125.88219178082191</v>
      </c>
      <c r="E9135" s="14" t="str">
        <f t="shared" ca="1" si="192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125.88219178082191</v>
      </c>
      <c r="E9136" s="14" t="str">
        <f t="shared" ca="1" si="192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125.88219178082191</v>
      </c>
      <c r="E9137" s="14" t="str">
        <f t="shared" ca="1" si="192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125.88219178082191</v>
      </c>
      <c r="E9138" s="14" t="str">
        <f t="shared" ca="1" si="192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125.88219178082191</v>
      </c>
      <c r="E9139" s="14" t="str">
        <f t="shared" ca="1" si="192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125.88219178082191</v>
      </c>
      <c r="E9140" s="14" t="str">
        <f t="shared" ca="1" si="192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125.88219178082191</v>
      </c>
      <c r="E9141" s="14" t="str">
        <f t="shared" ca="1" si="192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125.88219178082191</v>
      </c>
      <c r="E9142" s="14" t="str">
        <f t="shared" ca="1" si="192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125.88219178082191</v>
      </c>
      <c r="E9143" s="14" t="str">
        <f t="shared" ca="1" si="192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125.88219178082191</v>
      </c>
      <c r="E9144" s="14" t="str">
        <f t="shared" ca="1" si="192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125.88219178082191</v>
      </c>
      <c r="E9145" s="14" t="str">
        <f t="shared" ca="1" si="192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125.88219178082191</v>
      </c>
      <c r="E9146" s="14" t="str">
        <f t="shared" ca="1" si="192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125.88219178082191</v>
      </c>
      <c r="E9147" s="14" t="str">
        <f t="shared" ca="1" si="192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125.88219178082191</v>
      </c>
      <c r="E9148" s="14" t="str">
        <f t="shared" ca="1" si="192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125.88219178082191</v>
      </c>
      <c r="E9149" s="14" t="str">
        <f t="shared" ca="1" si="192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125.88219178082191</v>
      </c>
      <c r="E9150" s="14" t="str">
        <f t="shared" ca="1" si="192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125.88219178082191</v>
      </c>
      <c r="E9151" s="14" t="str">
        <f t="shared" ca="1" si="192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125.88219178082191</v>
      </c>
      <c r="E9152" s="14" t="str">
        <f t="shared" ca="1" si="192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125.88219178082191</v>
      </c>
      <c r="E9153" s="14" t="str">
        <f t="shared" ca="1" si="192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125.88219178082191</v>
      </c>
      <c r="E9154" s="14" t="str">
        <f t="shared" ca="1" si="192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125.88219178082191</v>
      </c>
      <c r="E9155" s="14" t="str">
        <f t="shared" ca="1" si="192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125.88219178082191</v>
      </c>
      <c r="E9156" s="14" t="str">
        <f t="shared" ca="1" si="192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125.88219178082191</v>
      </c>
      <c r="E9157" s="14" t="str">
        <f t="shared" ca="1" si="192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125.88219178082191</v>
      </c>
      <c r="E9158" s="14" t="str">
        <f t="shared" ca="1" si="192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125.88219178082191</v>
      </c>
      <c r="E9159" s="14" t="str">
        <f t="shared" ca="1" si="192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125.88219178082191</v>
      </c>
      <c r="E9160" s="14" t="str">
        <f t="shared" ca="1" si="192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125.88219178082191</v>
      </c>
      <c r="E9161" s="14" t="str">
        <f t="shared" ca="1" si="192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125.88219178082191</v>
      </c>
      <c r="E9162" s="14" t="str">
        <f t="shared" ca="1" si="192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125.88219178082191</v>
      </c>
      <c r="E9163" s="14" t="str">
        <f t="shared" ca="1" si="192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125.88219178082191</v>
      </c>
      <c r="E9164" s="14" t="str">
        <f t="shared" ca="1" si="192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125.88219178082191</v>
      </c>
      <c r="E9165" s="14" t="str">
        <f t="shared" ca="1" si="192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125.88219178082191</v>
      </c>
      <c r="E9166" s="14" t="str">
        <f t="shared" ca="1" si="192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125.88219178082191</v>
      </c>
      <c r="E9167" s="14" t="str">
        <f t="shared" ca="1" si="192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125.88219178082191</v>
      </c>
      <c r="E9168" s="14" t="str">
        <f t="shared" ca="1" si="192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125.88219178082191</v>
      </c>
      <c r="E9169" s="14" t="str">
        <f t="shared" ca="1" si="192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125.88219178082191</v>
      </c>
      <c r="E9170" s="14" t="str">
        <f t="shared" ca="1" si="192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125.88219178082191</v>
      </c>
      <c r="E9171" s="14" t="str">
        <f t="shared" ca="1" si="192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125.88219178082191</v>
      </c>
      <c r="E9172" s="14" t="str">
        <f t="shared" ca="1" si="192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125.88219178082191</v>
      </c>
      <c r="E9173" s="14" t="str">
        <f t="shared" ca="1" si="192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125.88219178082191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125.88219178082191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125.88219178082191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125.88219178082191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125.88219178082191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125.88219178082191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125.88219178082191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125.88219178082191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125.88219178082191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125.88219178082191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125.88219178082191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125.88219178082191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125.88219178082191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125.88219178082191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125.88219178082191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125.88219178082191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125.88219178082191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125.88219178082191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125.88219178082191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125.88219178082191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125.88219178082191</v>
      </c>
      <c r="E9194" s="14" t="str">
        <f t="shared" ref="E9194:E9257" ca="1" si="193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125.88219178082191</v>
      </c>
      <c r="E9195" s="14" t="str">
        <f t="shared" ca="1" si="193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125.88219178082191</v>
      </c>
      <c r="E9196" s="14" t="str">
        <f t="shared" ca="1" si="193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125.88219178082191</v>
      </c>
      <c r="E9197" s="14" t="str">
        <f t="shared" ca="1" si="193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125.88219178082191</v>
      </c>
      <c r="E9198" s="14" t="str">
        <f t="shared" ca="1" si="193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125.88219178082191</v>
      </c>
      <c r="E9199" s="14" t="str">
        <f t="shared" ca="1" si="193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125.88219178082191</v>
      </c>
      <c r="E9200" s="14" t="str">
        <f t="shared" ca="1" si="193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125.88219178082191</v>
      </c>
      <c r="E9201" s="14" t="str">
        <f t="shared" ca="1" si="193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125.88219178082191</v>
      </c>
      <c r="E9202" s="14" t="str">
        <f t="shared" ca="1" si="193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125.88219178082191</v>
      </c>
      <c r="E9203" s="14" t="str">
        <f t="shared" ca="1" si="193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125.88219178082191</v>
      </c>
      <c r="E9204" s="14" t="str">
        <f t="shared" ca="1" si="193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125.88219178082191</v>
      </c>
      <c r="E9205" s="14" t="str">
        <f t="shared" ca="1" si="193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125.88219178082191</v>
      </c>
      <c r="E9206" s="14" t="str">
        <f t="shared" ca="1" si="193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125.88219178082191</v>
      </c>
      <c r="E9207" s="14" t="str">
        <f t="shared" ca="1" si="193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125.88219178082191</v>
      </c>
      <c r="E9208" s="14" t="str">
        <f t="shared" ca="1" si="193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125.88219178082191</v>
      </c>
      <c r="E9209" s="14" t="str">
        <f t="shared" ca="1" si="193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125.88219178082191</v>
      </c>
      <c r="E9210" s="14" t="str">
        <f t="shared" ca="1" si="193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125.88219178082191</v>
      </c>
      <c r="E9211" s="14" t="str">
        <f t="shared" ca="1" si="193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125.88219178082191</v>
      </c>
      <c r="E9212" s="14" t="str">
        <f t="shared" ca="1" si="193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125.88219178082191</v>
      </c>
      <c r="E9213" s="14" t="str">
        <f t="shared" ca="1" si="193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125.88219178082191</v>
      </c>
      <c r="E9214" s="14" t="str">
        <f t="shared" ca="1" si="193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125.88219178082191</v>
      </c>
      <c r="E9215" s="14" t="str">
        <f t="shared" ca="1" si="193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125.88219178082191</v>
      </c>
      <c r="E9216" s="14" t="str">
        <f t="shared" ca="1" si="193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125.88219178082191</v>
      </c>
      <c r="E9217" s="14" t="str">
        <f t="shared" ca="1" si="193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125.88219178082191</v>
      </c>
      <c r="E9218" s="14" t="str">
        <f t="shared" ca="1" si="193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125.88219178082191</v>
      </c>
      <c r="E9219" s="14" t="str">
        <f t="shared" ca="1" si="193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125.88219178082191</v>
      </c>
      <c r="E9220" s="14" t="str">
        <f t="shared" ca="1" si="193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125.88219178082191</v>
      </c>
      <c r="E9221" s="14" t="str">
        <f t="shared" ca="1" si="193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125.88219178082191</v>
      </c>
      <c r="E9222" s="14" t="str">
        <f t="shared" ca="1" si="193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125.88219178082191</v>
      </c>
      <c r="E9223" s="14" t="str">
        <f t="shared" ca="1" si="193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125.88219178082191</v>
      </c>
      <c r="E9224" s="14" t="str">
        <f t="shared" ca="1" si="193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125.88219178082191</v>
      </c>
      <c r="E9225" s="14" t="str">
        <f t="shared" ca="1" si="193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125.88219178082191</v>
      </c>
      <c r="E9226" s="14" t="str">
        <f t="shared" ca="1" si="193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125.88219178082191</v>
      </c>
      <c r="E9227" s="14" t="str">
        <f t="shared" ca="1" si="193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125.88219178082191</v>
      </c>
      <c r="E9228" s="14" t="str">
        <f t="shared" ca="1" si="193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125.88219178082191</v>
      </c>
      <c r="E9229" s="14" t="str">
        <f t="shared" ca="1" si="193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125.88219178082191</v>
      </c>
      <c r="E9230" s="14" t="str">
        <f t="shared" ca="1" si="193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125.88219178082191</v>
      </c>
      <c r="E9231" s="14" t="str">
        <f t="shared" ca="1" si="193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125.88219178082191</v>
      </c>
      <c r="E9232" s="14" t="str">
        <f t="shared" ca="1" si="193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125.88219178082191</v>
      </c>
      <c r="E9233" s="14" t="str">
        <f t="shared" ca="1" si="193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125.88219178082191</v>
      </c>
      <c r="E9234" s="14" t="str">
        <f t="shared" ca="1" si="193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125.88219178082191</v>
      </c>
      <c r="E9235" s="14" t="str">
        <f t="shared" ca="1" si="193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125.88219178082191</v>
      </c>
      <c r="E9236" s="14" t="str">
        <f t="shared" ca="1" si="193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125.88219178082191</v>
      </c>
      <c r="E9237" s="14" t="str">
        <f t="shared" ca="1" si="193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125.88219178082191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125.88219178082191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125.88219178082191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125.88219178082191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125.88219178082191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125.88219178082191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125.88219178082191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125.88219178082191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125.88219178082191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125.88219178082191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125.88219178082191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125.88219178082191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125.88219178082191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125.88219178082191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125.88219178082191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125.88219178082191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125.88219178082191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125.88219178082191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125.88219178082191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125.88219178082191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125.88219178082191</v>
      </c>
      <c r="E9258" s="14" t="str">
        <f t="shared" ref="E9258:E9321" ca="1" si="194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125.88219178082191</v>
      </c>
      <c r="E9259" s="14" t="str">
        <f t="shared" ca="1" si="194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125.88219178082191</v>
      </c>
      <c r="E9260" s="14" t="str">
        <f t="shared" ca="1" si="194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125.88219178082191</v>
      </c>
      <c r="E9261" s="14" t="str">
        <f t="shared" ca="1" si="194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125.88219178082191</v>
      </c>
      <c r="E9262" s="14" t="str">
        <f t="shared" ca="1" si="194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125.88219178082191</v>
      </c>
      <c r="E9263" s="14" t="str">
        <f t="shared" ca="1" si="194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125.88219178082191</v>
      </c>
      <c r="E9264" s="14" t="str">
        <f t="shared" ca="1" si="194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125.88219178082191</v>
      </c>
      <c r="E9265" s="14" t="str">
        <f t="shared" ca="1" si="194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125.88219178082191</v>
      </c>
      <c r="E9266" s="14" t="str">
        <f t="shared" ca="1" si="194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125.88219178082191</v>
      </c>
      <c r="E9267" s="14" t="str">
        <f t="shared" ca="1" si="194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125.88219178082191</v>
      </c>
      <c r="E9268" s="14" t="str">
        <f t="shared" ca="1" si="194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125.88219178082191</v>
      </c>
      <c r="E9269" s="14" t="str">
        <f t="shared" ca="1" si="194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125.88219178082191</v>
      </c>
      <c r="E9270" s="14" t="str">
        <f t="shared" ca="1" si="194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125.88219178082191</v>
      </c>
      <c r="E9271" s="14" t="str">
        <f t="shared" ca="1" si="194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125.88219178082191</v>
      </c>
      <c r="E9272" s="14" t="str">
        <f t="shared" ca="1" si="194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125.88219178082191</v>
      </c>
      <c r="E9273" s="14" t="str">
        <f t="shared" ca="1" si="194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125.88219178082191</v>
      </c>
      <c r="E9274" s="14" t="str">
        <f t="shared" ca="1" si="194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125.88219178082191</v>
      </c>
      <c r="E9275" s="14" t="str">
        <f t="shared" ca="1" si="194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125.88219178082191</v>
      </c>
      <c r="E9276" s="14" t="str">
        <f t="shared" ca="1" si="194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125.88219178082191</v>
      </c>
      <c r="E9277" s="14" t="str">
        <f t="shared" ca="1" si="194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125.88219178082191</v>
      </c>
      <c r="E9278" s="14" t="str">
        <f t="shared" ca="1" si="194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125.88219178082191</v>
      </c>
      <c r="E9279" s="14" t="str">
        <f t="shared" ca="1" si="194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125.88219178082191</v>
      </c>
      <c r="E9280" s="14" t="str">
        <f t="shared" ca="1" si="194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125.88219178082191</v>
      </c>
      <c r="E9281" s="14" t="str">
        <f t="shared" ca="1" si="194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125.88219178082191</v>
      </c>
      <c r="E9282" s="14" t="str">
        <f t="shared" ca="1" si="194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125.88219178082191</v>
      </c>
      <c r="E9283" s="14" t="str">
        <f t="shared" ca="1" si="194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125.88219178082191</v>
      </c>
      <c r="E9284" s="14" t="str">
        <f t="shared" ca="1" si="194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125.88219178082191</v>
      </c>
      <c r="E9285" s="14" t="str">
        <f t="shared" ca="1" si="194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125.88219178082191</v>
      </c>
      <c r="E9286" s="14" t="str">
        <f t="shared" ca="1" si="194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125.88219178082191</v>
      </c>
      <c r="E9287" s="14" t="str">
        <f t="shared" ca="1" si="194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125.88219178082191</v>
      </c>
      <c r="E9288" s="14" t="str">
        <f t="shared" ca="1" si="194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125.88219178082191</v>
      </c>
      <c r="E9289" s="14" t="str">
        <f t="shared" ca="1" si="194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125.88219178082191</v>
      </c>
      <c r="E9290" s="14" t="str">
        <f t="shared" ca="1" si="194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125.88219178082191</v>
      </c>
      <c r="E9291" s="14" t="str">
        <f t="shared" ca="1" si="194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125.88219178082191</v>
      </c>
      <c r="E9292" s="14" t="str">
        <f t="shared" ca="1" si="194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125.88219178082191</v>
      </c>
      <c r="E9293" s="14" t="str">
        <f t="shared" ca="1" si="194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125.88219178082191</v>
      </c>
      <c r="E9294" s="14" t="str">
        <f t="shared" ca="1" si="194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125.88219178082191</v>
      </c>
      <c r="E9295" s="14" t="str">
        <f t="shared" ca="1" si="194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125.88219178082191</v>
      </c>
      <c r="E9296" s="14" t="str">
        <f t="shared" ca="1" si="194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125.88219178082191</v>
      </c>
      <c r="E9297" s="14" t="str">
        <f t="shared" ca="1" si="194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125.88219178082191</v>
      </c>
      <c r="E9298" s="14" t="str">
        <f t="shared" ca="1" si="194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125.88219178082191</v>
      </c>
      <c r="E9299" s="14" t="str">
        <f t="shared" ca="1" si="194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125.88219178082191</v>
      </c>
      <c r="E9300" s="14" t="str">
        <f t="shared" ca="1" si="194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125.88219178082191</v>
      </c>
      <c r="E9301" s="14" t="str">
        <f t="shared" ca="1" si="194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125.88219178082191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125.88219178082191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125.88219178082191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125.88219178082191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125.88219178082191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125.88219178082191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125.88219178082191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125.88219178082191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125.88219178082191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125.88219178082191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125.88219178082191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125.88219178082191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125.88219178082191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125.88219178082191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125.88219178082191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125.88219178082191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125.88219178082191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125.88219178082191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125.88219178082191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125.88219178082191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125.88219178082191</v>
      </c>
      <c r="E9322" s="14" t="str">
        <f t="shared" ref="E9322:E9385" ca="1" si="195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125.88219178082191</v>
      </c>
      <c r="E9323" s="14" t="str">
        <f t="shared" ca="1" si="195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125.88219178082191</v>
      </c>
      <c r="E9324" s="14" t="str">
        <f t="shared" ca="1" si="195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125.88219178082191</v>
      </c>
      <c r="E9325" s="14" t="str">
        <f t="shared" ca="1" si="195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125.88219178082191</v>
      </c>
      <c r="E9326" s="14" t="str">
        <f t="shared" ca="1" si="195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125.88219178082191</v>
      </c>
      <c r="E9327" s="14" t="str">
        <f t="shared" ca="1" si="195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125.88219178082191</v>
      </c>
      <c r="E9328" s="14" t="str">
        <f t="shared" ca="1" si="195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125.88219178082191</v>
      </c>
      <c r="E9329" s="14" t="str">
        <f t="shared" ca="1" si="195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125.88219178082191</v>
      </c>
      <c r="E9330" s="14" t="str">
        <f t="shared" ca="1" si="195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125.88219178082191</v>
      </c>
      <c r="E9331" s="14" t="str">
        <f t="shared" ca="1" si="195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125.88219178082191</v>
      </c>
      <c r="E9332" s="14" t="str">
        <f t="shared" ca="1" si="195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125.88219178082191</v>
      </c>
      <c r="E9333" s="14" t="str">
        <f t="shared" ca="1" si="195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125.88219178082191</v>
      </c>
      <c r="E9334" s="14" t="str">
        <f t="shared" ca="1" si="195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125.88219178082191</v>
      </c>
      <c r="E9335" s="14" t="str">
        <f t="shared" ca="1" si="195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125.88219178082191</v>
      </c>
      <c r="E9336" s="14" t="str">
        <f t="shared" ca="1" si="195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125.88219178082191</v>
      </c>
      <c r="E9337" s="14" t="str">
        <f t="shared" ca="1" si="195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125.88219178082191</v>
      </c>
      <c r="E9338" s="14" t="str">
        <f t="shared" ca="1" si="195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125.88219178082191</v>
      </c>
      <c r="E9339" s="14" t="str">
        <f t="shared" ca="1" si="195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125.88219178082191</v>
      </c>
      <c r="E9340" s="14" t="str">
        <f t="shared" ca="1" si="195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125.88219178082191</v>
      </c>
      <c r="E9341" s="14" t="str">
        <f t="shared" ca="1" si="195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125.88219178082191</v>
      </c>
      <c r="E9342" s="14" t="str">
        <f t="shared" ca="1" si="195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125.88219178082191</v>
      </c>
      <c r="E9343" s="14" t="str">
        <f t="shared" ca="1" si="195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125.88219178082191</v>
      </c>
      <c r="E9344" s="14" t="str">
        <f t="shared" ca="1" si="195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125.88219178082191</v>
      </c>
      <c r="E9345" s="14" t="str">
        <f t="shared" ca="1" si="195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125.88219178082191</v>
      </c>
      <c r="E9346" s="14" t="str">
        <f t="shared" ca="1" si="195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125.88219178082191</v>
      </c>
      <c r="E9347" s="14" t="str">
        <f t="shared" ca="1" si="195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125.88219178082191</v>
      </c>
      <c r="E9348" s="14" t="str">
        <f t="shared" ca="1" si="195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125.88219178082191</v>
      </c>
      <c r="E9349" s="14" t="str">
        <f t="shared" ca="1" si="195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125.88219178082191</v>
      </c>
      <c r="E9350" s="14" t="str">
        <f t="shared" ca="1" si="195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125.88219178082191</v>
      </c>
      <c r="E9351" s="14" t="str">
        <f t="shared" ca="1" si="195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125.88219178082191</v>
      </c>
      <c r="E9352" s="14" t="str">
        <f t="shared" ca="1" si="195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125.88219178082191</v>
      </c>
      <c r="E9353" s="14" t="str">
        <f t="shared" ca="1" si="195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125.88219178082191</v>
      </c>
      <c r="E9354" s="14" t="str">
        <f t="shared" ca="1" si="195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125.88219178082191</v>
      </c>
      <c r="E9355" s="14" t="str">
        <f t="shared" ca="1" si="195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125.88219178082191</v>
      </c>
      <c r="E9356" s="14" t="str">
        <f t="shared" ca="1" si="195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125.88219178082191</v>
      </c>
      <c r="E9357" s="14" t="str">
        <f t="shared" ca="1" si="195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125.88219178082191</v>
      </c>
      <c r="E9358" s="14" t="str">
        <f t="shared" ca="1" si="195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125.88219178082191</v>
      </c>
      <c r="E9359" s="14" t="str">
        <f t="shared" ca="1" si="195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125.88219178082191</v>
      </c>
      <c r="E9360" s="14" t="str">
        <f t="shared" ca="1" si="195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125.88219178082191</v>
      </c>
      <c r="E9361" s="14" t="str">
        <f t="shared" ca="1" si="195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125.88219178082191</v>
      </c>
      <c r="E9362" s="14" t="str">
        <f t="shared" ca="1" si="195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125.88219178082191</v>
      </c>
      <c r="E9363" s="14" t="str">
        <f t="shared" ca="1" si="195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125.88219178082191</v>
      </c>
      <c r="E9364" s="14" t="str">
        <f t="shared" ca="1" si="195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125.88219178082191</v>
      </c>
      <c r="E9365" s="14" t="str">
        <f t="shared" ca="1" si="195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125.88219178082191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125.88219178082191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125.88219178082191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125.88219178082191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125.88219178082191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125.88219178082191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125.88219178082191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125.88219178082191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125.88219178082191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125.88219178082191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125.88219178082191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125.88219178082191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125.88219178082191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125.88219178082191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125.88219178082191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125.88219178082191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125.88219178082191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125.88219178082191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125.88219178082191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125.88219178082191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125.88219178082191</v>
      </c>
      <c r="E9386" s="14" t="str">
        <f t="shared" ref="E9386:E9449" ca="1" si="196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125.88219178082191</v>
      </c>
      <c r="E9387" s="14" t="str">
        <f t="shared" ca="1" si="196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125.88219178082191</v>
      </c>
      <c r="E9388" s="14" t="str">
        <f t="shared" ca="1" si="196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125.88219178082191</v>
      </c>
      <c r="E9389" s="14" t="str">
        <f t="shared" ca="1" si="196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125.88219178082191</v>
      </c>
      <c r="E9390" s="14" t="str">
        <f t="shared" ca="1" si="196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125.88219178082191</v>
      </c>
      <c r="E9391" s="14" t="str">
        <f t="shared" ca="1" si="196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125.88219178082191</v>
      </c>
      <c r="E9392" s="14" t="str">
        <f t="shared" ca="1" si="196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125.88219178082191</v>
      </c>
      <c r="E9393" s="14" t="str">
        <f t="shared" ca="1" si="196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125.88219178082191</v>
      </c>
      <c r="E9394" s="14" t="str">
        <f t="shared" ca="1" si="196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125.88219178082191</v>
      </c>
      <c r="E9395" s="14" t="str">
        <f t="shared" ca="1" si="196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125.88219178082191</v>
      </c>
      <c r="E9396" s="14" t="str">
        <f t="shared" ca="1" si="196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125.88219178082191</v>
      </c>
      <c r="E9397" s="14" t="str">
        <f t="shared" ca="1" si="196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125.88219178082191</v>
      </c>
      <c r="E9398" s="14" t="str">
        <f t="shared" ca="1" si="196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125.88219178082191</v>
      </c>
      <c r="E9399" s="14" t="str">
        <f t="shared" ca="1" si="196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125.88219178082191</v>
      </c>
      <c r="E9400" s="14" t="str">
        <f t="shared" ca="1" si="196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125.88219178082191</v>
      </c>
      <c r="E9401" s="14" t="str">
        <f t="shared" ca="1" si="196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125.88219178082191</v>
      </c>
      <c r="E9402" s="14" t="str">
        <f t="shared" ca="1" si="196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125.88219178082191</v>
      </c>
      <c r="E9403" s="14" t="str">
        <f t="shared" ca="1" si="196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125.88219178082191</v>
      </c>
      <c r="E9404" s="14" t="str">
        <f t="shared" ca="1" si="196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125.88219178082191</v>
      </c>
      <c r="E9405" s="14" t="str">
        <f t="shared" ca="1" si="196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125.88219178082191</v>
      </c>
      <c r="E9406" s="14" t="str">
        <f t="shared" ca="1" si="196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125.88219178082191</v>
      </c>
      <c r="E9407" s="14" t="str">
        <f t="shared" ca="1" si="196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125.88219178082191</v>
      </c>
      <c r="E9408" s="14" t="str">
        <f t="shared" ca="1" si="196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125.88219178082191</v>
      </c>
      <c r="E9409" s="14" t="str">
        <f t="shared" ca="1" si="196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125.88219178082191</v>
      </c>
      <c r="E9410" s="14" t="str">
        <f t="shared" ca="1" si="196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125.88219178082191</v>
      </c>
      <c r="E9411" s="14" t="str">
        <f t="shared" ca="1" si="196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125.88219178082191</v>
      </c>
      <c r="E9412" s="14" t="str">
        <f t="shared" ca="1" si="196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125.88219178082191</v>
      </c>
      <c r="E9413" s="14" t="str">
        <f t="shared" ca="1" si="196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125.88219178082191</v>
      </c>
      <c r="E9414" s="14" t="str">
        <f t="shared" ca="1" si="196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125.88219178082191</v>
      </c>
      <c r="E9415" s="14" t="str">
        <f t="shared" ca="1" si="196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125.88219178082191</v>
      </c>
      <c r="E9416" s="14" t="str">
        <f t="shared" ca="1" si="196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125.88219178082191</v>
      </c>
      <c r="E9417" s="14" t="str">
        <f t="shared" ca="1" si="196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125.88219178082191</v>
      </c>
      <c r="E9418" s="14" t="str">
        <f t="shared" ca="1" si="196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125.88219178082191</v>
      </c>
      <c r="E9419" s="14" t="str">
        <f t="shared" ca="1" si="196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125.88219178082191</v>
      </c>
      <c r="E9420" s="14" t="str">
        <f t="shared" ca="1" si="196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125.88219178082191</v>
      </c>
      <c r="E9421" s="14" t="str">
        <f t="shared" ca="1" si="196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125.88219178082191</v>
      </c>
      <c r="E9422" s="14" t="str">
        <f t="shared" ca="1" si="196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125.88219178082191</v>
      </c>
      <c r="E9423" s="14" t="str">
        <f t="shared" ca="1" si="196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125.88219178082191</v>
      </c>
      <c r="E9424" s="14" t="str">
        <f t="shared" ca="1" si="196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125.88219178082191</v>
      </c>
      <c r="E9425" s="14" t="str">
        <f t="shared" ca="1" si="196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125.88219178082191</v>
      </c>
      <c r="E9426" s="14" t="str">
        <f t="shared" ca="1" si="196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125.88219178082191</v>
      </c>
      <c r="E9427" s="14" t="str">
        <f t="shared" ca="1" si="196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125.88219178082191</v>
      </c>
      <c r="E9428" s="14" t="str">
        <f t="shared" ca="1" si="196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125.88219178082191</v>
      </c>
      <c r="E9429" s="14" t="str">
        <f t="shared" ca="1" si="196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125.88219178082191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125.88219178082191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125.88219178082191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125.88219178082191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125.88219178082191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125.88219178082191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125.88219178082191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125.88219178082191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125.88219178082191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125.88219178082191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125.88219178082191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125.88219178082191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125.88219178082191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125.88219178082191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125.88219178082191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125.88219178082191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125.88219178082191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125.88219178082191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125.88219178082191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125.88219178082191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125.88219178082191</v>
      </c>
      <c r="E9450" s="14" t="str">
        <f t="shared" ref="E9450:E9513" ca="1" si="197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125.88219178082191</v>
      </c>
      <c r="E9451" s="14" t="str">
        <f t="shared" ca="1" si="197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125.88219178082191</v>
      </c>
      <c r="E9452" s="14" t="str">
        <f t="shared" ca="1" si="197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125.88219178082191</v>
      </c>
      <c r="E9453" s="14" t="str">
        <f t="shared" ca="1" si="197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125.88219178082191</v>
      </c>
      <c r="E9454" s="14" t="str">
        <f t="shared" ca="1" si="197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125.88219178082191</v>
      </c>
      <c r="E9455" s="14" t="str">
        <f t="shared" ca="1" si="197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125.88219178082191</v>
      </c>
      <c r="E9456" s="14" t="str">
        <f t="shared" ca="1" si="197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125.88219178082191</v>
      </c>
      <c r="E9457" s="14" t="str">
        <f t="shared" ca="1" si="197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125.88219178082191</v>
      </c>
      <c r="E9458" s="14" t="str">
        <f t="shared" ca="1" si="197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125.88219178082191</v>
      </c>
      <c r="E9459" s="14" t="str">
        <f t="shared" ca="1" si="197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125.88219178082191</v>
      </c>
      <c r="E9460" s="14" t="str">
        <f t="shared" ca="1" si="197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125.88219178082191</v>
      </c>
      <c r="E9461" s="14" t="str">
        <f t="shared" ca="1" si="197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125.88219178082191</v>
      </c>
      <c r="E9462" s="14" t="str">
        <f t="shared" ca="1" si="197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125.88219178082191</v>
      </c>
      <c r="E9463" s="14" t="str">
        <f t="shared" ca="1" si="197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125.88219178082191</v>
      </c>
      <c r="E9464" s="14" t="str">
        <f t="shared" ca="1" si="197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125.88219178082191</v>
      </c>
      <c r="E9465" s="14" t="str">
        <f t="shared" ca="1" si="197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125.88219178082191</v>
      </c>
      <c r="E9466" s="14" t="str">
        <f t="shared" ca="1" si="197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125.88219178082191</v>
      </c>
      <c r="E9467" s="14" t="str">
        <f t="shared" ca="1" si="197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125.88219178082191</v>
      </c>
      <c r="E9468" s="14" t="str">
        <f t="shared" ca="1" si="197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125.88219178082191</v>
      </c>
      <c r="E9469" s="14" t="str">
        <f t="shared" ca="1" si="197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125.88219178082191</v>
      </c>
      <c r="E9470" s="14" t="str">
        <f t="shared" ca="1" si="197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125.88219178082191</v>
      </c>
      <c r="E9471" s="14" t="str">
        <f t="shared" ca="1" si="197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125.88219178082191</v>
      </c>
      <c r="E9472" s="14" t="str">
        <f t="shared" ca="1" si="197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125.88219178082191</v>
      </c>
      <c r="E9473" s="14" t="str">
        <f t="shared" ca="1" si="197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125.88219178082191</v>
      </c>
      <c r="E9474" s="14" t="str">
        <f t="shared" ca="1" si="197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125.88219178082191</v>
      </c>
      <c r="E9475" s="14" t="str">
        <f t="shared" ca="1" si="197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125.88219178082191</v>
      </c>
      <c r="E9476" s="14" t="str">
        <f t="shared" ca="1" si="197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125.88219178082191</v>
      </c>
      <c r="E9477" s="14" t="str">
        <f t="shared" ca="1" si="197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125.88219178082191</v>
      </c>
      <c r="E9478" s="14" t="str">
        <f t="shared" ca="1" si="197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125.88219178082191</v>
      </c>
      <c r="E9479" s="14" t="str">
        <f t="shared" ca="1" si="197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125.88219178082191</v>
      </c>
      <c r="E9480" s="14" t="str">
        <f t="shared" ca="1" si="197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125.88219178082191</v>
      </c>
      <c r="E9481" s="14" t="str">
        <f t="shared" ca="1" si="197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125.88219178082191</v>
      </c>
      <c r="E9482" s="14" t="str">
        <f t="shared" ca="1" si="197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125.88219178082191</v>
      </c>
      <c r="E9483" s="14" t="str">
        <f t="shared" ca="1" si="197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125.88219178082191</v>
      </c>
      <c r="E9484" s="14" t="str">
        <f t="shared" ca="1" si="197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125.88219178082191</v>
      </c>
      <c r="E9485" s="14" t="str">
        <f t="shared" ca="1" si="197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125.88219178082191</v>
      </c>
      <c r="E9486" s="14" t="str">
        <f t="shared" ca="1" si="197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125.88219178082191</v>
      </c>
      <c r="E9487" s="14" t="str">
        <f t="shared" ca="1" si="197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125.88219178082191</v>
      </c>
      <c r="E9488" s="14" t="str">
        <f t="shared" ca="1" si="197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125.88219178082191</v>
      </c>
      <c r="E9489" s="14" t="str">
        <f t="shared" ca="1" si="197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125.88219178082191</v>
      </c>
      <c r="E9490" s="14" t="str">
        <f t="shared" ca="1" si="197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125.88219178082191</v>
      </c>
      <c r="E9491" s="14" t="str">
        <f t="shared" ca="1" si="197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125.88219178082191</v>
      </c>
      <c r="E9492" s="14" t="str">
        <f t="shared" ca="1" si="197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125.88219178082191</v>
      </c>
      <c r="E9493" s="14" t="str">
        <f t="shared" ca="1" si="197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125.88219178082191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125.88219178082191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125.88219178082191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125.88219178082191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125.88219178082191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125.88219178082191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125.88219178082191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125.88219178082191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125.88219178082191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125.88219178082191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125.88219178082191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125.88219178082191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125.88219178082191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125.88219178082191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125.88219178082191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125.88219178082191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125.88219178082191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125.88219178082191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125.88219178082191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125.88219178082191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125.88219178082191</v>
      </c>
      <c r="E9514" s="14" t="str">
        <f t="shared" ref="E9514:E9577" ca="1" si="198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125.88219178082191</v>
      </c>
      <c r="E9515" s="14" t="str">
        <f t="shared" ca="1" si="198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125.88219178082191</v>
      </c>
      <c r="E9516" s="14" t="str">
        <f t="shared" ca="1" si="198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125.88219178082191</v>
      </c>
      <c r="E9517" s="14" t="str">
        <f t="shared" ca="1" si="198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125.88219178082191</v>
      </c>
      <c r="E9518" s="14" t="str">
        <f t="shared" ca="1" si="198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125.88219178082191</v>
      </c>
      <c r="E9519" s="14" t="str">
        <f t="shared" ca="1" si="198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125.88219178082191</v>
      </c>
      <c r="E9520" s="14" t="str">
        <f t="shared" ca="1" si="198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125.88219178082191</v>
      </c>
      <c r="E9521" s="14" t="str">
        <f t="shared" ca="1" si="198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125.88219178082191</v>
      </c>
      <c r="E9522" s="14" t="str">
        <f t="shared" ca="1" si="198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125.88219178082191</v>
      </c>
      <c r="E9523" s="14" t="str">
        <f t="shared" ca="1" si="198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125.88219178082191</v>
      </c>
      <c r="E9524" s="14" t="str">
        <f t="shared" ca="1" si="198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125.88219178082191</v>
      </c>
      <c r="E9525" s="14" t="str">
        <f t="shared" ca="1" si="198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125.88219178082191</v>
      </c>
      <c r="E9526" s="14" t="str">
        <f t="shared" ca="1" si="198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125.88219178082191</v>
      </c>
      <c r="E9527" s="14" t="str">
        <f t="shared" ca="1" si="198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125.88219178082191</v>
      </c>
      <c r="E9528" s="14" t="str">
        <f t="shared" ca="1" si="198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125.88219178082191</v>
      </c>
      <c r="E9529" s="14" t="str">
        <f t="shared" ca="1" si="198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125.88219178082191</v>
      </c>
      <c r="E9530" s="14" t="str">
        <f t="shared" ca="1" si="198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125.88219178082191</v>
      </c>
      <c r="E9531" s="14" t="str">
        <f t="shared" ca="1" si="198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125.88219178082191</v>
      </c>
      <c r="E9532" s="14" t="str">
        <f t="shared" ca="1" si="198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125.88219178082191</v>
      </c>
      <c r="E9533" s="14" t="str">
        <f t="shared" ca="1" si="198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125.88219178082191</v>
      </c>
      <c r="E9534" s="14" t="str">
        <f t="shared" ca="1" si="198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125.88219178082191</v>
      </c>
      <c r="E9535" s="14" t="str">
        <f t="shared" ca="1" si="198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125.88219178082191</v>
      </c>
      <c r="E9536" s="14" t="str">
        <f t="shared" ca="1" si="198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125.88219178082191</v>
      </c>
      <c r="E9537" s="14" t="str">
        <f t="shared" ca="1" si="198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125.88219178082191</v>
      </c>
      <c r="E9538" s="14" t="str">
        <f t="shared" ca="1" si="198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125.88219178082191</v>
      </c>
      <c r="E9539" s="14" t="str">
        <f t="shared" ca="1" si="198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125.88219178082191</v>
      </c>
      <c r="E9540" s="14" t="str">
        <f t="shared" ca="1" si="198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125.88219178082191</v>
      </c>
      <c r="E9541" s="14" t="str">
        <f t="shared" ca="1" si="198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125.88219178082191</v>
      </c>
      <c r="E9542" s="14" t="str">
        <f t="shared" ca="1" si="198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125.88219178082191</v>
      </c>
      <c r="E9543" s="14" t="str">
        <f t="shared" ca="1" si="198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125.88219178082191</v>
      </c>
      <c r="E9544" s="14" t="str">
        <f t="shared" ca="1" si="198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125.88219178082191</v>
      </c>
      <c r="E9545" s="14" t="str">
        <f t="shared" ca="1" si="198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125.88219178082191</v>
      </c>
      <c r="E9546" s="14" t="str">
        <f t="shared" ca="1" si="198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125.88219178082191</v>
      </c>
      <c r="E9547" s="14" t="str">
        <f t="shared" ca="1" si="198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125.88219178082191</v>
      </c>
      <c r="E9548" s="14" t="str">
        <f t="shared" ca="1" si="198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125.88219178082191</v>
      </c>
      <c r="E9549" s="14" t="str">
        <f t="shared" ca="1" si="198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125.88219178082191</v>
      </c>
      <c r="E9550" s="14" t="str">
        <f t="shared" ca="1" si="198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125.88219178082191</v>
      </c>
      <c r="E9551" s="14" t="str">
        <f t="shared" ca="1" si="198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125.88219178082191</v>
      </c>
      <c r="E9552" s="14" t="str">
        <f t="shared" ca="1" si="198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125.88219178082191</v>
      </c>
      <c r="E9553" s="14" t="str">
        <f t="shared" ca="1" si="198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125.88219178082191</v>
      </c>
      <c r="E9554" s="14" t="str">
        <f t="shared" ca="1" si="198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125.88219178082191</v>
      </c>
      <c r="E9555" s="14" t="str">
        <f t="shared" ca="1" si="198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125.88219178082191</v>
      </c>
      <c r="E9556" s="14" t="str">
        <f t="shared" ca="1" si="198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125.88219178082191</v>
      </c>
      <c r="E9557" s="14" t="str">
        <f t="shared" ca="1" si="198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125.88219178082191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125.88219178082191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125.88219178082191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125.88219178082191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125.88219178082191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125.88219178082191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125.88219178082191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125.88219178082191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125.88219178082191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125.88219178082191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125.88219178082191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125.88219178082191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125.88219178082191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125.88219178082191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125.88219178082191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125.88219178082191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125.88219178082191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125.88219178082191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125.88219178082191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125.88219178082191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125.88219178082191</v>
      </c>
      <c r="E9578" s="14" t="str">
        <f t="shared" ref="E9578:E9641" ca="1" si="199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125.88219178082191</v>
      </c>
      <c r="E9579" s="14" t="str">
        <f t="shared" ca="1" si="199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125.88219178082191</v>
      </c>
      <c r="E9580" s="14" t="str">
        <f t="shared" ca="1" si="199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125.88219178082191</v>
      </c>
      <c r="E9581" s="14" t="str">
        <f t="shared" ca="1" si="199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125.88219178082191</v>
      </c>
      <c r="E9582" s="14" t="str">
        <f t="shared" ca="1" si="199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125.88219178082191</v>
      </c>
      <c r="E9583" s="14" t="str">
        <f t="shared" ca="1" si="199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125.88219178082191</v>
      </c>
      <c r="E9584" s="14" t="str">
        <f t="shared" ca="1" si="199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125.88219178082191</v>
      </c>
      <c r="E9585" s="14" t="str">
        <f t="shared" ca="1" si="199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125.88219178082191</v>
      </c>
      <c r="E9586" s="14" t="str">
        <f t="shared" ca="1" si="199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125.88219178082191</v>
      </c>
      <c r="E9587" s="14" t="str">
        <f t="shared" ca="1" si="199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125.88219178082191</v>
      </c>
      <c r="E9588" s="14" t="str">
        <f t="shared" ca="1" si="199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125.88219178082191</v>
      </c>
      <c r="E9589" s="14" t="str">
        <f t="shared" ca="1" si="199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125.88219178082191</v>
      </c>
      <c r="E9590" s="14" t="str">
        <f t="shared" ca="1" si="199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125.88219178082191</v>
      </c>
      <c r="E9591" s="14" t="str">
        <f t="shared" ca="1" si="199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125.88219178082191</v>
      </c>
      <c r="E9592" s="14" t="str">
        <f t="shared" ca="1" si="199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125.88219178082191</v>
      </c>
      <c r="E9593" s="14" t="str">
        <f t="shared" ca="1" si="199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125.88219178082191</v>
      </c>
      <c r="E9594" s="14" t="str">
        <f t="shared" ca="1" si="199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125.88219178082191</v>
      </c>
      <c r="E9595" s="14" t="str">
        <f t="shared" ca="1" si="199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125.88219178082191</v>
      </c>
      <c r="E9596" s="14" t="str">
        <f t="shared" ca="1" si="199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125.88219178082191</v>
      </c>
      <c r="E9597" s="14" t="str">
        <f t="shared" ca="1" si="199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125.88219178082191</v>
      </c>
      <c r="E9598" s="14" t="str">
        <f t="shared" ca="1" si="199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125.88219178082191</v>
      </c>
      <c r="E9599" s="14" t="str">
        <f t="shared" ca="1" si="199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125.88219178082191</v>
      </c>
      <c r="E9600" s="14" t="str">
        <f t="shared" ca="1" si="199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125.88219178082191</v>
      </c>
      <c r="E9601" s="14" t="str">
        <f t="shared" ca="1" si="199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125.88219178082191</v>
      </c>
      <c r="E9602" s="14" t="str">
        <f t="shared" ca="1" si="199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125.88219178082191</v>
      </c>
      <c r="E9603" s="14" t="str">
        <f t="shared" ca="1" si="199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125.88219178082191</v>
      </c>
      <c r="E9604" s="14" t="str">
        <f t="shared" ca="1" si="199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125.88219178082191</v>
      </c>
      <c r="E9605" s="14" t="str">
        <f t="shared" ca="1" si="199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125.88219178082191</v>
      </c>
      <c r="E9606" s="14" t="str">
        <f t="shared" ca="1" si="199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125.88219178082191</v>
      </c>
      <c r="E9607" s="14" t="str">
        <f t="shared" ca="1" si="199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125.88219178082191</v>
      </c>
      <c r="E9608" s="14" t="str">
        <f t="shared" ca="1" si="199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125.88219178082191</v>
      </c>
      <c r="E9609" s="14" t="str">
        <f t="shared" ca="1" si="199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125.88219178082191</v>
      </c>
      <c r="E9610" s="14" t="str">
        <f t="shared" ca="1" si="199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125.88219178082191</v>
      </c>
      <c r="E9611" s="14" t="str">
        <f t="shared" ca="1" si="199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125.88219178082191</v>
      </c>
      <c r="E9612" s="14" t="str">
        <f t="shared" ca="1" si="199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125.88219178082191</v>
      </c>
      <c r="E9613" s="14" t="str">
        <f t="shared" ca="1" si="199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125.88219178082191</v>
      </c>
      <c r="E9614" s="14" t="str">
        <f t="shared" ca="1" si="199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125.88219178082191</v>
      </c>
      <c r="E9615" s="14" t="str">
        <f t="shared" ca="1" si="199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125.88219178082191</v>
      </c>
      <c r="E9616" s="14" t="str">
        <f t="shared" ca="1" si="199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125.88219178082191</v>
      </c>
      <c r="E9617" s="14" t="str">
        <f t="shared" ca="1" si="199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125.88219178082191</v>
      </c>
      <c r="E9618" s="14" t="str">
        <f t="shared" ca="1" si="199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125.88219178082191</v>
      </c>
      <c r="E9619" s="14" t="str">
        <f t="shared" ca="1" si="199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125.88219178082191</v>
      </c>
      <c r="E9620" s="14" t="str">
        <f t="shared" ca="1" si="199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125.88219178082191</v>
      </c>
      <c r="E9621" s="14" t="str">
        <f t="shared" ca="1" si="199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125.88219178082191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125.88219178082191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125.88219178082191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125.88219178082191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125.88219178082191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125.88219178082191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125.88219178082191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125.88219178082191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125.88219178082191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125.88219178082191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125.88219178082191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125.88219178082191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125.88219178082191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125.88219178082191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125.88219178082191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125.88219178082191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125.88219178082191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125.88219178082191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125.88219178082191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125.88219178082191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125.88219178082191</v>
      </c>
      <c r="E9642" s="14" t="str">
        <f t="shared" ref="E9642:E9648" ca="1" si="200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125.88219178082191</v>
      </c>
      <c r="E9643" s="14" t="str">
        <f t="shared" ca="1" si="200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125.88219178082191</v>
      </c>
      <c r="E9644" s="14" t="str">
        <f t="shared" ca="1" si="200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125.88219178082191</v>
      </c>
      <c r="E9645" s="14" t="str">
        <f t="shared" ca="1" si="200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125.88219178082191</v>
      </c>
      <c r="E9646" s="14" t="str">
        <f t="shared" ca="1" si="200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125.88219178082191</v>
      </c>
      <c r="E9647" s="14" t="str">
        <f t="shared" ca="1" si="200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125.88219178082191</v>
      </c>
      <c r="E9648" s="14" t="str">
        <f t="shared" ca="1" si="200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355" zoomScale="80" zoomScaleNormal="80" workbookViewId="0">
      <selection activeCell="L2385" sqref="L2385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>
        <f t="shared" si="106"/>
        <v>2948</v>
      </c>
      <c r="C2351" s="122">
        <v>45939</v>
      </c>
      <c r="D2351" s="122">
        <f>YEAR(REGISTROS[[#This Row],[FECHA]])</f>
        <v>2025</v>
      </c>
      <c r="E2351" s="112">
        <f>MONTH(REGISTROS[[#This Row],[FECHA]])</f>
        <v>10</v>
      </c>
      <c r="F2351" t="s">
        <v>4675</v>
      </c>
      <c r="G2351" s="11" t="str">
        <f ca="1">VLOOKUP(EXAMENES!F2351,PACIENTE[[APELLIDO / NOMBRE]:[GRUPO ETARIO]],4,0)</f>
        <v>TERCERA EDAD</v>
      </c>
      <c r="H2351" s="10" t="s">
        <v>1778</v>
      </c>
      <c r="I2351" s="10" t="s">
        <v>5</v>
      </c>
      <c r="J2351" s="46">
        <f>VLOOKUP(REGISTROS[[#This Row],[TIPO DE EXAMEN ]],SERVICIOS[],2,0)</f>
        <v>20</v>
      </c>
      <c r="K2351" s="10" t="s">
        <v>67</v>
      </c>
      <c r="L2351" s="10">
        <v>1301418032</v>
      </c>
      <c r="M2351" s="10"/>
      <c r="N2351" s="10"/>
    </row>
    <row r="2352" spans="1:14" x14ac:dyDescent="0.25">
      <c r="A2352" s="110">
        <f t="shared" si="107"/>
        <v>2342</v>
      </c>
      <c r="B2352" s="45">
        <f t="shared" si="106"/>
        <v>2949</v>
      </c>
      <c r="C2352" s="122">
        <v>45939</v>
      </c>
      <c r="D2352" s="122">
        <f>YEAR(REGISTROS[[#This Row],[FECHA]])</f>
        <v>2025</v>
      </c>
      <c r="E2352" s="112">
        <f>MONTH(REGISTROS[[#This Row],[FECHA]])</f>
        <v>10</v>
      </c>
      <c r="F2352" t="s">
        <v>4676</v>
      </c>
      <c r="G2352" s="11" t="str">
        <f ca="1">VLOOKUP(EXAMENES!F2352,PACIENTE[[APELLIDO / NOMBRE]:[GRUPO ETARIO]],4,0)</f>
        <v>ADULTO</v>
      </c>
      <c r="H2352" s="10" t="s">
        <v>161</v>
      </c>
      <c r="I2352" s="10" t="s">
        <v>5</v>
      </c>
      <c r="J2352" s="46">
        <f>VLOOKUP(REGISTROS[[#This Row],[TIPO DE EXAMEN ]],SERVICIOS[],2,0)</f>
        <v>20</v>
      </c>
      <c r="K2352" s="10" t="s">
        <v>67</v>
      </c>
      <c r="L2352" s="10">
        <v>1753655016</v>
      </c>
      <c r="M2352" s="10"/>
      <c r="N2352" s="10"/>
    </row>
    <row r="2353" spans="1:14" x14ac:dyDescent="0.25">
      <c r="A2353" s="110">
        <f t="shared" si="107"/>
        <v>2343</v>
      </c>
      <c r="B2353" s="45">
        <f t="shared" si="106"/>
        <v>2950</v>
      </c>
      <c r="C2353" s="122">
        <v>45939</v>
      </c>
      <c r="D2353" s="122">
        <f>YEAR(REGISTROS[[#This Row],[FECHA]])</f>
        <v>2025</v>
      </c>
      <c r="E2353" s="112">
        <f>MONTH(REGISTROS[[#This Row],[FECHA]])</f>
        <v>10</v>
      </c>
      <c r="F2353" t="s">
        <v>4678</v>
      </c>
      <c r="G2353" s="11" t="str">
        <f ca="1">VLOOKUP(EXAMENES!F2353,PACIENTE[[APELLIDO / NOMBRE]:[GRUPO ETARIO]],4,0)</f>
        <v>ADULTO</v>
      </c>
      <c r="H2353" s="10" t="s">
        <v>621</v>
      </c>
      <c r="I2353" s="10" t="s">
        <v>5</v>
      </c>
      <c r="J2353" s="46">
        <f>VLOOKUP(REGISTROS[[#This Row],[TIPO DE EXAMEN ]],SERVICIOS[],2,0)</f>
        <v>20</v>
      </c>
      <c r="K2353" s="10" t="s">
        <v>67</v>
      </c>
      <c r="L2353" s="10">
        <v>1315142545</v>
      </c>
      <c r="M2353" s="10"/>
      <c r="N2353" s="10"/>
    </row>
    <row r="2354" spans="1:14" x14ac:dyDescent="0.25">
      <c r="A2354" s="110">
        <f t="shared" si="107"/>
        <v>2344</v>
      </c>
      <c r="B2354" s="45">
        <f t="shared" si="106"/>
        <v>2951</v>
      </c>
      <c r="C2354" s="122">
        <v>45939</v>
      </c>
      <c r="D2354" s="122">
        <f>YEAR(REGISTROS[[#This Row],[FECHA]])</f>
        <v>2025</v>
      </c>
      <c r="E2354" s="112">
        <f>MONTH(REGISTROS[[#This Row],[FECHA]])</f>
        <v>10</v>
      </c>
      <c r="F2354" t="s">
        <v>4680</v>
      </c>
      <c r="G2354" s="11" t="str">
        <f ca="1">VLOOKUP(EXAMENES!F2354,PACIENTE[[APELLIDO / NOMBRE]:[GRUPO ETARIO]],4,0)</f>
        <v>ADULTO</v>
      </c>
      <c r="H2354" s="10" t="s">
        <v>117</v>
      </c>
      <c r="I2354" s="10" t="s">
        <v>5</v>
      </c>
      <c r="J2354" s="46">
        <f>VLOOKUP(REGISTROS[[#This Row],[TIPO DE EXAMEN ]],SERVICIOS[],2,0)</f>
        <v>20</v>
      </c>
      <c r="K2354" s="10" t="s">
        <v>68</v>
      </c>
      <c r="L2354" s="10">
        <v>2350479313</v>
      </c>
      <c r="M2354" s="10"/>
      <c r="N2354" s="10"/>
    </row>
    <row r="2355" spans="1:14" x14ac:dyDescent="0.25">
      <c r="A2355" s="110">
        <f t="shared" si="107"/>
        <v>2345</v>
      </c>
      <c r="B2355" s="45">
        <f t="shared" si="106"/>
        <v>2952</v>
      </c>
      <c r="C2355" s="122">
        <v>45939</v>
      </c>
      <c r="D2355" s="122">
        <f>YEAR(REGISTROS[[#This Row],[FECHA]])</f>
        <v>2025</v>
      </c>
      <c r="E2355" s="112">
        <f>MONTH(REGISTROS[[#This Row],[FECHA]])</f>
        <v>10</v>
      </c>
      <c r="F2355" t="s">
        <v>4682</v>
      </c>
      <c r="G2355" s="11" t="str">
        <f ca="1">VLOOKUP(EXAMENES!F2355,PACIENTE[[APELLIDO / NOMBRE]:[GRUPO ETARIO]],4,0)</f>
        <v>ADULTO</v>
      </c>
      <c r="H2355" s="10" t="s">
        <v>117</v>
      </c>
      <c r="I2355" s="10" t="s">
        <v>5</v>
      </c>
      <c r="J2355" s="46">
        <f>VLOOKUP(REGISTROS[[#This Row],[TIPO DE EXAMEN ]],SERVICIOS[],2,0)</f>
        <v>20</v>
      </c>
      <c r="K2355" s="10" t="s">
        <v>67</v>
      </c>
      <c r="L2355" s="10">
        <v>1313961946</v>
      </c>
      <c r="M2355" s="10"/>
      <c r="N2355" s="10"/>
    </row>
    <row r="2356" spans="1:14" x14ac:dyDescent="0.25">
      <c r="A2356" s="110">
        <f t="shared" si="107"/>
        <v>2346</v>
      </c>
      <c r="B2356" s="45">
        <f t="shared" si="106"/>
        <v>2953</v>
      </c>
      <c r="C2356" s="122">
        <v>45939</v>
      </c>
      <c r="D2356" s="122">
        <f>YEAR(REGISTROS[[#This Row],[FECHA]])</f>
        <v>2025</v>
      </c>
      <c r="E2356" s="112">
        <f>MONTH(REGISTROS[[#This Row],[FECHA]])</f>
        <v>10</v>
      </c>
      <c r="F2356" t="s">
        <v>4684</v>
      </c>
      <c r="G2356" s="11" t="str">
        <f ca="1">VLOOKUP(EXAMENES!F2356,PACIENTE[[APELLIDO / NOMBRE]:[GRUPO ETARIO]],4,0)</f>
        <v>ADULTO</v>
      </c>
      <c r="H2356" s="10" t="s">
        <v>117</v>
      </c>
      <c r="I2356" s="10" t="s">
        <v>5</v>
      </c>
      <c r="J2356" s="46">
        <f>VLOOKUP(REGISTROS[[#This Row],[TIPO DE EXAMEN ]],SERVICIOS[],2,0)</f>
        <v>20</v>
      </c>
      <c r="K2356" s="10" t="s">
        <v>68</v>
      </c>
      <c r="L2356" s="10">
        <v>1002874253</v>
      </c>
      <c r="M2356" s="10"/>
      <c r="N2356" s="10"/>
    </row>
    <row r="2357" spans="1:14" x14ac:dyDescent="0.25">
      <c r="A2357" s="110">
        <f t="shared" si="107"/>
        <v>2347</v>
      </c>
      <c r="B2357" s="45">
        <f t="shared" si="106"/>
        <v>2954</v>
      </c>
      <c r="C2357" s="122">
        <v>45939</v>
      </c>
      <c r="D2357" s="122">
        <f>YEAR(REGISTROS[[#This Row],[FECHA]])</f>
        <v>2025</v>
      </c>
      <c r="E2357" s="112">
        <f>MONTH(REGISTROS[[#This Row],[FECHA]])</f>
        <v>10</v>
      </c>
      <c r="F2357" t="s">
        <v>4686</v>
      </c>
      <c r="G2357" s="11" t="str">
        <f ca="1">VLOOKUP(EXAMENES!F2357,PACIENTE[[APELLIDO / NOMBRE]:[GRUPO ETARIO]],4,0)</f>
        <v>ADULTO</v>
      </c>
      <c r="H2357" s="10" t="s">
        <v>161</v>
      </c>
      <c r="I2357" s="10" t="s">
        <v>20</v>
      </c>
      <c r="J2357" s="46">
        <f>VLOOKUP(REGISTROS[[#This Row],[TIPO DE EXAMEN ]],SERVICIOS[],2,0)</f>
        <v>10</v>
      </c>
      <c r="K2357" s="10" t="s">
        <v>67</v>
      </c>
      <c r="L2357" s="10">
        <v>1313002709</v>
      </c>
      <c r="M2357" s="10"/>
      <c r="N2357" s="10"/>
    </row>
    <row r="2358" spans="1:14" x14ac:dyDescent="0.25">
      <c r="A2358" s="110">
        <f t="shared" si="107"/>
        <v>2348</v>
      </c>
      <c r="B2358" s="45">
        <f t="shared" si="106"/>
        <v>2955</v>
      </c>
      <c r="C2358" s="122">
        <v>45940</v>
      </c>
      <c r="D2358" s="122">
        <f>YEAR(REGISTROS[[#This Row],[FECHA]])</f>
        <v>2025</v>
      </c>
      <c r="E2358" s="112">
        <f>MONTH(REGISTROS[[#This Row],[FECHA]])</f>
        <v>10</v>
      </c>
      <c r="F2358" t="s">
        <v>4688</v>
      </c>
      <c r="G2358" s="11" t="str">
        <f ca="1">VLOOKUP(EXAMENES!F2358,PACIENTE[[APELLIDO / NOMBRE]:[GRUPO ETARIO]],4,0)</f>
        <v>ADULTO</v>
      </c>
      <c r="H2358" s="10" t="s">
        <v>117</v>
      </c>
      <c r="I2358" s="10" t="s">
        <v>5</v>
      </c>
      <c r="J2358" s="46">
        <f>VLOOKUP(REGISTROS[[#This Row],[TIPO DE EXAMEN ]],SERVICIOS[],2,0)</f>
        <v>20</v>
      </c>
      <c r="K2358" s="10" t="s">
        <v>68</v>
      </c>
      <c r="L2358" s="10">
        <v>1315923407</v>
      </c>
      <c r="M2358" s="10"/>
      <c r="N2358" s="10"/>
    </row>
    <row r="2359" spans="1:14" x14ac:dyDescent="0.25">
      <c r="A2359" s="110">
        <f t="shared" si="107"/>
        <v>2349</v>
      </c>
      <c r="B2359" s="45">
        <f t="shared" si="106"/>
        <v>2956</v>
      </c>
      <c r="C2359" s="122">
        <v>45940</v>
      </c>
      <c r="D2359" s="122">
        <f>YEAR(REGISTROS[[#This Row],[FECHA]])</f>
        <v>2025</v>
      </c>
      <c r="E2359" s="112">
        <f>MONTH(REGISTROS[[#This Row],[FECHA]])</f>
        <v>10</v>
      </c>
      <c r="F2359" t="s">
        <v>4690</v>
      </c>
      <c r="G2359" s="11" t="str">
        <f ca="1">VLOOKUP(EXAMENES!F2359,PACIENTE[[APELLIDO / NOMBRE]:[GRUPO ETARIO]],4,0)</f>
        <v>ADULTO</v>
      </c>
      <c r="H2359" s="10" t="s">
        <v>117</v>
      </c>
      <c r="I2359" s="10" t="s">
        <v>20</v>
      </c>
      <c r="J2359" s="46">
        <f>VLOOKUP(REGISTROS[[#This Row],[TIPO DE EXAMEN ]],SERVICIOS[],2,0)</f>
        <v>10</v>
      </c>
      <c r="K2359" s="10" t="s">
        <v>68</v>
      </c>
      <c r="L2359" s="10">
        <v>925427957</v>
      </c>
      <c r="M2359" s="10"/>
      <c r="N2359" s="10"/>
    </row>
    <row r="2360" spans="1:14" x14ac:dyDescent="0.25">
      <c r="A2360" s="110">
        <f t="shared" si="107"/>
        <v>2350</v>
      </c>
      <c r="B2360" s="45">
        <f t="shared" si="106"/>
        <v>2957</v>
      </c>
      <c r="C2360" s="122">
        <v>45943</v>
      </c>
      <c r="D2360" s="122">
        <f>YEAR(REGISTROS[[#This Row],[FECHA]])</f>
        <v>2025</v>
      </c>
      <c r="E2360" s="112">
        <f>MONTH(REGISTROS[[#This Row],[FECHA]])</f>
        <v>10</v>
      </c>
      <c r="F2360" t="s">
        <v>4692</v>
      </c>
      <c r="G2360" s="11" t="str">
        <f ca="1">VLOOKUP(EXAMENES!F2360,PACIENTE[[APELLIDO / NOMBRE]:[GRUPO ETARIO]],4,0)</f>
        <v>ADULTO</v>
      </c>
      <c r="H2360" s="10" t="s">
        <v>117</v>
      </c>
      <c r="I2360" s="10" t="s">
        <v>72</v>
      </c>
      <c r="J2360" s="46">
        <f>VLOOKUP(REGISTROS[[#This Row],[TIPO DE EXAMEN ]],SERVICIOS[],2,0)</f>
        <v>10</v>
      </c>
      <c r="K2360" s="10" t="s">
        <v>67</v>
      </c>
      <c r="L2360" s="10">
        <v>1308141513</v>
      </c>
      <c r="M2360" s="10"/>
      <c r="N2360" s="10"/>
    </row>
    <row r="2361" spans="1:14" x14ac:dyDescent="0.25">
      <c r="A2361" s="110">
        <f t="shared" si="107"/>
        <v>2351</v>
      </c>
      <c r="B2361" s="45">
        <f t="shared" si="106"/>
        <v>2958</v>
      </c>
      <c r="C2361" s="122">
        <v>45943</v>
      </c>
      <c r="D2361" s="122">
        <f>YEAR(REGISTROS[[#This Row],[FECHA]])</f>
        <v>2025</v>
      </c>
      <c r="E2361" s="112">
        <f>MONTH(REGISTROS[[#This Row],[FECHA]])</f>
        <v>10</v>
      </c>
      <c r="F2361" t="s">
        <v>4693</v>
      </c>
      <c r="G2361" s="11" t="str">
        <f ca="1">VLOOKUP(EXAMENES!F2361,PACIENTE[[APELLIDO / NOMBRE]:[GRUPO ETARIO]],4,0)</f>
        <v>ADOLECENTE</v>
      </c>
      <c r="H2361" s="10" t="s">
        <v>161</v>
      </c>
      <c r="I2361" s="10" t="s">
        <v>5</v>
      </c>
      <c r="J2361" s="46">
        <f>VLOOKUP(REGISTROS[[#This Row],[TIPO DE EXAMEN ]],SERVICIOS[],2,0)</f>
        <v>20</v>
      </c>
      <c r="K2361" s="10" t="s">
        <v>68</v>
      </c>
      <c r="L2361" s="10">
        <v>1315745446</v>
      </c>
      <c r="M2361" s="10"/>
      <c r="N2361" s="10"/>
    </row>
    <row r="2362" spans="1:14" x14ac:dyDescent="0.25">
      <c r="A2362" s="110">
        <f t="shared" si="107"/>
        <v>2352</v>
      </c>
      <c r="B2362" s="45">
        <f t="shared" ref="B2362:B2425" si="108">IF(F2362&lt;&gt;"",1+B2361,"")</f>
        <v>2959</v>
      </c>
      <c r="C2362" s="122">
        <v>45943</v>
      </c>
      <c r="D2362" s="122">
        <f>YEAR(REGISTROS[[#This Row],[FECHA]])</f>
        <v>2025</v>
      </c>
      <c r="E2362" s="112">
        <f>MONTH(REGISTROS[[#This Row],[FECHA]])</f>
        <v>10</v>
      </c>
      <c r="F2362" t="s">
        <v>4695</v>
      </c>
      <c r="G2362" s="11" t="str">
        <f ca="1">VLOOKUP(EXAMENES!F2362,PACIENTE[[APELLIDO / NOMBRE]:[GRUPO ETARIO]],4,0)</f>
        <v>NIÑO</v>
      </c>
      <c r="H2362" s="10" t="s">
        <v>27</v>
      </c>
      <c r="I2362" s="10" t="s">
        <v>5</v>
      </c>
      <c r="J2362" s="46">
        <f>VLOOKUP(REGISTROS[[#This Row],[TIPO DE EXAMEN ]],SERVICIOS[],2,0)</f>
        <v>20</v>
      </c>
      <c r="K2362" s="10" t="s">
        <v>68</v>
      </c>
      <c r="L2362" s="10">
        <v>2300858319</v>
      </c>
      <c r="M2362" s="10"/>
      <c r="N2362" s="10"/>
    </row>
    <row r="2363" spans="1:14" x14ac:dyDescent="0.25">
      <c r="A2363" s="110">
        <f t="shared" si="107"/>
        <v>2353</v>
      </c>
      <c r="B2363" s="45">
        <f t="shared" si="108"/>
        <v>2960</v>
      </c>
      <c r="C2363" s="122">
        <v>45943</v>
      </c>
      <c r="D2363" s="122">
        <f>YEAR(REGISTROS[[#This Row],[FECHA]])</f>
        <v>2025</v>
      </c>
      <c r="E2363" s="112">
        <f>MONTH(REGISTROS[[#This Row],[FECHA]])</f>
        <v>10</v>
      </c>
      <c r="F2363" t="s">
        <v>4697</v>
      </c>
      <c r="G2363" s="11" t="str">
        <f ca="1">VLOOKUP(EXAMENES!F2363,PACIENTE[[APELLIDO / NOMBRE]:[GRUPO ETARIO]],4,0)</f>
        <v>ADULTO</v>
      </c>
      <c r="H2363" s="10" t="s">
        <v>161</v>
      </c>
      <c r="I2363" s="10" t="s">
        <v>5</v>
      </c>
      <c r="J2363" s="46">
        <f>VLOOKUP(REGISTROS[[#This Row],[TIPO DE EXAMEN ]],SERVICIOS[],2,0)</f>
        <v>20</v>
      </c>
      <c r="K2363" s="10" t="s">
        <v>67</v>
      </c>
      <c r="L2363" s="10">
        <v>804053354</v>
      </c>
      <c r="M2363" s="10"/>
      <c r="N2363" s="10"/>
    </row>
    <row r="2364" spans="1:14" x14ac:dyDescent="0.25">
      <c r="A2364" s="110">
        <f t="shared" si="107"/>
        <v>2354</v>
      </c>
      <c r="B2364" s="45">
        <f t="shared" si="108"/>
        <v>2961</v>
      </c>
      <c r="C2364" s="122">
        <v>45943</v>
      </c>
      <c r="D2364" s="122">
        <f>YEAR(REGISTROS[[#This Row],[FECHA]])</f>
        <v>2025</v>
      </c>
      <c r="E2364" s="112">
        <f>MONTH(REGISTROS[[#This Row],[FECHA]])</f>
        <v>10</v>
      </c>
      <c r="F2364" t="s">
        <v>4699</v>
      </c>
      <c r="G2364" s="11" t="str">
        <f ca="1">VLOOKUP(EXAMENES!F2364,PACIENTE[[APELLIDO / NOMBRE]:[GRUPO ETARIO]],4,0)</f>
        <v>ADULTO</v>
      </c>
      <c r="H2364" s="10" t="s">
        <v>117</v>
      </c>
      <c r="I2364" s="10" t="s">
        <v>5</v>
      </c>
      <c r="J2364" s="46">
        <f>VLOOKUP(REGISTROS[[#This Row],[TIPO DE EXAMEN ]],SERVICIOS[],2,0)</f>
        <v>20</v>
      </c>
      <c r="K2364" s="10" t="s">
        <v>67</v>
      </c>
      <c r="L2364" s="10">
        <v>1315523637</v>
      </c>
      <c r="M2364" s="10"/>
      <c r="N2364" s="10"/>
    </row>
    <row r="2365" spans="1:14" x14ac:dyDescent="0.25">
      <c r="A2365" s="110">
        <f t="shared" si="107"/>
        <v>2355</v>
      </c>
      <c r="B2365" s="45">
        <f t="shared" si="108"/>
        <v>2962</v>
      </c>
      <c r="C2365" s="122">
        <v>45943</v>
      </c>
      <c r="D2365" s="122">
        <f>YEAR(REGISTROS[[#This Row],[FECHA]])</f>
        <v>2025</v>
      </c>
      <c r="E2365" s="112">
        <f>MONTH(REGISTROS[[#This Row],[FECHA]])</f>
        <v>10</v>
      </c>
      <c r="F2365" t="s">
        <v>4701</v>
      </c>
      <c r="G2365" s="11" t="str">
        <f ca="1">VLOOKUP(EXAMENES!F2365,PACIENTE[[APELLIDO / NOMBRE]:[GRUPO ETARIO]],4,0)</f>
        <v>ADULTO</v>
      </c>
      <c r="H2365" s="10" t="s">
        <v>117</v>
      </c>
      <c r="I2365" s="10" t="s">
        <v>5</v>
      </c>
      <c r="J2365" s="46">
        <f>VLOOKUP(REGISTROS[[#This Row],[TIPO DE EXAMEN ]],SERVICIOS[],2,0)</f>
        <v>20</v>
      </c>
      <c r="K2365" s="10" t="s">
        <v>67</v>
      </c>
      <c r="L2365" s="10">
        <v>1317273629</v>
      </c>
      <c r="M2365" s="10"/>
      <c r="N2365" s="10"/>
    </row>
    <row r="2366" spans="1:14" x14ac:dyDescent="0.25">
      <c r="A2366" s="110">
        <f t="shared" si="107"/>
        <v>2356</v>
      </c>
      <c r="B2366" s="45">
        <f t="shared" si="108"/>
        <v>2963</v>
      </c>
      <c r="C2366" s="122">
        <v>45943</v>
      </c>
      <c r="D2366" s="122">
        <f>YEAR(REGISTROS[[#This Row],[FECHA]])</f>
        <v>2025</v>
      </c>
      <c r="E2366" s="112">
        <f>MONTH(REGISTROS[[#This Row],[FECHA]])</f>
        <v>10</v>
      </c>
      <c r="F2366" t="s">
        <v>4703</v>
      </c>
      <c r="G2366" s="11" t="str">
        <f ca="1">VLOOKUP(EXAMENES!F2366,PACIENTE[[APELLIDO / NOMBRE]:[GRUPO ETARIO]],4,0)</f>
        <v>ADOLECENTE</v>
      </c>
      <c r="H2366" s="10" t="s">
        <v>1771</v>
      </c>
      <c r="I2366" s="10" t="s">
        <v>5</v>
      </c>
      <c r="J2366" s="46">
        <f>VLOOKUP(REGISTROS[[#This Row],[TIPO DE EXAMEN ]],SERVICIOS[],2,0)</f>
        <v>20</v>
      </c>
      <c r="K2366" s="10" t="s">
        <v>67</v>
      </c>
      <c r="L2366" s="10">
        <v>1317191854</v>
      </c>
      <c r="M2366" s="10"/>
      <c r="N2366" s="10"/>
    </row>
    <row r="2367" spans="1:14" x14ac:dyDescent="0.25">
      <c r="A2367" s="110">
        <f t="shared" si="107"/>
        <v>2357</v>
      </c>
      <c r="B2367" s="45">
        <f t="shared" si="108"/>
        <v>2964</v>
      </c>
      <c r="C2367" s="122">
        <v>45943</v>
      </c>
      <c r="D2367" s="122">
        <f>YEAR(REGISTROS[[#This Row],[FECHA]])</f>
        <v>2025</v>
      </c>
      <c r="E2367" s="112">
        <f>MONTH(REGISTROS[[#This Row],[FECHA]])</f>
        <v>10</v>
      </c>
      <c r="F2367" t="s">
        <v>4705</v>
      </c>
      <c r="G2367" s="11" t="str">
        <f ca="1">VLOOKUP(EXAMENES!F2367,PACIENTE[[APELLIDO / NOMBRE]:[GRUPO ETARIO]],4,0)</f>
        <v>ADOLECENTE</v>
      </c>
      <c r="H2367" s="10" t="s">
        <v>161</v>
      </c>
      <c r="I2367" s="10" t="s">
        <v>5</v>
      </c>
      <c r="J2367" s="46">
        <f>VLOOKUP(REGISTROS[[#This Row],[TIPO DE EXAMEN ]],SERVICIOS[],2,0)</f>
        <v>20</v>
      </c>
      <c r="K2367" s="10" t="s">
        <v>67</v>
      </c>
      <c r="L2367" s="10">
        <v>1317354239</v>
      </c>
      <c r="M2367" s="10"/>
      <c r="N2367" s="10"/>
    </row>
    <row r="2368" spans="1:14" x14ac:dyDescent="0.25">
      <c r="A2368" s="110">
        <f t="shared" si="107"/>
        <v>2358</v>
      </c>
      <c r="B2368" s="45">
        <f t="shared" si="108"/>
        <v>2965</v>
      </c>
      <c r="C2368" s="122">
        <v>45944</v>
      </c>
      <c r="D2368" s="122">
        <f>YEAR(REGISTROS[[#This Row],[FECHA]])</f>
        <v>2025</v>
      </c>
      <c r="E2368" s="112">
        <f>MONTH(REGISTROS[[#This Row],[FECHA]])</f>
        <v>10</v>
      </c>
      <c r="F2368" t="s">
        <v>4059</v>
      </c>
      <c r="G2368" s="11" t="str">
        <f ca="1">VLOOKUP(EXAMENES!F2368,PACIENTE[[APELLIDO / NOMBRE]:[GRUPO ETARIO]],4,0)</f>
        <v>ADULTO</v>
      </c>
      <c r="H2368" s="10" t="s">
        <v>27</v>
      </c>
      <c r="I2368" s="10" t="s">
        <v>5</v>
      </c>
      <c r="J2368" s="46">
        <f>VLOOKUP(REGISTROS[[#This Row],[TIPO DE EXAMEN ]],SERVICIOS[],2,0)</f>
        <v>20</v>
      </c>
      <c r="K2368" s="10" t="s">
        <v>68</v>
      </c>
      <c r="L2368" s="10">
        <v>1724967169</v>
      </c>
      <c r="M2368" s="10"/>
      <c r="N2368" s="10"/>
    </row>
    <row r="2369" spans="1:14" x14ac:dyDescent="0.25">
      <c r="A2369" s="110">
        <f t="shared" si="107"/>
        <v>2359</v>
      </c>
      <c r="B2369" s="45">
        <f t="shared" si="108"/>
        <v>2966</v>
      </c>
      <c r="C2369" s="122">
        <v>45944</v>
      </c>
      <c r="D2369" s="122">
        <f>YEAR(REGISTROS[[#This Row],[FECHA]])</f>
        <v>2025</v>
      </c>
      <c r="E2369" s="112">
        <f>MONTH(REGISTROS[[#This Row],[FECHA]])</f>
        <v>10</v>
      </c>
      <c r="F2369" t="s">
        <v>4707</v>
      </c>
      <c r="G2369" s="11" t="str">
        <f ca="1">VLOOKUP(EXAMENES!F2369,PACIENTE[[APELLIDO / NOMBRE]:[GRUPO ETARIO]],4,0)</f>
        <v>ADULTO</v>
      </c>
      <c r="H2369" s="10" t="s">
        <v>2293</v>
      </c>
      <c r="I2369" s="10" t="s">
        <v>5</v>
      </c>
      <c r="J2369" s="46">
        <f>VLOOKUP(REGISTROS[[#This Row],[TIPO DE EXAMEN ]],SERVICIOS[],2,0)</f>
        <v>20</v>
      </c>
      <c r="K2369" s="10" t="s">
        <v>67</v>
      </c>
      <c r="L2369" s="10">
        <v>1308513132</v>
      </c>
      <c r="M2369" s="10"/>
      <c r="N2369" s="10"/>
    </row>
    <row r="2370" spans="1:14" x14ac:dyDescent="0.25">
      <c r="A2370" s="110">
        <f t="shared" si="107"/>
        <v>2360</v>
      </c>
      <c r="B2370" s="45">
        <f t="shared" si="108"/>
        <v>2967</v>
      </c>
      <c r="C2370" s="122">
        <v>45944</v>
      </c>
      <c r="D2370" s="122">
        <f>YEAR(REGISTROS[[#This Row],[FECHA]])</f>
        <v>2025</v>
      </c>
      <c r="E2370" s="112">
        <f>MONTH(REGISTROS[[#This Row],[FECHA]])</f>
        <v>10</v>
      </c>
      <c r="F2370" t="s">
        <v>4709</v>
      </c>
      <c r="G2370" s="11" t="str">
        <f ca="1">VLOOKUP(EXAMENES!F2370,PACIENTE[[APELLIDO / NOMBRE]:[GRUPO ETARIO]],4,0)</f>
        <v>ADULTO</v>
      </c>
      <c r="H2370" s="10" t="s">
        <v>1771</v>
      </c>
      <c r="I2370" s="10" t="s">
        <v>5</v>
      </c>
      <c r="J2370" s="46">
        <f>VLOOKUP(REGISTROS[[#This Row],[TIPO DE EXAMEN ]],SERVICIOS[],2,0)</f>
        <v>20</v>
      </c>
      <c r="K2370" s="10" t="s">
        <v>68</v>
      </c>
      <c r="L2370" s="10">
        <v>1315611960</v>
      </c>
      <c r="M2370" s="10"/>
      <c r="N2370" s="10"/>
    </row>
    <row r="2371" spans="1:14" x14ac:dyDescent="0.25">
      <c r="A2371" s="110">
        <f t="shared" si="107"/>
        <v>2361</v>
      </c>
      <c r="B2371" s="45">
        <f t="shared" si="108"/>
        <v>2968</v>
      </c>
      <c r="C2371" s="122">
        <v>45944</v>
      </c>
      <c r="D2371" s="122">
        <f>YEAR(REGISTROS[[#This Row],[FECHA]])</f>
        <v>2025</v>
      </c>
      <c r="E2371" s="112">
        <f>MONTH(REGISTROS[[#This Row],[FECHA]])</f>
        <v>10</v>
      </c>
      <c r="F2371" t="s">
        <v>4711</v>
      </c>
      <c r="G2371" s="11" t="str">
        <f ca="1">VLOOKUP(EXAMENES!F2371,PACIENTE[[APELLIDO / NOMBRE]:[GRUPO ETARIO]],4,0)</f>
        <v>TERCERA EDAD</v>
      </c>
      <c r="H2371" s="10" t="s">
        <v>161</v>
      </c>
      <c r="I2371" s="10" t="s">
        <v>5</v>
      </c>
      <c r="J2371" s="46">
        <f>VLOOKUP(REGISTROS[[#This Row],[TIPO DE EXAMEN ]],SERVICIOS[],2,0)</f>
        <v>20</v>
      </c>
      <c r="K2371" s="10" t="s">
        <v>68</v>
      </c>
      <c r="L2371" s="10">
        <v>800503419</v>
      </c>
      <c r="M2371" s="10"/>
      <c r="N2371" s="10"/>
    </row>
    <row r="2372" spans="1:14" x14ac:dyDescent="0.25">
      <c r="A2372" s="110">
        <f t="shared" si="107"/>
        <v>2362</v>
      </c>
      <c r="B2372" s="45">
        <f t="shared" si="108"/>
        <v>2969</v>
      </c>
      <c r="C2372" s="122">
        <v>45945</v>
      </c>
      <c r="D2372" s="122">
        <f>YEAR(REGISTROS[[#This Row],[FECHA]])</f>
        <v>2025</v>
      </c>
      <c r="E2372" s="112">
        <f>MONTH(REGISTROS[[#This Row],[FECHA]])</f>
        <v>10</v>
      </c>
      <c r="F2372" t="s">
        <v>4713</v>
      </c>
      <c r="G2372" s="11" t="str">
        <f ca="1">VLOOKUP(EXAMENES!F2372,PACIENTE[[APELLIDO / NOMBRE]:[GRUPO ETARIO]],4,0)</f>
        <v>ADULTO</v>
      </c>
      <c r="H2372" s="10" t="s">
        <v>2293</v>
      </c>
      <c r="I2372" s="10" t="s">
        <v>5</v>
      </c>
      <c r="J2372" s="46">
        <f>VLOOKUP(REGISTROS[[#This Row],[TIPO DE EXAMEN ]],SERVICIOS[],2,0)</f>
        <v>20</v>
      </c>
      <c r="K2372" s="10" t="s">
        <v>67</v>
      </c>
      <c r="L2372" s="10">
        <v>1351618069</v>
      </c>
      <c r="M2372" s="10"/>
      <c r="N2372" s="10"/>
    </row>
    <row r="2373" spans="1:14" x14ac:dyDescent="0.25">
      <c r="A2373" s="110">
        <f t="shared" si="107"/>
        <v>2363</v>
      </c>
      <c r="B2373" s="45">
        <f t="shared" si="108"/>
        <v>2970</v>
      </c>
      <c r="C2373" s="122">
        <v>45945</v>
      </c>
      <c r="D2373" s="122">
        <f>YEAR(REGISTROS[[#This Row],[FECHA]])</f>
        <v>2025</v>
      </c>
      <c r="E2373" s="112">
        <f>MONTH(REGISTROS[[#This Row],[FECHA]])</f>
        <v>10</v>
      </c>
      <c r="F2373" t="s">
        <v>4715</v>
      </c>
      <c r="G2373" s="11" t="str">
        <f ca="1">VLOOKUP(EXAMENES!F2373,PACIENTE[[APELLIDO / NOMBRE]:[GRUPO ETARIO]],4,0)</f>
        <v>ADULTO</v>
      </c>
      <c r="H2373" s="10" t="s">
        <v>161</v>
      </c>
      <c r="I2373" s="10" t="s">
        <v>20</v>
      </c>
      <c r="J2373" s="46">
        <f>VLOOKUP(REGISTROS[[#This Row],[TIPO DE EXAMEN ]],SERVICIOS[],2,0)</f>
        <v>10</v>
      </c>
      <c r="K2373" s="10" t="s">
        <v>67</v>
      </c>
      <c r="L2373" s="10">
        <v>1722009915</v>
      </c>
      <c r="M2373" s="10"/>
      <c r="N2373" s="10"/>
    </row>
    <row r="2374" spans="1:14" x14ac:dyDescent="0.25">
      <c r="A2374" s="110">
        <f t="shared" si="107"/>
        <v>2364</v>
      </c>
      <c r="B2374" s="45">
        <f t="shared" si="108"/>
        <v>2971</v>
      </c>
      <c r="C2374" s="122">
        <v>45945</v>
      </c>
      <c r="D2374" s="122">
        <f>YEAR(REGISTROS[[#This Row],[FECHA]])</f>
        <v>2025</v>
      </c>
      <c r="E2374" s="112">
        <f>MONTH(REGISTROS[[#This Row],[FECHA]])</f>
        <v>10</v>
      </c>
      <c r="F2374" t="s">
        <v>4717</v>
      </c>
      <c r="G2374" s="11" t="str">
        <f ca="1">VLOOKUP(EXAMENES!F2374,PACIENTE[[APELLIDO / NOMBRE]:[GRUPO ETARIO]],4,0)</f>
        <v>ADULTO</v>
      </c>
      <c r="H2374" s="10" t="s">
        <v>2293</v>
      </c>
      <c r="I2374" s="10" t="s">
        <v>20</v>
      </c>
      <c r="J2374" s="46">
        <f>VLOOKUP(REGISTROS[[#This Row],[TIPO DE EXAMEN ]],SERVICIOS[],2,0)</f>
        <v>10</v>
      </c>
      <c r="K2374" s="10" t="s">
        <v>67</v>
      </c>
      <c r="L2374" s="10">
        <v>1308512720</v>
      </c>
      <c r="M2374" s="10"/>
      <c r="N2374" s="10"/>
    </row>
    <row r="2375" spans="1:14" x14ac:dyDescent="0.25">
      <c r="A2375" s="110">
        <f t="shared" si="107"/>
        <v>2365</v>
      </c>
      <c r="B2375" s="45">
        <f t="shared" si="108"/>
        <v>2972</v>
      </c>
      <c r="C2375" s="122">
        <v>45945</v>
      </c>
      <c r="D2375" s="122">
        <f>YEAR(REGISTROS[[#This Row],[FECHA]])</f>
        <v>2025</v>
      </c>
      <c r="E2375" s="112">
        <f>MONTH(REGISTROS[[#This Row],[FECHA]])</f>
        <v>10</v>
      </c>
      <c r="F2375" t="s">
        <v>4719</v>
      </c>
      <c r="G2375" s="11" t="str">
        <f ca="1">VLOOKUP(EXAMENES!F2375,PACIENTE[[APELLIDO / NOMBRE]:[GRUPO ETARIO]],4,0)</f>
        <v>ADULTO</v>
      </c>
      <c r="H2375" s="10" t="s">
        <v>3532</v>
      </c>
      <c r="I2375" s="10" t="s">
        <v>5</v>
      </c>
      <c r="J2375" s="46">
        <f>VLOOKUP(REGISTROS[[#This Row],[TIPO DE EXAMEN ]],SERVICIOS[],2,0)</f>
        <v>20</v>
      </c>
      <c r="K2375" s="10" t="s">
        <v>67</v>
      </c>
      <c r="L2375" s="10">
        <v>1313946293</v>
      </c>
      <c r="M2375" s="10"/>
      <c r="N2375" s="10"/>
    </row>
    <row r="2376" spans="1:14" x14ac:dyDescent="0.25">
      <c r="A2376" s="110">
        <f t="shared" si="107"/>
        <v>2366</v>
      </c>
      <c r="B2376" s="45">
        <f t="shared" si="108"/>
        <v>2973</v>
      </c>
      <c r="C2376" s="122">
        <v>45946</v>
      </c>
      <c r="D2376" s="122">
        <f>YEAR(REGISTROS[[#This Row],[FECHA]])</f>
        <v>2025</v>
      </c>
      <c r="E2376" s="112">
        <f>MONTH(REGISTROS[[#This Row],[FECHA]])</f>
        <v>10</v>
      </c>
      <c r="F2376" t="s">
        <v>4721</v>
      </c>
      <c r="G2376" s="11" t="str">
        <f ca="1">VLOOKUP(EXAMENES!F2376,PACIENTE[[APELLIDO / NOMBRE]:[GRUPO ETARIO]],4,0)</f>
        <v>NIÑO</v>
      </c>
      <c r="H2376" s="10" t="s">
        <v>1788</v>
      </c>
      <c r="I2376" s="10" t="s">
        <v>5</v>
      </c>
      <c r="J2376" s="46">
        <f>VLOOKUP(REGISTROS[[#This Row],[TIPO DE EXAMEN ]],SERVICIOS[],2,0)</f>
        <v>20</v>
      </c>
      <c r="K2376" s="10" t="s">
        <v>67</v>
      </c>
      <c r="L2376" s="10">
        <v>1316834835</v>
      </c>
      <c r="M2376" s="10"/>
      <c r="N2376" s="10"/>
    </row>
    <row r="2377" spans="1:14" x14ac:dyDescent="0.25">
      <c r="A2377" s="110">
        <f t="shared" si="107"/>
        <v>2367</v>
      </c>
      <c r="B2377" s="45">
        <f t="shared" si="108"/>
        <v>2974</v>
      </c>
      <c r="C2377" s="122">
        <v>45946</v>
      </c>
      <c r="D2377" s="122">
        <f>YEAR(REGISTROS[[#This Row],[FECHA]])</f>
        <v>2025</v>
      </c>
      <c r="E2377" s="112">
        <f>MONTH(REGISTROS[[#This Row],[FECHA]])</f>
        <v>10</v>
      </c>
      <c r="F2377" t="s">
        <v>4723</v>
      </c>
      <c r="G2377" s="11" t="str">
        <f ca="1">VLOOKUP(EXAMENES!F2377,PACIENTE[[APELLIDO / NOMBRE]:[GRUPO ETARIO]],4,0)</f>
        <v>ADULTO</v>
      </c>
      <c r="H2377" s="10" t="s">
        <v>27</v>
      </c>
      <c r="I2377" s="10" t="s">
        <v>5</v>
      </c>
      <c r="J2377" s="46">
        <f>VLOOKUP(REGISTROS[[#This Row],[TIPO DE EXAMEN ]],SERVICIOS[],2,0)</f>
        <v>20</v>
      </c>
      <c r="K2377" s="10" t="s">
        <v>67</v>
      </c>
      <c r="L2377" s="10">
        <v>1315655405</v>
      </c>
      <c r="M2377" s="10"/>
      <c r="N2377" s="10"/>
    </row>
    <row r="2378" spans="1:14" x14ac:dyDescent="0.25">
      <c r="A2378" s="110">
        <f t="shared" si="107"/>
        <v>2368</v>
      </c>
      <c r="B2378" s="45">
        <f t="shared" si="108"/>
        <v>2975</v>
      </c>
      <c r="C2378" s="122">
        <v>45946</v>
      </c>
      <c r="D2378" s="122">
        <f>YEAR(REGISTROS[[#This Row],[FECHA]])</f>
        <v>2025</v>
      </c>
      <c r="E2378" s="112">
        <f>MONTH(REGISTROS[[#This Row],[FECHA]])</f>
        <v>10</v>
      </c>
      <c r="F2378" t="s">
        <v>4725</v>
      </c>
      <c r="G2378" s="11" t="str">
        <f ca="1">VLOOKUP(EXAMENES!F2378,PACIENTE[[APELLIDO / NOMBRE]:[GRUPO ETARIO]],4,0)</f>
        <v>ADULTO</v>
      </c>
      <c r="H2378" s="10" t="s">
        <v>85</v>
      </c>
      <c r="I2378" s="10" t="s">
        <v>20</v>
      </c>
      <c r="J2378" s="46">
        <f>VLOOKUP(REGISTROS[[#This Row],[TIPO DE EXAMEN ]],SERVICIOS[],2,0)</f>
        <v>10</v>
      </c>
      <c r="K2378" s="10" t="s">
        <v>67</v>
      </c>
      <c r="L2378" s="10">
        <v>1717975344</v>
      </c>
      <c r="M2378" s="10"/>
      <c r="N2378" s="10"/>
    </row>
    <row r="2379" spans="1:14" x14ac:dyDescent="0.25">
      <c r="A2379" s="110">
        <f t="shared" si="107"/>
        <v>2369</v>
      </c>
      <c r="B2379" s="45">
        <f t="shared" si="108"/>
        <v>2976</v>
      </c>
      <c r="C2379" s="122">
        <v>45947</v>
      </c>
      <c r="D2379" s="122">
        <f>YEAR(REGISTROS[[#This Row],[FECHA]])</f>
        <v>2025</v>
      </c>
      <c r="E2379" s="112">
        <f>MONTH(REGISTROS[[#This Row],[FECHA]])</f>
        <v>10</v>
      </c>
      <c r="F2379" t="s">
        <v>4727</v>
      </c>
      <c r="G2379" s="11" t="str">
        <f ca="1">VLOOKUP(EXAMENES!F2379,PACIENTE[[APELLIDO / NOMBRE]:[GRUPO ETARIO]],4,0)</f>
        <v>ADULTO</v>
      </c>
      <c r="H2379" s="10" t="s">
        <v>27</v>
      </c>
      <c r="I2379" s="10" t="s">
        <v>5</v>
      </c>
      <c r="J2379" s="46">
        <f>VLOOKUP(REGISTROS[[#This Row],[TIPO DE EXAMEN ]],SERVICIOS[],2,0)</f>
        <v>20</v>
      </c>
      <c r="K2379" s="10" t="s">
        <v>67</v>
      </c>
      <c r="L2379" s="10">
        <v>1313989962</v>
      </c>
      <c r="M2379" s="10"/>
      <c r="N2379" s="10"/>
    </row>
    <row r="2380" spans="1:14" x14ac:dyDescent="0.25">
      <c r="A2380" s="110">
        <f t="shared" si="107"/>
        <v>2370</v>
      </c>
      <c r="B2380" s="45">
        <f t="shared" si="108"/>
        <v>2977</v>
      </c>
      <c r="C2380" s="122">
        <v>45947</v>
      </c>
      <c r="D2380" s="122">
        <f>YEAR(REGISTROS[[#This Row],[FECHA]])</f>
        <v>2025</v>
      </c>
      <c r="E2380" s="112">
        <f>MONTH(REGISTROS[[#This Row],[FECHA]])</f>
        <v>10</v>
      </c>
      <c r="F2380" t="s">
        <v>4729</v>
      </c>
      <c r="G2380" s="11" t="str">
        <f ca="1">VLOOKUP(EXAMENES!F2380,PACIENTE[[APELLIDO / NOMBRE]:[GRUPO ETARIO]],4,0)</f>
        <v>ADULTO</v>
      </c>
      <c r="H2380" s="10" t="s">
        <v>117</v>
      </c>
      <c r="I2380" s="10" t="s">
        <v>20</v>
      </c>
      <c r="J2380" s="46">
        <f>VLOOKUP(REGISTROS[[#This Row],[TIPO DE EXAMEN ]],SERVICIOS[],2,0)</f>
        <v>10</v>
      </c>
      <c r="K2380" s="10" t="s">
        <v>68</v>
      </c>
      <c r="L2380" s="10">
        <v>1314112366</v>
      </c>
      <c r="M2380" s="10"/>
      <c r="N2380" s="10"/>
    </row>
    <row r="2381" spans="1:14" x14ac:dyDescent="0.25">
      <c r="A2381" s="110">
        <f t="shared" si="107"/>
        <v>2371</v>
      </c>
      <c r="B2381" s="45">
        <f t="shared" si="108"/>
        <v>2978</v>
      </c>
      <c r="C2381" s="122">
        <v>45947</v>
      </c>
      <c r="D2381" s="122">
        <f>YEAR(REGISTROS[[#This Row],[FECHA]])</f>
        <v>2025</v>
      </c>
      <c r="E2381" s="112">
        <f>MONTH(REGISTROS[[#This Row],[FECHA]])</f>
        <v>10</v>
      </c>
      <c r="F2381" t="s">
        <v>4731</v>
      </c>
      <c r="G2381" s="11" t="str">
        <f ca="1">VLOOKUP(EXAMENES!F2381,PACIENTE[[APELLIDO / NOMBRE]:[GRUPO ETARIO]],4,0)</f>
        <v>ADULTO</v>
      </c>
      <c r="H2381" s="10" t="s">
        <v>161</v>
      </c>
      <c r="I2381" s="10" t="s">
        <v>5</v>
      </c>
      <c r="J2381" s="46">
        <f>VLOOKUP(REGISTROS[[#This Row],[TIPO DE EXAMEN ]],SERVICIOS[],2,0)</f>
        <v>20</v>
      </c>
      <c r="K2381" s="10" t="s">
        <v>68</v>
      </c>
      <c r="L2381" s="10">
        <v>1206887778</v>
      </c>
      <c r="M2381" s="10"/>
      <c r="N2381" s="10"/>
    </row>
    <row r="2382" spans="1:14" x14ac:dyDescent="0.25">
      <c r="A2382" s="110">
        <f t="shared" si="107"/>
        <v>2372</v>
      </c>
      <c r="B2382" s="45">
        <f t="shared" si="108"/>
        <v>2979</v>
      </c>
      <c r="C2382" s="122">
        <v>45947</v>
      </c>
      <c r="D2382" s="122">
        <f>YEAR(REGISTROS[[#This Row],[FECHA]])</f>
        <v>2025</v>
      </c>
      <c r="E2382" s="112">
        <f>MONTH(REGISTROS[[#This Row],[FECHA]])</f>
        <v>10</v>
      </c>
      <c r="F2382" t="s">
        <v>4733</v>
      </c>
      <c r="G2382" s="11" t="str">
        <f ca="1">VLOOKUP(EXAMENES!F2382,PACIENTE[[APELLIDO / NOMBRE]:[GRUPO ETARIO]],4,0)</f>
        <v>ADOLECENTE</v>
      </c>
      <c r="H2382" s="10" t="s">
        <v>2293</v>
      </c>
      <c r="I2382" s="10" t="s">
        <v>5</v>
      </c>
      <c r="J2382" s="46">
        <f>VLOOKUP(REGISTROS[[#This Row],[TIPO DE EXAMEN ]],SERVICIOS[],2,0)</f>
        <v>20</v>
      </c>
      <c r="K2382" s="10" t="s">
        <v>67</v>
      </c>
      <c r="L2382" s="10">
        <v>916745151</v>
      </c>
      <c r="M2382" s="10"/>
      <c r="N2382" s="10"/>
    </row>
    <row r="2383" spans="1:14" x14ac:dyDescent="0.25">
      <c r="A2383" s="110">
        <f t="shared" si="107"/>
        <v>2373</v>
      </c>
      <c r="B2383" s="45">
        <f t="shared" si="108"/>
        <v>2980</v>
      </c>
      <c r="C2383" s="122">
        <v>45947</v>
      </c>
      <c r="D2383" s="122">
        <f>YEAR(REGISTROS[[#This Row],[FECHA]])</f>
        <v>2025</v>
      </c>
      <c r="E2383" s="112">
        <f>MONTH(REGISTROS[[#This Row],[FECHA]])</f>
        <v>10</v>
      </c>
      <c r="F2383" t="s">
        <v>4735</v>
      </c>
      <c r="G2383" s="11" t="str">
        <f ca="1">VLOOKUP(EXAMENES!F2383,PACIENTE[[APELLIDO / NOMBRE]:[GRUPO ETARIO]],4,0)</f>
        <v>ADULTO</v>
      </c>
      <c r="H2383" s="10" t="s">
        <v>1778</v>
      </c>
      <c r="I2383" s="10" t="s">
        <v>5</v>
      </c>
      <c r="J2383" s="46">
        <f>VLOOKUP(REGISTROS[[#This Row],[TIPO DE EXAMEN ]],SERVICIOS[],2,0)</f>
        <v>20</v>
      </c>
      <c r="K2383" s="10" t="s">
        <v>67</v>
      </c>
      <c r="L2383" s="10">
        <v>1724133291</v>
      </c>
      <c r="M2383" s="10"/>
      <c r="N2383" s="10"/>
    </row>
    <row r="2384" spans="1:14" x14ac:dyDescent="0.25">
      <c r="A2384" s="110">
        <f t="shared" si="107"/>
        <v>2374</v>
      </c>
      <c r="B2384" s="45">
        <f t="shared" si="108"/>
        <v>2981</v>
      </c>
      <c r="C2384" s="122">
        <v>45947</v>
      </c>
      <c r="D2384" s="122">
        <f>YEAR(REGISTROS[[#This Row],[FECHA]])</f>
        <v>2025</v>
      </c>
      <c r="E2384" s="112">
        <f>MONTH(REGISTROS[[#This Row],[FECHA]])</f>
        <v>10</v>
      </c>
      <c r="F2384" t="s">
        <v>4737</v>
      </c>
      <c r="G2384" s="11" t="str">
        <f ca="1">VLOOKUP(EXAMENES!F2384,PACIENTE[[APELLIDO / NOMBRE]:[GRUPO ETARIO]],4,0)</f>
        <v>ADOLECENTE</v>
      </c>
      <c r="H2384" s="10" t="s">
        <v>117</v>
      </c>
      <c r="I2384" s="10" t="s">
        <v>5</v>
      </c>
      <c r="J2384" s="46">
        <f>VLOOKUP(REGISTROS[[#This Row],[TIPO DE EXAMEN ]],SERVICIOS[],2,0)</f>
        <v>20</v>
      </c>
      <c r="K2384" s="10" t="s">
        <v>68</v>
      </c>
      <c r="L2384" s="10">
        <v>1313075259</v>
      </c>
      <c r="M2384" s="10"/>
      <c r="N2384" s="10"/>
    </row>
    <row r="2385" spans="1:14" x14ac:dyDescent="0.25">
      <c r="A2385" s="110">
        <f t="shared" si="107"/>
        <v>2375</v>
      </c>
      <c r="B2385" s="45">
        <f t="shared" si="108"/>
        <v>2982</v>
      </c>
      <c r="C2385" s="122">
        <v>45947</v>
      </c>
      <c r="D2385" s="122">
        <f>YEAR(REGISTROS[[#This Row],[FECHA]])</f>
        <v>2025</v>
      </c>
      <c r="E2385" s="112">
        <f>MONTH(REGISTROS[[#This Row],[FECHA]])</f>
        <v>10</v>
      </c>
      <c r="F2385" t="s">
        <v>4739</v>
      </c>
      <c r="G2385" s="11" t="str">
        <f ca="1">VLOOKUP(EXAMENES!F2385,PACIENTE[[APELLIDO / NOMBRE]:[GRUPO ETARIO]],4,0)</f>
        <v>ADOLECENTE</v>
      </c>
      <c r="H2385" s="10" t="s">
        <v>27</v>
      </c>
      <c r="I2385" s="10" t="s">
        <v>5</v>
      </c>
      <c r="J2385" s="46">
        <f>VLOOKUP(REGISTROS[[#This Row],[TIPO DE EXAMEN ]],SERVICIOS[],2,0)</f>
        <v>20</v>
      </c>
      <c r="K2385" s="10" t="s">
        <v>67</v>
      </c>
      <c r="L2385" s="10">
        <v>1351331911</v>
      </c>
      <c r="M2385" s="10"/>
      <c r="N2385" s="10"/>
    </row>
    <row r="2386" spans="1:14" x14ac:dyDescent="0.25">
      <c r="A2386" s="110">
        <f t="shared" si="107"/>
        <v>2376</v>
      </c>
      <c r="B2386" s="45" t="str">
        <f t="shared" si="108"/>
        <v/>
      </c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 t="str">
        <f t="shared" si="108"/>
        <v/>
      </c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 t="str">
        <f t="shared" si="108"/>
        <v/>
      </c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 t="str">
        <f t="shared" si="108"/>
        <v/>
      </c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 t="str">
        <f t="shared" si="108"/>
        <v/>
      </c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 t="str">
        <f t="shared" si="108"/>
        <v/>
      </c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 t="str">
        <f t="shared" si="108"/>
        <v/>
      </c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 t="str">
        <f t="shared" si="108"/>
        <v/>
      </c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 t="str">
        <f t="shared" si="108"/>
        <v/>
      </c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B2458" si="109">IF(E2395&lt;&gt;"",1+A2394,"")</f>
        <v>2385</v>
      </c>
      <c r="B2395" s="45" t="str">
        <f t="shared" si="108"/>
        <v/>
      </c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 t="str">
        <f t="shared" si="108"/>
        <v/>
      </c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 t="str">
        <f t="shared" si="108"/>
        <v/>
      </c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 t="str">
        <f t="shared" si="108"/>
        <v/>
      </c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 t="str">
        <f t="shared" si="108"/>
        <v/>
      </c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 t="str">
        <f t="shared" si="108"/>
        <v/>
      </c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 t="str">
        <f t="shared" si="108"/>
        <v/>
      </c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 t="str">
        <f t="shared" si="108"/>
        <v/>
      </c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 t="str">
        <f t="shared" si="108"/>
        <v/>
      </c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 t="str">
        <f t="shared" si="108"/>
        <v/>
      </c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 t="str">
        <f t="shared" si="108"/>
        <v/>
      </c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 t="str">
        <f t="shared" si="108"/>
        <v/>
      </c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 t="str">
        <f t="shared" si="108"/>
        <v/>
      </c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 t="str">
        <f t="shared" si="108"/>
        <v/>
      </c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 t="str">
        <f t="shared" si="108"/>
        <v/>
      </c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 t="str">
        <f t="shared" si="108"/>
        <v/>
      </c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 t="str">
        <f t="shared" si="108"/>
        <v/>
      </c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 t="str">
        <f t="shared" si="108"/>
        <v/>
      </c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 t="str">
        <f t="shared" si="108"/>
        <v/>
      </c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 t="str">
        <f t="shared" si="108"/>
        <v/>
      </c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 t="str">
        <f t="shared" si="108"/>
        <v/>
      </c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 t="str">
        <f t="shared" si="108"/>
        <v/>
      </c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 t="str">
        <f t="shared" si="108"/>
        <v/>
      </c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 t="str">
        <f t="shared" si="108"/>
        <v/>
      </c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 t="str">
        <f t="shared" si="108"/>
        <v/>
      </c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 t="str">
        <f t="shared" si="108"/>
        <v/>
      </c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 t="str">
        <f t="shared" si="108"/>
        <v/>
      </c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 t="str">
        <f t="shared" si="108"/>
        <v/>
      </c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 t="str">
        <f t="shared" si="108"/>
        <v/>
      </c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 t="str">
        <f t="shared" si="108"/>
        <v/>
      </c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 t="str">
        <f t="shared" si="108"/>
        <v/>
      </c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 t="str">
        <f t="shared" si="109"/>
        <v/>
      </c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 t="str">
        <f t="shared" si="109"/>
        <v/>
      </c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 t="str">
        <f t="shared" si="109"/>
        <v/>
      </c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 t="str">
        <f t="shared" si="109"/>
        <v/>
      </c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 t="str">
        <f t="shared" si="109"/>
        <v/>
      </c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 t="str">
        <f t="shared" si="109"/>
        <v/>
      </c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 t="str">
        <f t="shared" si="109"/>
        <v/>
      </c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 t="str">
        <f t="shared" si="109"/>
        <v/>
      </c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 t="str">
        <f t="shared" si="109"/>
        <v/>
      </c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 t="str">
        <f t="shared" si="109"/>
        <v/>
      </c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 t="str">
        <f t="shared" si="109"/>
        <v/>
      </c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 t="str">
        <f t="shared" si="109"/>
        <v/>
      </c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 t="str">
        <f t="shared" si="109"/>
        <v/>
      </c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 t="str">
        <f t="shared" si="109"/>
        <v/>
      </c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 t="str">
        <f t="shared" si="109"/>
        <v/>
      </c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 t="str">
        <f t="shared" si="109"/>
        <v/>
      </c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 t="str">
        <f t="shared" si="109"/>
        <v/>
      </c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 t="str">
        <f t="shared" si="109"/>
        <v/>
      </c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 t="str">
        <f t="shared" si="109"/>
        <v/>
      </c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 t="str">
        <f t="shared" si="109"/>
        <v/>
      </c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 t="str">
        <f t="shared" si="109"/>
        <v/>
      </c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 t="str">
        <f t="shared" si="109"/>
        <v/>
      </c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 t="str">
        <f t="shared" si="109"/>
        <v/>
      </c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 t="str">
        <f t="shared" si="109"/>
        <v/>
      </c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 t="str">
        <f t="shared" si="109"/>
        <v/>
      </c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 t="str">
        <f t="shared" si="109"/>
        <v/>
      </c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 t="str">
        <f t="shared" si="109"/>
        <v/>
      </c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 t="str">
        <f t="shared" si="109"/>
        <v/>
      </c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 t="str">
        <f t="shared" si="109"/>
        <v/>
      </c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 t="str">
        <f t="shared" si="109"/>
        <v/>
      </c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 t="str">
        <f t="shared" si="109"/>
        <v/>
      </c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 t="str">
        <f t="shared" si="109"/>
        <v/>
      </c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 t="str">
        <f t="shared" si="109"/>
        <v/>
      </c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B2522" si="110">IF(E2459&lt;&gt;"",1+A2458,"")</f>
        <v>2449</v>
      </c>
      <c r="B2459" s="45" t="str">
        <f t="shared" si="110"/>
        <v/>
      </c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 t="str">
        <f t="shared" si="110"/>
        <v/>
      </c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 t="str">
        <f t="shared" si="110"/>
        <v/>
      </c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 t="str">
        <f t="shared" si="110"/>
        <v/>
      </c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 t="str">
        <f t="shared" si="110"/>
        <v/>
      </c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 t="str">
        <f t="shared" si="110"/>
        <v/>
      </c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 t="str">
        <f t="shared" si="110"/>
        <v/>
      </c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 t="str">
        <f t="shared" si="110"/>
        <v/>
      </c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 t="str">
        <f t="shared" si="110"/>
        <v/>
      </c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 t="str">
        <f t="shared" si="110"/>
        <v/>
      </c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 t="str">
        <f t="shared" si="110"/>
        <v/>
      </c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 t="str">
        <f t="shared" si="110"/>
        <v/>
      </c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 t="str">
        <f t="shared" si="110"/>
        <v/>
      </c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 t="str">
        <f t="shared" si="110"/>
        <v/>
      </c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 t="str">
        <f t="shared" si="110"/>
        <v/>
      </c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 t="str">
        <f t="shared" si="110"/>
        <v/>
      </c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 t="str">
        <f t="shared" si="110"/>
        <v/>
      </c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 t="str">
        <f t="shared" si="110"/>
        <v/>
      </c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 t="str">
        <f t="shared" si="110"/>
        <v/>
      </c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 t="str">
        <f t="shared" si="110"/>
        <v/>
      </c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 t="str">
        <f t="shared" si="110"/>
        <v/>
      </c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 t="str">
        <f t="shared" si="110"/>
        <v/>
      </c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 t="str">
        <f t="shared" si="110"/>
        <v/>
      </c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 t="str">
        <f t="shared" si="110"/>
        <v/>
      </c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 t="str">
        <f t="shared" si="110"/>
        <v/>
      </c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 t="str">
        <f t="shared" si="110"/>
        <v/>
      </c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 t="str">
        <f t="shared" si="110"/>
        <v/>
      </c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 t="str">
        <f t="shared" si="110"/>
        <v/>
      </c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 t="str">
        <f t="shared" si="110"/>
        <v/>
      </c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 t="str">
        <f t="shared" si="110"/>
        <v/>
      </c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 t="str">
        <f t="shared" si="110"/>
        <v/>
      </c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 t="str">
        <f t="shared" si="110"/>
        <v/>
      </c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 t="str">
        <f t="shared" si="110"/>
        <v/>
      </c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 t="str">
        <f t="shared" si="110"/>
        <v/>
      </c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 t="str">
        <f t="shared" si="110"/>
        <v/>
      </c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 t="str">
        <f t="shared" si="110"/>
        <v/>
      </c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 t="str">
        <f t="shared" si="110"/>
        <v/>
      </c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 t="str">
        <f t="shared" si="110"/>
        <v/>
      </c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 t="str">
        <f t="shared" si="110"/>
        <v/>
      </c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 t="str">
        <f t="shared" si="110"/>
        <v/>
      </c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 t="str">
        <f t="shared" si="110"/>
        <v/>
      </c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 t="str">
        <f t="shared" si="110"/>
        <v/>
      </c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 t="str">
        <f t="shared" si="110"/>
        <v/>
      </c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 t="str">
        <f t="shared" si="110"/>
        <v/>
      </c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 t="str">
        <f t="shared" si="110"/>
        <v/>
      </c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 t="str">
        <f t="shared" si="110"/>
        <v/>
      </c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 t="str">
        <f t="shared" si="110"/>
        <v/>
      </c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 t="str">
        <f t="shared" si="110"/>
        <v/>
      </c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 t="str">
        <f t="shared" si="110"/>
        <v/>
      </c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 t="str">
        <f t="shared" si="110"/>
        <v/>
      </c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 t="str">
        <f t="shared" si="110"/>
        <v/>
      </c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 t="str">
        <f t="shared" si="110"/>
        <v/>
      </c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 t="str">
        <f t="shared" si="110"/>
        <v/>
      </c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 t="str">
        <f t="shared" si="110"/>
        <v/>
      </c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 t="str">
        <f t="shared" si="110"/>
        <v/>
      </c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 t="str">
        <f t="shared" si="110"/>
        <v/>
      </c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 t="str">
        <f t="shared" si="110"/>
        <v/>
      </c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 t="str">
        <f t="shared" si="110"/>
        <v/>
      </c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 t="str">
        <f t="shared" si="110"/>
        <v/>
      </c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 t="str">
        <f t="shared" si="110"/>
        <v/>
      </c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 t="str">
        <f t="shared" si="110"/>
        <v/>
      </c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 t="str">
        <f t="shared" si="110"/>
        <v/>
      </c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 t="str">
        <f t="shared" si="110"/>
        <v/>
      </c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 t="str">
        <f t="shared" si="110"/>
        <v/>
      </c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B2586" si="111">IF(E2523&lt;&gt;"",1+A2522,"")</f>
        <v>2513</v>
      </c>
      <c r="B2523" s="45" t="str">
        <f t="shared" si="111"/>
        <v/>
      </c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 t="str">
        <f t="shared" si="111"/>
        <v/>
      </c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 t="str">
        <f t="shared" si="111"/>
        <v/>
      </c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 t="str">
        <f t="shared" si="111"/>
        <v/>
      </c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 t="str">
        <f t="shared" si="111"/>
        <v/>
      </c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 t="str">
        <f t="shared" si="111"/>
        <v/>
      </c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 t="str">
        <f t="shared" si="111"/>
        <v/>
      </c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 t="str">
        <f t="shared" si="111"/>
        <v/>
      </c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 t="str">
        <f t="shared" si="111"/>
        <v/>
      </c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 t="str">
        <f t="shared" si="111"/>
        <v/>
      </c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 t="str">
        <f t="shared" si="111"/>
        <v/>
      </c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 t="str">
        <f t="shared" si="111"/>
        <v/>
      </c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 t="str">
        <f t="shared" si="111"/>
        <v/>
      </c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 t="str">
        <f t="shared" si="111"/>
        <v/>
      </c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 t="str">
        <f t="shared" si="111"/>
        <v/>
      </c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 t="str">
        <f t="shared" si="111"/>
        <v/>
      </c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 t="str">
        <f t="shared" si="111"/>
        <v/>
      </c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 t="str">
        <f t="shared" si="111"/>
        <v/>
      </c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 t="str">
        <f t="shared" si="111"/>
        <v/>
      </c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 t="str">
        <f t="shared" si="111"/>
        <v/>
      </c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 t="str">
        <f t="shared" si="111"/>
        <v/>
      </c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 t="str">
        <f t="shared" si="111"/>
        <v/>
      </c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 t="str">
        <f t="shared" si="111"/>
        <v/>
      </c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8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32380</v>
      </c>
      <c r="D11" s="15"/>
      <c r="E11" s="73">
        <v>1</v>
      </c>
      <c r="F11" s="73">
        <f>COUNTIFS(REGISTROS[[TIPO DE EXAMEN ]],"RX PANORAMICA",REGISTROS[N° MES],$L$9,REGISTROS[N° ANO],M9)</f>
        <v>124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6645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920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980</v>
      </c>
      <c r="P16" s="93"/>
      <c r="Q16" s="15"/>
      <c r="R16" s="91"/>
      <c r="S16" s="91"/>
      <c r="T16" s="89"/>
      <c r="U16" s="15"/>
      <c r="V16" s="15"/>
      <c r="W16" s="102">
        <f>O14-O16</f>
        <v>-980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39945</v>
      </c>
      <c r="D19" s="15"/>
      <c r="E19" s="15"/>
      <c r="F19" s="15"/>
      <c r="G19" s="169" t="s">
        <v>19</v>
      </c>
      <c r="H19" s="162">
        <f>SUM(H11:H18)</f>
        <v>2990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184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-1839.5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2" zoomScale="77" zoomScaleNormal="77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2" t="s">
        <v>60</v>
      </c>
      <c r="C7" s="192"/>
      <c r="D7" s="192"/>
      <c r="E7" s="51"/>
      <c r="N7" s="207" t="s">
        <v>43</v>
      </c>
      <c r="O7" s="207"/>
      <c r="P7" s="207"/>
      <c r="Q7" s="207"/>
    </row>
    <row r="8" spans="2:17" ht="18.75" x14ac:dyDescent="0.25">
      <c r="B8" s="193" t="s">
        <v>45</v>
      </c>
      <c r="C8" s="194">
        <v>45901</v>
      </c>
      <c r="D8" s="194"/>
      <c r="E8" s="33"/>
      <c r="N8" s="15"/>
      <c r="O8" s="15"/>
      <c r="P8" s="15"/>
      <c r="Q8" s="15"/>
    </row>
    <row r="9" spans="2:17" ht="18.75" x14ac:dyDescent="0.25">
      <c r="B9" s="193"/>
      <c r="C9" s="194"/>
      <c r="D9" s="194"/>
      <c r="E9" s="33"/>
      <c r="I9" s="201" t="s">
        <v>47</v>
      </c>
      <c r="J9" s="201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2" t="s">
        <v>41</v>
      </c>
      <c r="O10" s="213"/>
      <c r="P10" s="208" t="s">
        <v>85</v>
      </c>
      <c r="Q10" s="209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214"/>
      <c r="O11" s="215"/>
      <c r="P11" s="210"/>
      <c r="Q11" s="211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7" t="s">
        <v>33</v>
      </c>
      <c r="O12" s="198"/>
      <c r="P12" s="216">
        <v>45292</v>
      </c>
      <c r="Q12" s="217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9"/>
      <c r="O13" s="200"/>
      <c r="P13" s="218"/>
      <c r="Q13" s="219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7" t="s">
        <v>32</v>
      </c>
      <c r="O14" s="198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9"/>
      <c r="O15" s="200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220" t="s">
        <v>34</v>
      </c>
      <c r="O16" s="220"/>
      <c r="P16" s="170">
        <f>P14*2</f>
        <v>4</v>
      </c>
      <c r="Q16" s="17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220"/>
      <c r="O17" s="220"/>
      <c r="P17" s="170"/>
      <c r="Q17" s="17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80" t="s">
        <v>41</v>
      </c>
      <c r="O25" s="180"/>
      <c r="P25" s="181" t="s">
        <v>81</v>
      </c>
      <c r="Q25" s="181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80"/>
      <c r="O26" s="180"/>
      <c r="P26" s="181"/>
      <c r="Q26" s="181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1" t="s">
        <v>33</v>
      </c>
      <c r="O27" s="172"/>
      <c r="P27" s="175" t="s">
        <v>57</v>
      </c>
      <c r="Q27" s="176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173"/>
      <c r="O28" s="174"/>
      <c r="P28" s="177"/>
      <c r="Q28" s="178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1" t="s">
        <v>44</v>
      </c>
      <c r="O29" s="172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3"/>
      <c r="O30" s="174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6" t="s">
        <v>34</v>
      </c>
      <c r="O31" s="206"/>
      <c r="P31" s="170">
        <f>P29*2</f>
        <v>28</v>
      </c>
      <c r="Q31" s="17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6"/>
      <c r="O32" s="206"/>
      <c r="P32" s="170"/>
      <c r="Q32" s="17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1" t="s">
        <v>1677</v>
      </c>
      <c r="O35" s="190"/>
      <c r="P35" s="170">
        <f>SUM(COMISIONES[VALOR A PAGAR])-(D11+D17+D21)</f>
        <v>182</v>
      </c>
      <c r="Q35" s="17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3"/>
      <c r="O36" s="191"/>
      <c r="P36" s="170"/>
      <c r="Q36" s="17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2448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2" t="s">
        <v>64</v>
      </c>
      <c r="C100" s="195">
        <f>SUM(C11:C98)</f>
        <v>124</v>
      </c>
      <c r="D100" s="204">
        <f>C100*2</f>
        <v>248</v>
      </c>
      <c r="E100" s="34"/>
    </row>
    <row r="101" spans="2:7" ht="15.75" x14ac:dyDescent="0.25">
      <c r="B101" s="203"/>
      <c r="C101" s="196"/>
      <c r="D101" s="205"/>
      <c r="E101" s="35"/>
    </row>
    <row r="103" spans="2:7" x14ac:dyDescent="0.25">
      <c r="C103" s="179" t="s">
        <v>62</v>
      </c>
      <c r="D103" s="189">
        <f>SUMIFS(COMISIONES[VALOR A PAGAR],COMISIONES[ESTADO],M11)</f>
        <v>0</v>
      </c>
    </row>
    <row r="104" spans="2:7" x14ac:dyDescent="0.25">
      <c r="C104" s="179"/>
      <c r="D104" s="189"/>
    </row>
    <row r="105" spans="2:7" x14ac:dyDescent="0.25">
      <c r="C105" s="182" t="s">
        <v>63</v>
      </c>
      <c r="D105" s="183">
        <f>D100-D103</f>
        <v>248</v>
      </c>
    </row>
    <row r="106" spans="2:7" x14ac:dyDescent="0.25">
      <c r="C106" s="182"/>
      <c r="D106" s="184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281</v>
      </c>
      <c r="C11" s="17">
        <f>COUNTIFS(REGISTROS[DR. SOLICITANTE],ESTADISTICA[[#This Row],[MEDICO ]],REGISTROS[[TIPO DE EXAMEN ]],"RX PERIAPICAL")</f>
        <v>96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394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31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40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121</v>
      </c>
      <c r="C16" s="17">
        <f>COUNTIFS(REGISTROS[DR. SOLICITANTE],ESTADISTICA[[#This Row],[MEDICO ]],REGISTROS[[TIPO DE EXAMEN ]],"RX PERIAPICAL")</f>
        <v>62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189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220</v>
      </c>
      <c r="C17" s="17">
        <f>COUNTIFS(REGISTROS[DR. SOLICITANTE],ESTADISTICA[[#This Row],[MEDICO ]],REGISTROS[[TIPO DE EXAMEN ]],"RX PERIAPICAL")</f>
        <v>187</v>
      </c>
      <c r="D17" s="17">
        <f>COUNTIFS(REGISTROS[DR. SOLICITANTE],ESTADISTICA[[#This Row],[MEDICO ]],REGISTROS[[TIPO DE EXAMEN ]],"RX PARCIAL")</f>
        <v>13</v>
      </c>
      <c r="E17" s="85">
        <f>ESTADISTICA[[#This Row],[RX PANORAMICA]]+ESTADISTICA[[#This Row],[RX PERIAPICAL ]]+ESTADISTICA[[#This Row],[RX PARCIAL]]</f>
        <v>420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75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29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7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8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373</v>
      </c>
      <c r="C41" s="17">
        <f>COUNTIFS(REGISTROS[DR. SOLICITANTE],ESTADISTICA[[#This Row],[MEDICO ]],REGISTROS[[TIPO DE EXAMEN ]],"RX PERIAPICAL")</f>
        <v>135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552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2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2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2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7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20</v>
      </c>
      <c r="C60" s="17">
        <f>COUNTIFS(REGISTROS[DR. SOLICITANTE],ESTADISTICA[[#This Row],[MEDICO ]],REGISTROS[[TIPO DE EXAMEN ]],"RX PERIAPICAL")</f>
        <v>6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1420</v>
      </c>
      <c r="C103" s="224">
        <f>SUM(ESTADISTICA[[RX PERIAPICAL ]])</f>
        <v>614</v>
      </c>
      <c r="D103" s="225">
        <f>SUM(ESTADISTICA[RX PARCIAL])</f>
        <v>88</v>
      </c>
      <c r="E103" s="226">
        <f>SUM(ESTADISTICA[TOTAL])</f>
        <v>2122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2025-10-17T21:24:29Z</dcterms:modified>
</cp:coreProperties>
</file>