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D1403" i="3"/>
  <c r="E1403" i="3" s="1"/>
  <c r="G1402" i="1" s="1"/>
  <c r="D1404" i="3"/>
  <c r="E1404" i="3" s="1"/>
  <c r="G1403" i="1" s="1"/>
  <c r="D1405" i="3"/>
  <c r="E1405" i="3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D1410" i="3"/>
  <c r="E1410" i="3" s="1"/>
  <c r="G1409" i="1" s="1"/>
  <c r="D1411" i="3"/>
  <c r="E1411" i="3" s="1"/>
  <c r="G1410" i="1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G1396" i="1"/>
  <c r="J1396" i="1"/>
  <c r="E1397" i="1"/>
  <c r="J1397" i="1"/>
  <c r="E1398" i="1"/>
  <c r="J1398" i="1"/>
  <c r="E1399" i="1"/>
  <c r="J1399" i="1"/>
  <c r="E1400" i="1"/>
  <c r="J1400" i="1"/>
  <c r="E1401" i="1"/>
  <c r="G1401" i="1"/>
  <c r="J1401" i="1"/>
  <c r="E1402" i="1"/>
  <c r="J1402" i="1"/>
  <c r="E1403" i="1"/>
  <c r="J1403" i="1"/>
  <c r="E1404" i="1"/>
  <c r="G1404" i="1"/>
  <c r="J1404" i="1"/>
  <c r="E1405" i="1"/>
  <c r="G1405" i="1"/>
  <c r="J1405" i="1"/>
  <c r="E1406" i="1"/>
  <c r="J1406" i="1"/>
  <c r="E1407" i="1"/>
  <c r="J1407" i="1"/>
  <c r="E1408" i="1"/>
  <c r="G1408" i="1"/>
  <c r="J1408" i="1"/>
  <c r="E1409" i="1"/>
  <c r="J1409" i="1"/>
  <c r="E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<sst xmlns="http://schemas.openxmlformats.org/spreadsheetml/2006/main" count="22268" uniqueCount="2949">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</sst>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139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147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1</c:v>
                </c:pt>
                <c:pt idx="11">
                  <c:v>1</c:v>
                </c:pt>
                <c:pt idx="12">
                  <c:v>39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38</c:v>
                      </c:pt>
                      <c:pt idx="6">
                        <c:v>111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200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116</c:v>
                      </c:pt>
                      <c:pt idx="6">
                        <c:v>263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97" zoomScaleNormal="100" workbookViewId="0">
      <selection activeCell="B1412" sqref="B141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27.547945205479451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59.536986301369865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26.841095890410958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47.547945205479451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2.1232876712328768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14.013698630136986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19.556164383561644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17.002739726027396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13.90958904109589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71.578082191780823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39.356164383561641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27.413698630136988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26.202739726027396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35.235616438356168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53.408219178082192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11.09041095890411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19.616438356164384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27.095890410958905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24.693150684931506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5.8109589041095893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36.175342465753424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9.3342465753424655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31.213698630136985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6.7287671232876711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27.205479452054796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19.873972602739727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14.597260273972603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74.701369863013696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19.761643835616439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43.835616438356162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25.421917808219177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43.416438356164385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33.356164383561641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31.835616438356166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32.608219178082194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17.55890410958904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20.980821917808218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51.898630136986299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11.293150684931506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23.298630136986301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26.950684931506849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15.252054794520548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31.301369863013697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61.523287671232879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22.583561643835615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26.841095890410958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17.964383561643835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37.967123287671235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77.816438356164383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20.709589041095889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26.043835616438358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6.2191780821917808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30.290410958904111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44.528767123287672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30.449315068493149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43.473972602739728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22.931506849315067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67.126027397260273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18.367123287671234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65.128767123287673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50.246575342465754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17.235616438356164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23.523287671232875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25.473972602739725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33.769863013698632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30.350684931506848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31.221917808219178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28.093150684931508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48.983561643835614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33.339726027397262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16.594520547945205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22.594520547945205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54.906849315068492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18.698630136986303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17.079452054794519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16.69041095890411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14.471232876712328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23.443835616438356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48.723287671232875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14.580821917808219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12.515068493150684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14.139726027397261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30.704109589041096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23.731506849315068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8.7095890410958905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40.07123287671233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12.191780821917808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20.624657534246577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49.88219178082192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12.668493150684931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15.520547945205479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125.2904109589041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25.493150684931507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33.339726027397262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32.610958904109587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23.586301369863012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54.230136986301368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58.087671232876716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21.084931506849315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55.597260273972601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14.695890410958905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74.775342465753425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30.391780821917809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39.410958904109592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14.652054794520549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12.191780821917808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10.484931506849316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15.695890410958905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24.969863013698632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78.468493150684935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29.378082191780823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23.243835616438357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34.895890410958906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25.660273972602738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44.241095890410961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9.2246575342465746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30.621917808219177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22.019178082191782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13.813698630136987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17.610958904109587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25.167123287671235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11.778082191780822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25.506849315068493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21.783561643835615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21.783561643835615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16.597260273972601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27.465753424657535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8.5561643835616437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61.783561643835618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31.550684931506851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14.915068493150685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14.419178082191781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48.082191780821915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60.794520547945204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11.547945205479452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23.18082191780822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12.191780821917808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13.726027397260275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31.915068493150685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21.849315068493151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23.594520547945205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32.772602739726025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53.235616438356168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32.367123287671234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49.934246575342463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62.545205479452058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28.432876712328767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17.753424657534246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42.769863013698632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17.931506849315067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24.345205479452055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73.547945205479451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22.19178082191781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29.660273972602738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22.82191780821918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20.241095890410961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50.827397260273976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15.287671232876713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13.419178082191781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27.238356164383561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31.391780821917809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46.421917808219177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23.882191780821916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48.082191780821915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76.345205479452048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29.427397260273974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55.695890410958903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20.950684931506849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13.158904109589042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49.084931506849315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39.734246575342468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35.832876712328769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21.021917808219179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18.073972602739726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54.268493150684932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31.769863013698629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13.58904109589041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21.208219178082192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16.095890410958905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29.345205479452055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12.183561643835617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53.536986301369865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21.452054794520549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44.063013698630137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44.063013698630137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24.978082191780821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40.476712328767121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50.30958904109589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54.052054794520551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69.476712328767121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17.202739726027396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28.027397260273972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65.356164383561648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11.791780821917808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45.465753424657535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30.61917808219178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52.493150684931507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48.731506849315068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21.824657534246576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21.797260273972604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15.523287671232877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22.473972602739725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14.671232876712329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17.597260273972601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24.87123287671233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21.967123287671232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23.18904109589041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60.852054794520548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34.180821917808217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14.38082191780822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23.18904109589041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29.065753424657533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56.224657534246575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31.471232876712328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29.408219178082192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18.660273972602738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18.391780821917809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21.961643835616439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14.06027397260274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51.876712328767127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30.786301369863015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8.8931506849315074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26.923287671232877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27.797260273972604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34.243835616438353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17.786301369863015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11.789041095890411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13.082191780821917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15.764383561643836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30.523287671232875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23.44109589041096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42.235616438356168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15.345205479452055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11.197260273972603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42.136986301369866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16.035616438356165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14.084931506849315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20.019178082191782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67.843835616438355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28.473972602739725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23.024657534246575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21.093150684931508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40.728767123287675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3.2109589041095892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13.980821917808219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18.427397260273974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23.991780821917807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38.868493150684934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19.958904109589042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15.627397260273973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13.558904109589042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47.876712328767127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15.753424657534246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29.465753424657535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23.904109589041095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17.112328767123287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29.715068493150685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20.816438356164383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23.969863013698632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21.057534246575344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23.528767123287672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17.487671232876714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17.427397260273974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30.421917808219177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16.657534246575342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27.260273972602739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22.610958904109587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50.857534246575341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21.616438356164384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46.887671232876713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9.6876712328767116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21.221917808219178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29.632876712328766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26.758904109589039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33.580821917808223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39.339726027397262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13.950684931506849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25.016438356164382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9.7917808219178077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7.9178082191780819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60.772602739726025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25.591780821917808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9.9863013698630141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15.079452054794521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15.049315068493151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22.926027397260274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30.221917808219178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16.953424657534246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7.9506849315068493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18.567123287671233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7.6657534246575345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25.356164383561644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31.241095890410961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26.638356164383563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23.649315068493152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23.295890410958904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10.901369863013699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26.876712328767123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15.542465753424658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21.520547945205479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46.668493150684931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65.893150684931513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14.07123287671233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18.301369863013697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22.802739726027397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71.917808219178085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29.739726027397261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37.526027397260272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13.164383561643836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63.468493150684928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41.293150684931504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14.035616438356165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22.238356164383561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16.789041095890411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16.92876712328767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47.460273972602742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15.210958904109589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25.865753424657534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34.454794520547942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38.419178082191777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17.936986301369863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21.353424657534248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18.668493150684931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16.041095890410958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25.775342465753425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32.854794520547948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24.758904109589039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12.794520547945206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11.438356164383562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30.142465753424659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13.219178082191782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29.235616438356164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39.764383561643832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27.553424657534247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38.863013698630134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12.915068493150685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62.663013698630138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14.194520547945206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13.227397260273973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34.18904109589041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19.126027397260273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35.139726027397259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13.021917808219179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14.627397260273973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17.742465753424657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22.583561643835615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39.243835616438353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63.632876712328766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20.115068493150684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17.534246575342465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20.964383561643835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6.4767123287671229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20.613698630136987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5.8356164383561646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54.230136986301368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15.438356164383562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11.975342465753425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15.378082191780821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38.027397260273972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26.989041095890411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20.61917808219178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18.520547945205479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51.550684931506851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9.5342465753424666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23.934246575342467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28.87123287671233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36.512328767123286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30.304109589041097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28.19178082191781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13.586301369863014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40.397260273972606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27.610958904109587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22.109589041095891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57.06849315068493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16.073972602739726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31.701369863013699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14.898630136986302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17.101369863013698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19.243835616438357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77.860273972602741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11.745205479452055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11.386301369863014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22.769863013698629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32.978082191780821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37.487671232876714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55.153424657534245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18.873972602739727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15.810958904109588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35.010958904109586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25.55890410958904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17.989041095890411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59.526027397260272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51.898630136986299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6.6958904109589037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69.731506849315068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65.38630136986302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38.698630136986303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57.446575342465756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23.967123287671232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20.301369863013697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22.164383561643834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27.934246575342467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22.695890410958903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55.857534246575341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25.252054794520546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5.9917808219178079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23.778082191780822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41.493150684931507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35.726027397260275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22.56986301369863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38.293150684931504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33.397260273972606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23.186301369863013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29.468493150684932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33.482191780821921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15.09041095890411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18.82191780821918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36.764383561643832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27.410958904109588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43.975342465753428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29.312328767123287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80.441095890410963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54.550684931506851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10.608219178082193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52.167123287671231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12.024657534246575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58.438356164383563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58.438356164383563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29.964383561643835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63.663013698630138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55.449315068493149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21.531506849315068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71.569863013698637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20.830136986301369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15.032876712328767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8.375342465753425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22.109589041095891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27.410958904109588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18.063013698630137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7.7013698630136984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14.219178082191782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54.635616438356166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17.701369863013699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15.238356164383562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27.61917808219178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20.93972602739726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13.717808219178082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21.161643835616438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16.399999999999999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26.150684931506849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28.427397260273974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28.084931506849315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65.38630136986302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50.093150684931508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10.106849315068493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21.986301369863014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21.287671232876711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21.753424657534246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24.109589041095891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6.8520547945205479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45.745205479452054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19.013698630136986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49.230136986301368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19.084931506849315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11.490410958904109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24.18082191780822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38.421917808219177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29.101369863013698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23.115068493150684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23.531506849315068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48.504109589041093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39.353424657534248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64.69315068493151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47.353424657534248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36.0027397260274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25.164383561643834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24.947945205479453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26.512328767123286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45.958904109589042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9.0410958904109595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15.347945205479451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13.558904109589042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15.254794520547945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34.876712328767127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15.427397260273972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53.772602739726025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25.021917808219179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17.649315068493152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29.087671232876712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29.087671232876712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22.698630136986303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20.095890410958905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33.526027397260272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9.4273972602739722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18.961643835616439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65.709589041095896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23.405479452054795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18.994520547945207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30.260273972602739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62.328767123287669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15.857534246575343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16.638356164383563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32.043835616438358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24.961643835616439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7.9835616438356167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19.482191780821918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19.687671232876713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64.750684931506854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21.065753424657533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28.389041095890413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30.276712328767122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8.882191780821918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28.435616438356163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31.402739726027399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25.30958904109589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23.934246575342467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33.31232876712329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59.761643835616439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28.027397260273972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21.254794520547946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57.547945205479451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53.534246575342465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14.857534246575343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19.564383561643837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49.742465753424661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30.095890410958905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29.101369863013698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37.095890410958901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25.487671232876714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33.558904109589044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15.827397260273973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7.3178082191780822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28.895890410958906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5.2410958904109588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33.07123287671233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37.731506849315068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7.0027397260273974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33.717808219178082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33.717808219178082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15.326027397260274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8.5260273972602736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34.917808219178085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13.517808219178082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28.063013698630137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34.093150684931508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34.093150684931508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30.701369863013699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27.528767123287672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35.926027397260277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36.452054794520549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19.079452054794519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43.958904109589042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21.901369863013699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14.70958904109589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13.698630136986301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24.013698630136986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32.945205479452056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26.512328767123286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53.838356164383562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18.706849315068492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63.682191780821917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24.421917808219177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64.035616438356158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19.06027397260274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23.63013698630137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17.56986301369863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22.654794520547945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28.13150684931507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15.073972602739726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28.339726027397262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23.484931506849314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38.739726027397261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77.027397260273972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22.109589041095891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28.410958904109588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22.572602739726026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25.36986301369863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49.550684931506851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28.794520547945204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33.339726027397262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23.597260273972601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15.947945205479453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43.490410958904107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27.580821917808219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64.126027397260273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19.364383561643837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26.002739726027396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30.610958904109587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24.386301369863013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6.9287671232876713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55.547945205479451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23.235616438356164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45.221917808219175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16.816438356164383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12.63013698630137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19.613698630136987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16.660273972602738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25.263013698630136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24.632876712328766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36.126027397260273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59.797260273972604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37.065753424657537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21.701369863013699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17.55890410958904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21.978082191780821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23.747945205479454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7.0547945205479454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57.424657534246577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8.8657534246575338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24.054794520547944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23.438356164383563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68.317808219178076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19.646575342465752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17.531506849315068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16.717808219178082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25.605479452054794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20.032876712328768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24.167123287671235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19.663013698630138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8.8191780821917813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13.972602739726028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31.846575342465755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21.339726027397262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36.627397260273973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34.684931506849317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30.090410958904108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21.5013698630137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24.583561643835615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7.7808219178082192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22.663013698630138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19.997260273972604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46.912328767123284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15.58904109589041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14.164383561643836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12.706849315068494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21.709589041095889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19.106849315068494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26.641095890410959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30.219178082191782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5.6712328767123283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24.438356164383563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27.334246575342465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76.452054794520549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4.3095890410958901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66.410958904109592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7.5616438356164384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26.989041095890411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77.649315068493152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18.997260273972604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15.715068493150685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15.989041095890411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23.161643835616438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17.5013698630137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12.027397260273972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18.134246575342466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34.246575342465754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18.682191780821917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40.057534246575344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15.624657534246575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27.095890410958905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52.224657534246575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32.978082191780821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19.397260273972602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14.421917808219177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7.375342465753425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33.805479452054797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43.0027397260274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25.660273972602738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17.854794520547944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82.62465753424658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54.490410958904107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31.021917808219179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13.35068493150685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91.490410958904107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81.608219178082194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81.608219178082194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25.041095890410958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17.534246575342465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56.673972602739724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27.273972602739725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13.594520547945205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14.136986301369863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26.613698630136987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36.126027397260273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29.024657534246575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28.328767123287673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34.799999999999997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23.347945205479451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27.44109589041096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60.528767123287672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27.095890410958905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57.9972602739726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29.495890410958904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51.613698630136987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35.81095890410959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14.238356164383562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81.608219178082194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24.167123287671235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8.4109589041095898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17.712328767123289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19.093150684931508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81.608219178082194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50.852054794520548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20.008219178082193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41.052054794520551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31.682191780821917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39.019178082191779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23.424657534246574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26.350684931506848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26.38082191780822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79.586301369863008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35.438356164383563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30.594520547945205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16.550684931506851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29.038356164383561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21.282191780821918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37.734246575342468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30.158904109589042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30.849315068493151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44.019178082191779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32.024657534246572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71.654794520547952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20.145205479452056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18.350684931506848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20.81095890410959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27.109589041095891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49.084931506849315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51.764383561643832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22.745205479452054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46.273972602739725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38.767123287671232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36.232876712328768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34.37808219178082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9.624657534246575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19.145205479452056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21.405479452054795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7.1260273972602741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48.641095890410959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14.101369863013698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23.013698630136986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16.958904109589042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14.717808219178082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22.728767123287671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9.3890410958904109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15.487671232876712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43.460273972602742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13.772602739726027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13.742465753424657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14.895890410958904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45.493150684931507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48.747945205479454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19.452054794520549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13.789041095890411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66.178082191780817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29.528767123287672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8.2958904109589042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34.057534246575344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47.115068493150687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17.701369863013699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28.13150684931507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24.032876712328768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46.457534246575342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12.594520547945205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17.904109589041095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42.136986301369866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21.005479452054793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7.3726027397260276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16.550684931506851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41.69315068493151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12.56986301369863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14.375342465753425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16.556164383561644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19.945205479452056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30.704109589041096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54.317808219178083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29.978082191780821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6.1945205479452055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55.728767123287675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18.649315068493152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51.68767123287671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57.509589041095893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20.232876712328768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28.287671232876711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39.419178082191777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36.939726027397263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10.986301369863014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13.764383561643836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18.717808219178082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27.671232876712327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19.443835616438356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38.421917808219177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23.167123287671235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53.331506849315069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19.019178082191782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23.736986301369864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53.509589041095893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16.221917808219178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15.098630136986301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23.526027397260275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35.547945205479451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14.293150684931506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21.221917808219178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53.331506849315069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18.471232876712328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27.986301369863014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18.457534246575342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61.43013698630137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24.378082191780823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16.4986301369863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51.531506849315072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38.506849315068493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29.583561643835615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35.887671232876713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7.3013698630136989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11.175342465753424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13.068493150684931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16.358904109589041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47.150684931506852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28.410958904109588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52.391780821917806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19.665753424657535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64.268493150684932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35.953424657534249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25.041095890410958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52.61917808219178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22.328767123287673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15.435616438356165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64.287671232876718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13.126027397260273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37.282191780821918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42.591780821917808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22.876712328767123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55.641095890410959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63.747945205479454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53.238356164383561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62.632876712328766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21.989041095890411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43.586301369863016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38.605479452054794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29.882191780821916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12.068493150684931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22.936986301369863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16.399999999999999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37.07123287671233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30.961643835616439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31.723287671232878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15.923287671232877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8.75068493150685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29.408219178082192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19.4986301369863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36.145205479452052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7.493150684931507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41.136986301369866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13.575342465753424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26.517808219178082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25.964383561643835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17.224657534246575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77.490410958904107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7.3205479452054796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76.871232876712327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28.484931506849314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28.082191780821919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19.652054794520549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19.709589041095889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20.523287671232875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24.539726027397261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30.106849315068494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9.463013698630137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28.068493150684933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29.44109589041096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32.923287671232877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32.827397260273976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14.41095890410959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62.923287671232877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22.580821917808219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20.454794520547946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18.07123287671233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12.893150684931507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59.506849315068493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25.926027397260274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12.38082191780822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51.728767123287675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17.315068493150687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42.717808219178082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23.364383561643837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48.641095890410959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27.410958904109588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22.013698630136986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5.6630136986301371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33.761643835616439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12.56986301369863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17.389041095890413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5.7726027397260271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18.854794520547944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16.739726027397261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64.704109589041096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41.909589041095892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18.704109589041096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18.890410958904109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50.819178082191783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24.931506849315067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22.109589041095891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29.657534246575342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47.726027397260275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39.643835616438359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16.608219178082191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12.41095890410959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66.69041095890411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5.2109589041095887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34.972602739726028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23.613698630136987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24.539726027397261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37.635616438356166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88.161643835616445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14.260273972602739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52.509589041095893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29.583561643835615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18.550684931506851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21.136986301369863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41.863013698630134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28.049315068493151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36.506849315068493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8.3616438356164391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32.153424657534245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38.301369863013697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20.564383561643837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13.906849315068493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14.463013698630137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17.649315068493152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21.723287671232878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24.032876712328768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53.994520547945207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22.561643835616437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35.676712328767124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6.7424657534246579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18.301369863013697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19.339726027397262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75.906849315068499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25.61917808219178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6.4164383561643836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58.265753424657532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22.43013698630137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23.909589041095892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41.778082191780825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12.131506849315068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13.956164383561644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33.328767123287669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42.419178082191777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34.780821917808218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52.684931506849317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4.9726027397260273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12.471232876712328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52.684931506849317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23.271232876712329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26.427397260273974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18.484931506849314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59.153424657534245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24.961643835616439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24.961643835616439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61.38356164383562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15.33972602739726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27.942465753424656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11.810958904109588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41.863013698630134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33.57260273972603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62.627397260273973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18.789041095890411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22.567123287671233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51.80821917808219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62.920547945205477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27.953424657534246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27.057534246575344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70.660273972602738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15.534246575342467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8.2219178082191782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5.4712328767123291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45.923287671232877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38.698630136986303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24.553424657534247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70.810958904109583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65.263013698630132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18.383561643835616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5.8136986301369866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28.098630136986301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24.863013698630137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18.471232876712328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22.008219178082193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24.852054794520548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16.816438356164383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34.013698630136986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54.668493150684931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31.150684931506849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22.276712328767122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35.405479452054792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48.443835616438356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25.830136986301369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26.687671232876713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75.164383561643831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6.4164383561643836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27.572602739726026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23.967123287671232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34.753424657534246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35.150684931506852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56.624657534246573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56.43287671232877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18.087671232876712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16.778082191780822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25.079452054794519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17.323287671232876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78.660273972602738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37.649315068493152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5.6630136986301371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64.079452054794515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18.676712328767124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44.778082191780825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44.353424657534248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18.594520547945205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18.268493150684932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49.813698630136983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27.545205479452054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82.468493150684935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36.602739726027394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13.161643835616438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31.863013698630137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17.926027397260274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23.257534246575343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45.375342465753427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15.865753424657534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47.11780821917808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23.82191780821918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27.073972602739726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34.490410958904107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8.4301369863013704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32.301369863013697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17.402739726027399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23.356164383561644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38.410958904109592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66.246575342465746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22.427397260273974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24.649315068493152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20.794520547945204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39.413698630136984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13.402739726027397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14.389041095890411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36.241095890410961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24.638356164383563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35.906849315068492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28.671232876712327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12.96986301369863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25.613698630136987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29.473972602739725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9.3616438356164391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24.295890410958904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6.6547945205479451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31.695890410958903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16.336986301369862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33.342465753424655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33.342465753424655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41.18904109589041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39.799999999999997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25.12054794520548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24.961643835616439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15.789041095890411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22.745205479452054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14.463013698630137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56.534246575342465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56.884931506849313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22.991780821917807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15.150684931506849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42.367123287671234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21.608219178082191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25.764383561643836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46.772602739726025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7.2328767123287667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49.673972602739724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33.972602739726028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57.646575342465752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35.539726027397258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6.8575342465753426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31.230136986301371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20.93972602739726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26.657534246575342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13.950684931506849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14.101369863013698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66.830136986301369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23.443835616438356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18.904109589041095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32.457534246575342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8.2684931506849306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45.638356164383559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48.945205479452056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68.021917808219172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16.526027397260275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22.150684931506849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24.027397260273972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57.753424657534246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14.838356164383562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33.347945205479455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57.484931506849314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24.841095890410958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22.36986301369863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57.753424657534246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18.104109589041094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30.134246575342466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57.43013698630137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23.958904109589042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14.991780821917809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45.331506849315069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37.802739726027397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33.745205479452054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32.219178082191782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14.013698630136986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19.254794520547946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36.589041095890408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16.723287671232878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24.789041095890411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28.449315068493149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53.772602739726025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21.756164383561643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13.821917808219178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24.608219178082191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23.484931506849314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17.947945205479453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16.052054794520547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23.936986301369863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24.794520547945204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24.794520547945204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27.383561643835616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33.350684931506848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40.701369863013696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34.093150684931508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61.605479452054794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30.339726027397262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56.024657534246572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38.252054794520546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42.649315068493152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35.087671232876716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14.213698630136987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42.42739726027397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16.112328767123287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67.405479452054792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70.482191780821921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28.049315068493151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61.624657534246573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44.753424657534246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19.958904109589042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30.238356164383561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28.010958904109589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13.468493150684932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28.805479452054794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13.304109589041095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43.87945205479452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29.276712328767122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19.676712328767124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21.673972602739727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21.682191780821917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16.315068493150687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24.841095890410958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14.008219178082191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35.893150684931506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12.265753424657534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31.917808219178081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18.643835616438356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9.043835616438356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33.323287671232876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51.972602739726028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18.813698630136987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38.698630136986303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29.38082191780822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70.479452054794521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9.0356164383561648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24.172602739726027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47.750684931506846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17.69041095890411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75.07123287671233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24.397260273972602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22.893150684931506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16.399999999999999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24.635616438356163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28.512328767123286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50.854794520547948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24.753424657534246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56.293150684931504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17.010958904109589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18.473972602739725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28.81095890410959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31.731506849315068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37.342465753424655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19.38082191780822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11.575342465753424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10.32054794520548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19.065753424657533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48.605479452054794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13.638356164383561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14.931506849315069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26.238356164383561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22.241095890410961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31.61917808219178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20.789041095890411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45.673972602739724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25.158904109589042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40.969863013698628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23.961643835616439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63.353424657534248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13.66027397260274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18.43013698630137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5.6273972602739724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34.863013698630134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37.334246575342469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18.972602739726028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9.5561643835616437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29.509589041095889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32.454794520547942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25.832876712328765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37.775342465753425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14.841095890410958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19.298630136986301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13.010958904109589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44.019178082191779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27.92876712328767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29.989041095890411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35.736986301369861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49.61917808219178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15.594520547945205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20.471232876712328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43.679452054794524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28.608219178082191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30.860273972602741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27.849315068493151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58.586301369863016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62.906849315068492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14.449315068493151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13.920547945205479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32.054794520547944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12.786301369863013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43.871232876712327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30.753424657534246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40.536986301369865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18.912328767123288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26.994520547945207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24.358904109589041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18.112328767123287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37.967123287671235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15.079452054794521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49.61917808219178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61.767123287671232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67.813698630136983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74.479452054794521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18.479452054794521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14.863013698630137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91.517808219178079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25.145205479452056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28.964383561643835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14.027397260273972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57.30958904109589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39.019178082191779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4.4602739726027396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35.547945205479451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11.438356164383562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46.816438356164383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13.093150684931507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40.106849315068494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12.821917808219178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5.9315068493150687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14.873972602739727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14.049315068493151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33.723287671232875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25.92876712328767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35.668493150684931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36.249315068493154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49.813698630136983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13.745205479452055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39.013698630136986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53.460273972602742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61.728767123287675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50.30958904109589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19.093150684931508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14.367123287671232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19.876712328767123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28.139726027397259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40.983561643835614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5.9178082191780819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19.463013698630139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20.641095890410959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15.463013698630137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29.580821917808219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54.778082191780825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32.610958904109587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29.164383561643834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47.901369863013699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41.402739726027399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21.794520547945204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10.961643835616439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24.032876712328768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21.906849315068492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29.347945205479451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43.43013698630137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21.331506849315069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20.471232876712328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28.961643835616439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74.882191780821913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48.547945205479451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48.863013698630134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59.753424657534246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6.5835616438356164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26.728767123287671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24.824657534246576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26.07123287671233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18.567123287671233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48.106849315068494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24.594520547945205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6.4164383561643836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39.704109589041096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17.523287671232875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49.767123287671232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24.791780821917808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54.550684931506851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14.693150684931506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16.92876712328767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23.531506849315068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25.079452054794519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50.61917808219178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13.613698630136986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22.035616438356165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15.238356164383562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31.873972602739727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18.621917808219177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18.704109589041096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66.493150684931507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15.873972602739727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14.424657534246576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9.4136986301369863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19.484931506849314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23.175342465753424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16.158904109589042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10.232876712328768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51.805479452054797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35.545205479452058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17.967123287671232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32.641095890410959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19.279452054794522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16.87123287671233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19.578082191780823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33.216438356164382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33.216438356164382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16.920547945205481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15.739726027397261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16.616438356164384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43.643835616438359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14.139726027397261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29.465753424657535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9.9863013698630141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35.065753424657537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29.389041095890413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14.791780821917808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30.797260273972604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26.208219178082192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25.953424657534246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16.720547945205478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6.7260273972602738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18.950684931506849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30.794520547945204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14.449315068493151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31.054794520547944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15.520547945205479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48.342465753424655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18.010958904109589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20.934246575342467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17.216438356164385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13.356164383561644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31.805479452054794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9.293150684931506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40.150684931506852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13.29041095890411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15.863013698630137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13.712328767123287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41.005479452054793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11.534246575342467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30.736986301369864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15.394520547945206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43.460273972602742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17.473972602739725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 t="str">
        <f t="shared" si="61"/>
        <v/>
      </c>
      <c r="C1413" s="12"/>
      <c r="D1413" s="13">
        <f ca="1">(TODAY()-PACIENTE[[#This Row],[FECHA. DE NACIMIENTO]])/365</f>
        <v>125.2904109589041</v>
      </c>
      <c r="E1413" s="14" t="str">
        <f t="shared" ca="1" si="60"/>
        <v>TERCERA EDAD</v>
      </c>
      <c r="F1413" s="14"/>
    </row>
    <row r="1414" spans="1:7" x14ac:dyDescent="0.25">
      <c r="A1414" s="86" t="str">
        <f t="shared" si="61"/>
        <v/>
      </c>
      <c r="C1414" s="12"/>
      <c r="D1414" s="13">
        <f ca="1">(TODAY()-PACIENTE[[#This Row],[FECHA. DE NACIMIENTO]])/365</f>
        <v>125.2904109589041</v>
      </c>
      <c r="E1414" s="14" t="str">
        <f t="shared" ca="1" si="60"/>
        <v>TERCERA EDAD</v>
      </c>
      <c r="F1414" s="14"/>
    </row>
    <row r="1415" spans="1:7" x14ac:dyDescent="0.25">
      <c r="A1415" s="86" t="str">
        <f t="shared" si="61"/>
        <v/>
      </c>
      <c r="C1415" s="12"/>
      <c r="D1415" s="13">
        <f ca="1">(TODAY()-PACIENTE[[#This Row],[FECHA. DE NACIMIENTO]])/365</f>
        <v>125.2904109589041</v>
      </c>
      <c r="E1415" s="14" t="str">
        <f t="shared" ca="1" si="60"/>
        <v>TERCERA EDAD</v>
      </c>
      <c r="F1415" s="14"/>
    </row>
    <row r="1416" spans="1:7" x14ac:dyDescent="0.25">
      <c r="A1416" s="86" t="str">
        <f t="shared" si="61"/>
        <v/>
      </c>
      <c r="C1416" s="12"/>
      <c r="D1416" s="13">
        <f ca="1">(TODAY()-PACIENTE[[#This Row],[FECHA. DE NACIMIENTO]])/365</f>
        <v>125.2904109589041</v>
      </c>
      <c r="E1416" s="14" t="str">
        <f t="shared" ca="1" si="60"/>
        <v>TERCERA EDAD</v>
      </c>
      <c r="F1416" s="14"/>
    </row>
    <row r="1417" spans="1:7" x14ac:dyDescent="0.25">
      <c r="A1417" s="86" t="str">
        <f t="shared" si="61"/>
        <v/>
      </c>
      <c r="C1417" s="12"/>
      <c r="D1417" s="13">
        <f ca="1">(TODAY()-PACIENTE[[#This Row],[FECHA. DE NACIMIENTO]])/365</f>
        <v>125.2904109589041</v>
      </c>
      <c r="E1417" s="14" t="str">
        <f t="shared" ca="1" si="60"/>
        <v>TERCERA EDAD</v>
      </c>
      <c r="F1417" s="14"/>
    </row>
    <row r="1418" spans="1:7" x14ac:dyDescent="0.25">
      <c r="A1418" s="86" t="str">
        <f t="shared" si="61"/>
        <v/>
      </c>
      <c r="C1418" s="12"/>
      <c r="D1418" s="13">
        <f ca="1">(TODAY()-PACIENTE[[#This Row],[FECHA. DE NACIMIENTO]])/365</f>
        <v>125.2904109589041</v>
      </c>
      <c r="E1418" s="14" t="str">
        <f t="shared" ca="1" si="60"/>
        <v>TERCERA EDAD</v>
      </c>
      <c r="F1418" s="14"/>
    </row>
    <row r="1419" spans="1:7" x14ac:dyDescent="0.25">
      <c r="A1419" s="86" t="str">
        <f t="shared" si="61"/>
        <v/>
      </c>
      <c r="C1419" s="12"/>
      <c r="D1419" s="13">
        <f ca="1">(TODAY()-PACIENTE[[#This Row],[FECHA. DE NACIMIENTO]])/365</f>
        <v>125.2904109589041</v>
      </c>
      <c r="E1419" s="14" t="str">
        <f t="shared" ca="1" si="60"/>
        <v>TERCERA EDAD</v>
      </c>
      <c r="F1419" s="14"/>
    </row>
    <row r="1420" spans="1:7" x14ac:dyDescent="0.25">
      <c r="A1420" s="86" t="str">
        <f t="shared" si="61"/>
        <v/>
      </c>
      <c r="C1420" s="12"/>
      <c r="D1420" s="13">
        <f ca="1">(TODAY()-PACIENTE[[#This Row],[FECHA. DE NACIMIENTO]])/365</f>
        <v>125.2904109589041</v>
      </c>
      <c r="E1420" s="14" t="str">
        <f t="shared" ca="1" si="60"/>
        <v>TERCERA EDAD</v>
      </c>
      <c r="F1420" s="14"/>
    </row>
    <row r="1421" spans="1:7" x14ac:dyDescent="0.25">
      <c r="A1421" s="86" t="str">
        <f t="shared" si="61"/>
        <v/>
      </c>
      <c r="C1421" s="12"/>
      <c r="D1421" s="13">
        <f ca="1">(TODAY()-PACIENTE[[#This Row],[FECHA. DE NACIMIENTO]])/365</f>
        <v>125.2904109589041</v>
      </c>
      <c r="E1421" s="14" t="str">
        <f t="shared" ca="1" si="60"/>
        <v>TERCERA EDAD</v>
      </c>
      <c r="F1421" s="14"/>
    </row>
    <row r="1422" spans="1:7" x14ac:dyDescent="0.25">
      <c r="A1422" s="86" t="str">
        <f t="shared" si="61"/>
        <v/>
      </c>
      <c r="C1422" s="12"/>
      <c r="D1422" s="13">
        <f ca="1">(TODAY()-PACIENTE[[#This Row],[FECHA. DE NACIMIENTO]])/365</f>
        <v>125.2904109589041</v>
      </c>
      <c r="E1422" s="14" t="str">
        <f t="shared" ca="1" si="60"/>
        <v>TERCERA EDAD</v>
      </c>
      <c r="F1422" s="14"/>
    </row>
    <row r="1423" spans="1:7" x14ac:dyDescent="0.25">
      <c r="A1423" s="86" t="str">
        <f t="shared" si="61"/>
        <v/>
      </c>
      <c r="C1423" s="12"/>
      <c r="D1423" s="13">
        <f ca="1">(TODAY()-PACIENTE[[#This Row],[FECHA. DE NACIMIENTO]])/365</f>
        <v>125.2904109589041</v>
      </c>
      <c r="E1423" s="14" t="str">
        <f t="shared" ca="1" si="60"/>
        <v>TERCERA EDAD</v>
      </c>
      <c r="F1423" s="14"/>
    </row>
    <row r="1424" spans="1:7" x14ac:dyDescent="0.25">
      <c r="A1424" s="86" t="str">
        <f t="shared" si="61"/>
        <v/>
      </c>
      <c r="C1424" s="12"/>
      <c r="D1424" s="13">
        <f ca="1">(TODAY()-PACIENTE[[#This Row],[FECHA. DE NACIMIENTO]])/365</f>
        <v>125.2904109589041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125.2904109589041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125.2904109589041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125.2904109589041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125.2904109589041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125.2904109589041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125.2904109589041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125.2904109589041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125.2904109589041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125.2904109589041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125.2904109589041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125.2904109589041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125.2904109589041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125.2904109589041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125.2904109589041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125.2904109589041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125.2904109589041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125.2904109589041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125.2904109589041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125.2904109589041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125.2904109589041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125.2904109589041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125.2904109589041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125.2904109589041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125.2904109589041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125.2904109589041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125.2904109589041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125.2904109589041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125.2904109589041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125.2904109589041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125.2904109589041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125.2904109589041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125.2904109589041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125.2904109589041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125.2904109589041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125.2904109589041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125.2904109589041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125.2904109589041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125.2904109589041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125.2904109589041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125.2904109589041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125.2904109589041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125.2904109589041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125.2904109589041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125.2904109589041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125.2904109589041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125.2904109589041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125.2904109589041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125.2904109589041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125.2904109589041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125.2904109589041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125.2904109589041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125.2904109589041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125.2904109589041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125.2904109589041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125.2904109589041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125.2904109589041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125.2904109589041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125.2904109589041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125.2904109589041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125.2904109589041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125.2904109589041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125.2904109589041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125.2904109589041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125.2904109589041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125.2904109589041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125.2904109589041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125.2904109589041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125.2904109589041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125.2904109589041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125.2904109589041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125.2904109589041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125.2904109589041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125.2904109589041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125.2904109589041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125.2904109589041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125.2904109589041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125.2904109589041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125.2904109589041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125.2904109589041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125.2904109589041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125.2904109589041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125.2904109589041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125.2904109589041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125.2904109589041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125.2904109589041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125.2904109589041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125.2904109589041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125.2904109589041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125.2904109589041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125.2904109589041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125.2904109589041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125.2904109589041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125.2904109589041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125.2904109589041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125.2904109589041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125.2904109589041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125.2904109589041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125.2904109589041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125.2904109589041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125.2904109589041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125.2904109589041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125.2904109589041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125.2904109589041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125.2904109589041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125.2904109589041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125.2904109589041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125.2904109589041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125.2904109589041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125.2904109589041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125.2904109589041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125.2904109589041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125.2904109589041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125.2904109589041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125.2904109589041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125.2904109589041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125.2904109589041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125.2904109589041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125.2904109589041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125.2904109589041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125.2904109589041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125.2904109589041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125.2904109589041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125.2904109589041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125.2904109589041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125.2904109589041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125.2904109589041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125.2904109589041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125.2904109589041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125.2904109589041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125.2904109589041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125.2904109589041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125.2904109589041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125.2904109589041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125.2904109589041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125.2904109589041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125.2904109589041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125.2904109589041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125.2904109589041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125.2904109589041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125.2904109589041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125.2904109589041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125.2904109589041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125.2904109589041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125.2904109589041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125.2904109589041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125.2904109589041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125.2904109589041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125.2904109589041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125.2904109589041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125.2904109589041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125.2904109589041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125.2904109589041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125.2904109589041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125.2904109589041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125.2904109589041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125.2904109589041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125.2904109589041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125.2904109589041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125.2904109589041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125.2904109589041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125.2904109589041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125.2904109589041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125.2904109589041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125.2904109589041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125.2904109589041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125.2904109589041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125.2904109589041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125.2904109589041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125.2904109589041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125.2904109589041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125.2904109589041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125.2904109589041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125.2904109589041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125.2904109589041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125.2904109589041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125.2904109589041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125.2904109589041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125.2904109589041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125.2904109589041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125.2904109589041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125.2904109589041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125.2904109589041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125.2904109589041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125.2904109589041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125.2904109589041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125.2904109589041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125.2904109589041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125.2904109589041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125.2904109589041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125.2904109589041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125.2904109589041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125.2904109589041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125.2904109589041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125.2904109589041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125.2904109589041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125.2904109589041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125.2904109589041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125.2904109589041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125.2904109589041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125.2904109589041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125.2904109589041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125.2904109589041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125.2904109589041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125.2904109589041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125.2904109589041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125.2904109589041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125.2904109589041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125.2904109589041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125.2904109589041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125.2904109589041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125.2904109589041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125.2904109589041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125.2904109589041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125.2904109589041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125.2904109589041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125.2904109589041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125.2904109589041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125.2904109589041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125.2904109589041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125.2904109589041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125.2904109589041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125.2904109589041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125.2904109589041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125.2904109589041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125.2904109589041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125.2904109589041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125.2904109589041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125.2904109589041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125.2904109589041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125.2904109589041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125.2904109589041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125.2904109589041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125.2904109589041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125.2904109589041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125.2904109589041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125.2904109589041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125.2904109589041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125.2904109589041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125.2904109589041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125.2904109589041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125.2904109589041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125.2904109589041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125.2904109589041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125.2904109589041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125.2904109589041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125.2904109589041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125.2904109589041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125.2904109589041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125.2904109589041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125.2904109589041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125.2904109589041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125.2904109589041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125.2904109589041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125.2904109589041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125.2904109589041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125.2904109589041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125.2904109589041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125.2904109589041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125.2904109589041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125.2904109589041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125.2904109589041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125.2904109589041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125.2904109589041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125.2904109589041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125.2904109589041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125.2904109589041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125.2904109589041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125.2904109589041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125.2904109589041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125.2904109589041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125.2904109589041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125.2904109589041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125.2904109589041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125.2904109589041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125.2904109589041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125.2904109589041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125.2904109589041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125.2904109589041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125.2904109589041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125.2904109589041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125.2904109589041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125.2904109589041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125.2904109589041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125.2904109589041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125.2904109589041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125.2904109589041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125.2904109589041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125.2904109589041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125.2904109589041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125.2904109589041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125.2904109589041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125.2904109589041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125.2904109589041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125.2904109589041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125.2904109589041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125.2904109589041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125.2904109589041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125.2904109589041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125.2904109589041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125.2904109589041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125.2904109589041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125.2904109589041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125.2904109589041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125.2904109589041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125.2904109589041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125.2904109589041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125.2904109589041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125.2904109589041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125.2904109589041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125.2904109589041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125.2904109589041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125.2904109589041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125.2904109589041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125.2904109589041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125.2904109589041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125.2904109589041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125.2904109589041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125.2904109589041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125.2904109589041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125.2904109589041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125.2904109589041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125.2904109589041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125.2904109589041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125.2904109589041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125.2904109589041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125.2904109589041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125.2904109589041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125.2904109589041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125.2904109589041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125.2904109589041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125.2904109589041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125.2904109589041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125.2904109589041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125.2904109589041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125.2904109589041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125.2904109589041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125.2904109589041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125.2904109589041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125.2904109589041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125.2904109589041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125.2904109589041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125.2904109589041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125.2904109589041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125.2904109589041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125.2904109589041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125.2904109589041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125.2904109589041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125.2904109589041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125.2904109589041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125.2904109589041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125.2904109589041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125.2904109589041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125.2904109589041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125.2904109589041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125.2904109589041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125.2904109589041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125.2904109589041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125.2904109589041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125.2904109589041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125.2904109589041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125.2904109589041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125.2904109589041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125.2904109589041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125.2904109589041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125.2904109589041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125.2904109589041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125.2904109589041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125.2904109589041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125.2904109589041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125.2904109589041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125.2904109589041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125.2904109589041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125.2904109589041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125.2904109589041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125.2904109589041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125.2904109589041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125.2904109589041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125.2904109589041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125.2904109589041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125.2904109589041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125.2904109589041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125.2904109589041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125.2904109589041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125.2904109589041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125.2904109589041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125.2904109589041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125.2904109589041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125.2904109589041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125.2904109589041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125.2904109589041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125.2904109589041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125.2904109589041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125.2904109589041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125.2904109589041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125.2904109589041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125.2904109589041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125.2904109589041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125.2904109589041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125.2904109589041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125.2904109589041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125.2904109589041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125.2904109589041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125.2904109589041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125.2904109589041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125.2904109589041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125.2904109589041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125.2904109589041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125.2904109589041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125.2904109589041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125.2904109589041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125.2904109589041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125.2904109589041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125.2904109589041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125.2904109589041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125.2904109589041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125.2904109589041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125.2904109589041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125.2904109589041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125.2904109589041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125.2904109589041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125.2904109589041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125.2904109589041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125.2904109589041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125.2904109589041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125.2904109589041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125.2904109589041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125.2904109589041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125.2904109589041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125.2904109589041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125.2904109589041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125.2904109589041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125.2904109589041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125.2904109589041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125.2904109589041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125.2904109589041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125.2904109589041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125.2904109589041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125.2904109589041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125.2904109589041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125.2904109589041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125.2904109589041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125.2904109589041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125.2904109589041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125.2904109589041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125.2904109589041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125.2904109589041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125.2904109589041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125.2904109589041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125.2904109589041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125.2904109589041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125.2904109589041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125.2904109589041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125.2904109589041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125.2904109589041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125.2904109589041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125.2904109589041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125.2904109589041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125.2904109589041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125.2904109589041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125.2904109589041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125.2904109589041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125.2904109589041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125.2904109589041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125.2904109589041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125.2904109589041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125.2904109589041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125.2904109589041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125.2904109589041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125.2904109589041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125.2904109589041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125.2904109589041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125.2904109589041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125.2904109589041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125.2904109589041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125.2904109589041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125.2904109589041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125.2904109589041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125.2904109589041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125.2904109589041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125.2904109589041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125.2904109589041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125.2904109589041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125.2904109589041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125.2904109589041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125.2904109589041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125.2904109589041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125.2904109589041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125.2904109589041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125.2904109589041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125.2904109589041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125.2904109589041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125.2904109589041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125.2904109589041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125.2904109589041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125.2904109589041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125.2904109589041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125.2904109589041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125.2904109589041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125.2904109589041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125.2904109589041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125.2904109589041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125.2904109589041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125.2904109589041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125.2904109589041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125.2904109589041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125.2904109589041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125.2904109589041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125.2904109589041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125.2904109589041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125.2904109589041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125.2904109589041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125.2904109589041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125.2904109589041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125.2904109589041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125.2904109589041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125.2904109589041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125.2904109589041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125.2904109589041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125.2904109589041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125.2904109589041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125.2904109589041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125.2904109589041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125.2904109589041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125.2904109589041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125.2904109589041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125.2904109589041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125.2904109589041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125.2904109589041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125.2904109589041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125.2904109589041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125.2904109589041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125.2904109589041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125.2904109589041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125.2904109589041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125.2904109589041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125.2904109589041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125.2904109589041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125.2904109589041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125.2904109589041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125.2904109589041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125.2904109589041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125.2904109589041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125.2904109589041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125.2904109589041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125.2904109589041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125.2904109589041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125.2904109589041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125.2904109589041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125.2904109589041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125.2904109589041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125.2904109589041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125.2904109589041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125.2904109589041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125.2904109589041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125.2904109589041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125.2904109589041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125.2904109589041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125.2904109589041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125.2904109589041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125.2904109589041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125.2904109589041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125.2904109589041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125.2904109589041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125.2904109589041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125.2904109589041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125.2904109589041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125.2904109589041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125.2904109589041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125.2904109589041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125.2904109589041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125.2904109589041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125.2904109589041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125.2904109589041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125.2904109589041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125.2904109589041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125.2904109589041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125.2904109589041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125.2904109589041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125.2904109589041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125.2904109589041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125.2904109589041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125.2904109589041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125.2904109589041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125.2904109589041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125.2904109589041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125.2904109589041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125.2904109589041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125.2904109589041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125.2904109589041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125.2904109589041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125.2904109589041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125.2904109589041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125.2904109589041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125.2904109589041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125.2904109589041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125.2904109589041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125.2904109589041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125.2904109589041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125.2904109589041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125.2904109589041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125.2904109589041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125.2904109589041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125.2904109589041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125.2904109589041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125.2904109589041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125.2904109589041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125.2904109589041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125.2904109589041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125.2904109589041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125.2904109589041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125.2904109589041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125.2904109589041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125.2904109589041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125.2904109589041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125.2904109589041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125.2904109589041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125.2904109589041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125.2904109589041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125.2904109589041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125.2904109589041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125.2904109589041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125.2904109589041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125.2904109589041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125.2904109589041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125.2904109589041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125.2904109589041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125.2904109589041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125.2904109589041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125.2904109589041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125.2904109589041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125.2904109589041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125.2904109589041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125.2904109589041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125.2904109589041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125.2904109589041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125.2904109589041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125.2904109589041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125.2904109589041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125.2904109589041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125.2904109589041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125.2904109589041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125.2904109589041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125.2904109589041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125.2904109589041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125.2904109589041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125.2904109589041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125.2904109589041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125.2904109589041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125.2904109589041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125.2904109589041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125.2904109589041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125.2904109589041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125.2904109589041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125.2904109589041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125.2904109589041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125.2904109589041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125.2904109589041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125.2904109589041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125.2904109589041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125.2904109589041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125.2904109589041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125.2904109589041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125.2904109589041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125.2904109589041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125.2904109589041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125.2904109589041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125.2904109589041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125.2904109589041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125.2904109589041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125.2904109589041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125.2904109589041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125.2904109589041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125.2904109589041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125.2904109589041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125.2904109589041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125.2904109589041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125.2904109589041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125.2904109589041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125.2904109589041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125.2904109589041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125.2904109589041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125.2904109589041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125.2904109589041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125.2904109589041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125.2904109589041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125.2904109589041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125.2904109589041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125.2904109589041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125.2904109589041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125.2904109589041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125.2904109589041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125.2904109589041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125.2904109589041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125.2904109589041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125.2904109589041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125.2904109589041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125.2904109589041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125.2904109589041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125.2904109589041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125.2904109589041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125.2904109589041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125.2904109589041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125.2904109589041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125.2904109589041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125.2904109589041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125.2904109589041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125.2904109589041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125.2904109589041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125.2904109589041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125.2904109589041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125.2904109589041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125.2904109589041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125.2904109589041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125.2904109589041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125.2904109589041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125.2904109589041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125.2904109589041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125.2904109589041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125.2904109589041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125.2904109589041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125.2904109589041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125.2904109589041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125.2904109589041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125.2904109589041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125.2904109589041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125.2904109589041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125.2904109589041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125.2904109589041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125.2904109589041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125.2904109589041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125.2904109589041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125.2904109589041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125.2904109589041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125.2904109589041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125.2904109589041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125.2904109589041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125.2904109589041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125.2904109589041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125.2904109589041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125.2904109589041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125.2904109589041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125.2904109589041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125.2904109589041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125.2904109589041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125.2904109589041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125.2904109589041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125.2904109589041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125.2904109589041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125.2904109589041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125.2904109589041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125.2904109589041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125.2904109589041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125.2904109589041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125.2904109589041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125.2904109589041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125.2904109589041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125.2904109589041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125.2904109589041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125.2904109589041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125.2904109589041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125.2904109589041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125.2904109589041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125.2904109589041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125.2904109589041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125.2904109589041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125.2904109589041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125.2904109589041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125.2904109589041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125.2904109589041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125.2904109589041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125.2904109589041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125.2904109589041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125.2904109589041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125.2904109589041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125.2904109589041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125.2904109589041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125.2904109589041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125.2904109589041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125.2904109589041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125.2904109589041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125.2904109589041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125.2904109589041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125.2904109589041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125.2904109589041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125.2904109589041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125.2904109589041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125.2904109589041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125.2904109589041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125.2904109589041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125.2904109589041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125.2904109589041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125.2904109589041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125.2904109589041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125.2904109589041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125.2904109589041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125.2904109589041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125.2904109589041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125.2904109589041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125.2904109589041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125.2904109589041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125.2904109589041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125.2904109589041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125.2904109589041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125.2904109589041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125.2904109589041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125.2904109589041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125.2904109589041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125.2904109589041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125.2904109589041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125.2904109589041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125.2904109589041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125.2904109589041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125.2904109589041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125.2904109589041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125.2904109589041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125.2904109589041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125.2904109589041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125.2904109589041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125.2904109589041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125.2904109589041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125.2904109589041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125.2904109589041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125.2904109589041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125.2904109589041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125.2904109589041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125.2904109589041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125.2904109589041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125.2904109589041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125.2904109589041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125.2904109589041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125.2904109589041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125.2904109589041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125.2904109589041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125.2904109589041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125.2904109589041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125.2904109589041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125.2904109589041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125.2904109589041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125.2904109589041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125.2904109589041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125.2904109589041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125.2904109589041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125.2904109589041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125.2904109589041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125.2904109589041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125.2904109589041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125.2904109589041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125.2904109589041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125.2904109589041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125.2904109589041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125.2904109589041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125.2904109589041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125.2904109589041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125.2904109589041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125.2904109589041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125.2904109589041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125.2904109589041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125.2904109589041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125.2904109589041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125.2904109589041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125.2904109589041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125.2904109589041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125.2904109589041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125.2904109589041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125.2904109589041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125.2904109589041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125.2904109589041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125.2904109589041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125.2904109589041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125.2904109589041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125.2904109589041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125.2904109589041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125.2904109589041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125.2904109589041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125.2904109589041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125.2904109589041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125.2904109589041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125.2904109589041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125.2904109589041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125.2904109589041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125.2904109589041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125.2904109589041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125.2904109589041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125.2904109589041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125.2904109589041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125.2904109589041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125.2904109589041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125.2904109589041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125.2904109589041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125.2904109589041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125.2904109589041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125.2904109589041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125.2904109589041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125.2904109589041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125.2904109589041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125.2904109589041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125.2904109589041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125.2904109589041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125.2904109589041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125.2904109589041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125.2904109589041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125.2904109589041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125.2904109589041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125.2904109589041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125.2904109589041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125.2904109589041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125.2904109589041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125.2904109589041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125.2904109589041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125.2904109589041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125.2904109589041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125.2904109589041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125.2904109589041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125.2904109589041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125.2904109589041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125.2904109589041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125.2904109589041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125.2904109589041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125.2904109589041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125.2904109589041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125.2904109589041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125.2904109589041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125.2904109589041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125.2904109589041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125.2904109589041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125.2904109589041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125.2904109589041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125.2904109589041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125.2904109589041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125.2904109589041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125.2904109589041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125.2904109589041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125.2904109589041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125.2904109589041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125.2904109589041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125.2904109589041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125.2904109589041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125.2904109589041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125.2904109589041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125.2904109589041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125.2904109589041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125.2904109589041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125.2904109589041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125.2904109589041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125.2904109589041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125.2904109589041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125.2904109589041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125.2904109589041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125.2904109589041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125.2904109589041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125.2904109589041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125.2904109589041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125.2904109589041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125.2904109589041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125.2904109589041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125.2904109589041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125.2904109589041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125.2904109589041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125.2904109589041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125.2904109589041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125.2904109589041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125.2904109589041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125.2904109589041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125.2904109589041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125.2904109589041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125.2904109589041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125.2904109589041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125.2904109589041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125.2904109589041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125.2904109589041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125.2904109589041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125.2904109589041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125.2904109589041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125.2904109589041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125.2904109589041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125.2904109589041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125.2904109589041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125.2904109589041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125.2904109589041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125.2904109589041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125.2904109589041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125.2904109589041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125.2904109589041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125.2904109589041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125.2904109589041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125.2904109589041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125.2904109589041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125.2904109589041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125.2904109589041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125.2904109589041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125.2904109589041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125.2904109589041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125.2904109589041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125.2904109589041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125.2904109589041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125.2904109589041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125.2904109589041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125.2904109589041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125.2904109589041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125.2904109589041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125.2904109589041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125.2904109589041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125.2904109589041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125.2904109589041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125.2904109589041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125.2904109589041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125.2904109589041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125.2904109589041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125.2904109589041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125.2904109589041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125.2904109589041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125.2904109589041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125.2904109589041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125.2904109589041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125.2904109589041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125.2904109589041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125.2904109589041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125.2904109589041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125.2904109589041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125.2904109589041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125.2904109589041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125.2904109589041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125.2904109589041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125.2904109589041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125.2904109589041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125.2904109589041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125.2904109589041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125.2904109589041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125.2904109589041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125.2904109589041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125.2904109589041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125.2904109589041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125.2904109589041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125.2904109589041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125.2904109589041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125.2904109589041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125.2904109589041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125.2904109589041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125.2904109589041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125.2904109589041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125.2904109589041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125.2904109589041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125.2904109589041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125.2904109589041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125.2904109589041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125.2904109589041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125.2904109589041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125.2904109589041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125.2904109589041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125.2904109589041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125.2904109589041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125.2904109589041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125.2904109589041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125.2904109589041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125.2904109589041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125.2904109589041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125.2904109589041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125.2904109589041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125.2904109589041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125.2904109589041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125.2904109589041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125.2904109589041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125.2904109589041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125.2904109589041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125.2904109589041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125.2904109589041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125.2904109589041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125.2904109589041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125.2904109589041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125.2904109589041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125.2904109589041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125.2904109589041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125.2904109589041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125.2904109589041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125.2904109589041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125.2904109589041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125.2904109589041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125.2904109589041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125.2904109589041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125.2904109589041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125.2904109589041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125.2904109589041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125.2904109589041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125.2904109589041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125.2904109589041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125.2904109589041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125.2904109589041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125.2904109589041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125.2904109589041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125.2904109589041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125.2904109589041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125.2904109589041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125.2904109589041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125.2904109589041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125.2904109589041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125.2904109589041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125.2904109589041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125.2904109589041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125.2904109589041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125.2904109589041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125.2904109589041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125.2904109589041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125.2904109589041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125.2904109589041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125.2904109589041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125.2904109589041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125.2904109589041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125.2904109589041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125.2904109589041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125.2904109589041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125.2904109589041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125.2904109589041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125.2904109589041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125.2904109589041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125.2904109589041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125.2904109589041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125.2904109589041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125.2904109589041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125.2904109589041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125.2904109589041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125.2904109589041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125.2904109589041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125.2904109589041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125.2904109589041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125.2904109589041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125.2904109589041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125.2904109589041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125.2904109589041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125.2904109589041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125.2904109589041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125.2904109589041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125.2904109589041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125.2904109589041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125.2904109589041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125.2904109589041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125.2904109589041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125.2904109589041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125.2904109589041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125.2904109589041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125.2904109589041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125.2904109589041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125.2904109589041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125.2904109589041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125.2904109589041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125.2904109589041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125.2904109589041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125.2904109589041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125.2904109589041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125.2904109589041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125.2904109589041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125.2904109589041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125.2904109589041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125.2904109589041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125.2904109589041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125.2904109589041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125.2904109589041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125.2904109589041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125.2904109589041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125.2904109589041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125.2904109589041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125.2904109589041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125.2904109589041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125.2904109589041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125.2904109589041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125.2904109589041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125.2904109589041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125.2904109589041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125.2904109589041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125.2904109589041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125.2904109589041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125.2904109589041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125.2904109589041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125.2904109589041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125.2904109589041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125.2904109589041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125.2904109589041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125.2904109589041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125.2904109589041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125.2904109589041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125.2904109589041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125.2904109589041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125.2904109589041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125.2904109589041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125.2904109589041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125.2904109589041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125.2904109589041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125.2904109589041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125.2904109589041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125.2904109589041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125.2904109589041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125.2904109589041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125.2904109589041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125.2904109589041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125.2904109589041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125.2904109589041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125.2904109589041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125.2904109589041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125.2904109589041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125.2904109589041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125.2904109589041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125.2904109589041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125.2904109589041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125.2904109589041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125.2904109589041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125.2904109589041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125.2904109589041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125.2904109589041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125.2904109589041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125.2904109589041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125.2904109589041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125.2904109589041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125.2904109589041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125.2904109589041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125.2904109589041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125.2904109589041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125.2904109589041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125.2904109589041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125.2904109589041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125.2904109589041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125.2904109589041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125.2904109589041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125.2904109589041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125.2904109589041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125.2904109589041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125.2904109589041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125.2904109589041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125.2904109589041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125.2904109589041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125.2904109589041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125.2904109589041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125.2904109589041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125.2904109589041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125.2904109589041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125.2904109589041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125.2904109589041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125.2904109589041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125.2904109589041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125.2904109589041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125.2904109589041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125.2904109589041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125.2904109589041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125.2904109589041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125.2904109589041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125.2904109589041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125.2904109589041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125.2904109589041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125.2904109589041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125.2904109589041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125.2904109589041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125.2904109589041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125.2904109589041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125.2904109589041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125.2904109589041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125.2904109589041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125.2904109589041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125.2904109589041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125.2904109589041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125.2904109589041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125.2904109589041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125.2904109589041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125.2904109589041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125.2904109589041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125.2904109589041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125.2904109589041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125.2904109589041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125.2904109589041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125.2904109589041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125.2904109589041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125.2904109589041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125.2904109589041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125.2904109589041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125.2904109589041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125.2904109589041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125.2904109589041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125.2904109589041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125.2904109589041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125.2904109589041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125.2904109589041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125.2904109589041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125.2904109589041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125.2904109589041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125.2904109589041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125.2904109589041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125.2904109589041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125.2904109589041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125.2904109589041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125.2904109589041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125.2904109589041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125.2904109589041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125.2904109589041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125.2904109589041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125.2904109589041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125.2904109589041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125.2904109589041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125.2904109589041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125.2904109589041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125.2904109589041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125.2904109589041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125.2904109589041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125.2904109589041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125.2904109589041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125.2904109589041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125.2904109589041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125.2904109589041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125.2904109589041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125.2904109589041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125.2904109589041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125.2904109589041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125.2904109589041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125.2904109589041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125.2904109589041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125.2904109589041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125.2904109589041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125.2904109589041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125.2904109589041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125.2904109589041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125.2904109589041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125.2904109589041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125.2904109589041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125.2904109589041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125.2904109589041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125.2904109589041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125.2904109589041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125.2904109589041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125.2904109589041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125.2904109589041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125.2904109589041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125.2904109589041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125.2904109589041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125.2904109589041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125.2904109589041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125.2904109589041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125.2904109589041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125.2904109589041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125.2904109589041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125.2904109589041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125.2904109589041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125.2904109589041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125.2904109589041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125.2904109589041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125.2904109589041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125.2904109589041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125.2904109589041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125.2904109589041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125.2904109589041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125.2904109589041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125.2904109589041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125.2904109589041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125.2904109589041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125.2904109589041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125.2904109589041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125.2904109589041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125.2904109589041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125.2904109589041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125.2904109589041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125.2904109589041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125.2904109589041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125.2904109589041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125.2904109589041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125.2904109589041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125.2904109589041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125.2904109589041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125.2904109589041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125.2904109589041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125.2904109589041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125.2904109589041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125.2904109589041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125.2904109589041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125.2904109589041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125.2904109589041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125.2904109589041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125.2904109589041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125.2904109589041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125.2904109589041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125.2904109589041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125.2904109589041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125.2904109589041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125.2904109589041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125.2904109589041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125.2904109589041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125.2904109589041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125.2904109589041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125.2904109589041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125.2904109589041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125.2904109589041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125.2904109589041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125.2904109589041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125.2904109589041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125.2904109589041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125.2904109589041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125.2904109589041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125.2904109589041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125.2904109589041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125.2904109589041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125.2904109589041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125.2904109589041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125.2904109589041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125.2904109589041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125.2904109589041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125.2904109589041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125.2904109589041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125.2904109589041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125.2904109589041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125.2904109589041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125.2904109589041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125.2904109589041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125.2904109589041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125.2904109589041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125.2904109589041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125.2904109589041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125.2904109589041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125.2904109589041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125.2904109589041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125.2904109589041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125.2904109589041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125.2904109589041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125.2904109589041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125.2904109589041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125.2904109589041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125.2904109589041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125.2904109589041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125.2904109589041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125.2904109589041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125.2904109589041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125.2904109589041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125.2904109589041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125.2904109589041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125.2904109589041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125.2904109589041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125.2904109589041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125.2904109589041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125.2904109589041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125.2904109589041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125.2904109589041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125.2904109589041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125.2904109589041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125.2904109589041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125.2904109589041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125.2904109589041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125.2904109589041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125.2904109589041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125.2904109589041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125.2904109589041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125.2904109589041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125.2904109589041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125.2904109589041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125.2904109589041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125.2904109589041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125.2904109589041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125.2904109589041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125.2904109589041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125.2904109589041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125.2904109589041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125.2904109589041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125.2904109589041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125.2904109589041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125.2904109589041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125.2904109589041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125.2904109589041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125.2904109589041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125.2904109589041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125.2904109589041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125.2904109589041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125.2904109589041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125.2904109589041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125.2904109589041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125.2904109589041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125.2904109589041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125.2904109589041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125.2904109589041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125.2904109589041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125.2904109589041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125.2904109589041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125.2904109589041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125.2904109589041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125.2904109589041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125.2904109589041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125.2904109589041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125.2904109589041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125.2904109589041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125.2904109589041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125.2904109589041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125.2904109589041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125.2904109589041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125.2904109589041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125.2904109589041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125.2904109589041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125.2904109589041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125.2904109589041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125.2904109589041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125.2904109589041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125.2904109589041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125.2904109589041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125.2904109589041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125.2904109589041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125.2904109589041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125.2904109589041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125.2904109589041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125.2904109589041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125.2904109589041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125.2904109589041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125.2904109589041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125.2904109589041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125.2904109589041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125.2904109589041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125.2904109589041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125.2904109589041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125.2904109589041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125.2904109589041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125.2904109589041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125.2904109589041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125.2904109589041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125.2904109589041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125.2904109589041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125.2904109589041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125.2904109589041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125.2904109589041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125.2904109589041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125.2904109589041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125.2904109589041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125.2904109589041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125.2904109589041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125.2904109589041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125.2904109589041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125.2904109589041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125.2904109589041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125.2904109589041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125.2904109589041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125.2904109589041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125.2904109589041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125.2904109589041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125.2904109589041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125.2904109589041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125.2904109589041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125.2904109589041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125.2904109589041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125.2904109589041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125.2904109589041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125.2904109589041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125.2904109589041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125.2904109589041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125.2904109589041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125.2904109589041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125.2904109589041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125.2904109589041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125.2904109589041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125.2904109589041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125.2904109589041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125.2904109589041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125.2904109589041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125.2904109589041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125.2904109589041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125.2904109589041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125.2904109589041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125.2904109589041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125.2904109589041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125.2904109589041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125.2904109589041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125.2904109589041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125.2904109589041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125.2904109589041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125.2904109589041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125.2904109589041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125.2904109589041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125.2904109589041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125.2904109589041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125.2904109589041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125.2904109589041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125.2904109589041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125.2904109589041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125.2904109589041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125.2904109589041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125.2904109589041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125.2904109589041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125.2904109589041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125.2904109589041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125.2904109589041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125.2904109589041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125.2904109589041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125.2904109589041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125.2904109589041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125.2904109589041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125.2904109589041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125.2904109589041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125.2904109589041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125.2904109589041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125.2904109589041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125.2904109589041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125.2904109589041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125.2904109589041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125.2904109589041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125.2904109589041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125.2904109589041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125.2904109589041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125.2904109589041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125.2904109589041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125.2904109589041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125.2904109589041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125.2904109589041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125.2904109589041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125.2904109589041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125.2904109589041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125.2904109589041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125.2904109589041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125.2904109589041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125.2904109589041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125.2904109589041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125.2904109589041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125.2904109589041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125.2904109589041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125.2904109589041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125.2904109589041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125.2904109589041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125.2904109589041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125.2904109589041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125.2904109589041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125.2904109589041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125.2904109589041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125.2904109589041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125.2904109589041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125.2904109589041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125.2904109589041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125.2904109589041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125.2904109589041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125.2904109589041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125.2904109589041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125.2904109589041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125.2904109589041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125.2904109589041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125.2904109589041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125.2904109589041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125.2904109589041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125.2904109589041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125.2904109589041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125.2904109589041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125.2904109589041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125.2904109589041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125.2904109589041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125.2904109589041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125.2904109589041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125.2904109589041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125.2904109589041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125.2904109589041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125.2904109589041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125.2904109589041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125.2904109589041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125.2904109589041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125.2904109589041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125.2904109589041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125.2904109589041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125.2904109589041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125.2904109589041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125.2904109589041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125.2904109589041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125.2904109589041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125.2904109589041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125.2904109589041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125.2904109589041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125.2904109589041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125.2904109589041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125.2904109589041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125.2904109589041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125.2904109589041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125.2904109589041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125.2904109589041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125.2904109589041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125.2904109589041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125.2904109589041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125.2904109589041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125.2904109589041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125.2904109589041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125.2904109589041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125.2904109589041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125.2904109589041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125.2904109589041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125.2904109589041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125.2904109589041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125.2904109589041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125.2904109589041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125.2904109589041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125.2904109589041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125.2904109589041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125.2904109589041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125.2904109589041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125.2904109589041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125.2904109589041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125.2904109589041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125.2904109589041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125.2904109589041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125.2904109589041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125.2904109589041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125.2904109589041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125.2904109589041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125.2904109589041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125.2904109589041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125.2904109589041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125.2904109589041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125.2904109589041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125.2904109589041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125.2904109589041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125.2904109589041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125.2904109589041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125.2904109589041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125.2904109589041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125.2904109589041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125.2904109589041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125.2904109589041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125.2904109589041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125.2904109589041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125.2904109589041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125.2904109589041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125.2904109589041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125.2904109589041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125.2904109589041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125.2904109589041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125.2904109589041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125.2904109589041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125.2904109589041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125.2904109589041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125.2904109589041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125.2904109589041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125.2904109589041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125.2904109589041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125.2904109589041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125.2904109589041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125.2904109589041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125.2904109589041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125.2904109589041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125.2904109589041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125.2904109589041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125.2904109589041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125.2904109589041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125.2904109589041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125.2904109589041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125.2904109589041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125.2904109589041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125.2904109589041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125.2904109589041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125.2904109589041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125.2904109589041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125.2904109589041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125.2904109589041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125.2904109589041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125.2904109589041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125.2904109589041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125.2904109589041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125.2904109589041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125.2904109589041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125.2904109589041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125.2904109589041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125.2904109589041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125.2904109589041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125.2904109589041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125.2904109589041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125.2904109589041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125.2904109589041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125.2904109589041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125.2904109589041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125.2904109589041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125.2904109589041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125.2904109589041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125.2904109589041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125.2904109589041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125.2904109589041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125.2904109589041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125.2904109589041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125.2904109589041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125.2904109589041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125.2904109589041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125.2904109589041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125.2904109589041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125.2904109589041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125.2904109589041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125.2904109589041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125.2904109589041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125.2904109589041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125.2904109589041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125.2904109589041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125.2904109589041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125.2904109589041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125.2904109589041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125.2904109589041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125.2904109589041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125.2904109589041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125.2904109589041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125.2904109589041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125.2904109589041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125.2904109589041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125.2904109589041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125.2904109589041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125.2904109589041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125.2904109589041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125.2904109589041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125.2904109589041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125.2904109589041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125.2904109589041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125.2904109589041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125.2904109589041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125.2904109589041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125.2904109589041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125.2904109589041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125.2904109589041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125.2904109589041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125.2904109589041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125.2904109589041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125.2904109589041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125.2904109589041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125.2904109589041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125.2904109589041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125.2904109589041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125.2904109589041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125.2904109589041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125.2904109589041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125.2904109589041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125.2904109589041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125.2904109589041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125.2904109589041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125.2904109589041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125.2904109589041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125.2904109589041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125.2904109589041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125.2904109589041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125.2904109589041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125.2904109589041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125.2904109589041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125.2904109589041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125.2904109589041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125.2904109589041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125.2904109589041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125.2904109589041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125.2904109589041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125.2904109589041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125.2904109589041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125.2904109589041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125.2904109589041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125.2904109589041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125.2904109589041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125.2904109589041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125.2904109589041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125.2904109589041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125.2904109589041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125.2904109589041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125.2904109589041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125.2904109589041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125.2904109589041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125.2904109589041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125.2904109589041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125.2904109589041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125.2904109589041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125.2904109589041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125.2904109589041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125.2904109589041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125.2904109589041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125.2904109589041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125.2904109589041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125.2904109589041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125.2904109589041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125.2904109589041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125.2904109589041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125.2904109589041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125.2904109589041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125.2904109589041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125.2904109589041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125.2904109589041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125.2904109589041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125.2904109589041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125.2904109589041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125.2904109589041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125.2904109589041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125.2904109589041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125.2904109589041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125.2904109589041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125.2904109589041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125.2904109589041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125.2904109589041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125.2904109589041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125.2904109589041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125.2904109589041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125.2904109589041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125.2904109589041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125.2904109589041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125.2904109589041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125.2904109589041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125.2904109589041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125.2904109589041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125.2904109589041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125.2904109589041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125.2904109589041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125.2904109589041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125.2904109589041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125.2904109589041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125.2904109589041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125.2904109589041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125.2904109589041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125.2904109589041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125.2904109589041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125.2904109589041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125.2904109589041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125.2904109589041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125.2904109589041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125.2904109589041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125.2904109589041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125.2904109589041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125.2904109589041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125.2904109589041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125.2904109589041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125.2904109589041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125.2904109589041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125.2904109589041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125.2904109589041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125.2904109589041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125.2904109589041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125.2904109589041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125.2904109589041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125.2904109589041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125.2904109589041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125.2904109589041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125.2904109589041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125.2904109589041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125.2904109589041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125.2904109589041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125.2904109589041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125.2904109589041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125.2904109589041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125.2904109589041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125.2904109589041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125.2904109589041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125.2904109589041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125.2904109589041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125.2904109589041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125.2904109589041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125.2904109589041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125.2904109589041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125.2904109589041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125.2904109589041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125.2904109589041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125.2904109589041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125.2904109589041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125.2904109589041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125.2904109589041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125.2904109589041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125.2904109589041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125.2904109589041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125.2904109589041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125.2904109589041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125.2904109589041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125.2904109589041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125.2904109589041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125.2904109589041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125.2904109589041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125.2904109589041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125.2904109589041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125.2904109589041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125.2904109589041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125.2904109589041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125.2904109589041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125.2904109589041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125.2904109589041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125.2904109589041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125.2904109589041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125.2904109589041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125.2904109589041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125.2904109589041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125.2904109589041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125.2904109589041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125.2904109589041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125.2904109589041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125.2904109589041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125.2904109589041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125.2904109589041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125.2904109589041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125.2904109589041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125.2904109589041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125.2904109589041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125.2904109589041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125.2904109589041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125.2904109589041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125.2904109589041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125.2904109589041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125.2904109589041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125.2904109589041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125.2904109589041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125.2904109589041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125.2904109589041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125.2904109589041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125.2904109589041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125.2904109589041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125.2904109589041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125.2904109589041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125.2904109589041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125.2904109589041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125.2904109589041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125.2904109589041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125.2904109589041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125.2904109589041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125.2904109589041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125.2904109589041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125.2904109589041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125.2904109589041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125.2904109589041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125.2904109589041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125.2904109589041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125.2904109589041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125.2904109589041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125.2904109589041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125.2904109589041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125.2904109589041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125.2904109589041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125.2904109589041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125.2904109589041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125.2904109589041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125.2904109589041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125.2904109589041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125.2904109589041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125.2904109589041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125.2904109589041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125.2904109589041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125.2904109589041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125.2904109589041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125.2904109589041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125.2904109589041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125.2904109589041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125.2904109589041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125.2904109589041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125.2904109589041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125.2904109589041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125.2904109589041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125.2904109589041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125.2904109589041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125.2904109589041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125.2904109589041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125.2904109589041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125.2904109589041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125.2904109589041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125.2904109589041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125.2904109589041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125.2904109589041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125.2904109589041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125.2904109589041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125.2904109589041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125.2904109589041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125.2904109589041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125.2904109589041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125.2904109589041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125.2904109589041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125.2904109589041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125.2904109589041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125.2904109589041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125.2904109589041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125.2904109589041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125.2904109589041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125.2904109589041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125.2904109589041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125.2904109589041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125.2904109589041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125.2904109589041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125.2904109589041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125.2904109589041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125.2904109589041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125.2904109589041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125.2904109589041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125.2904109589041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125.2904109589041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125.2904109589041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125.2904109589041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125.2904109589041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125.2904109589041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125.2904109589041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125.2904109589041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125.2904109589041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125.2904109589041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125.2904109589041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125.2904109589041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125.2904109589041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125.2904109589041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125.2904109589041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125.2904109589041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125.2904109589041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125.2904109589041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125.2904109589041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125.2904109589041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125.2904109589041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125.2904109589041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125.2904109589041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125.2904109589041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125.2904109589041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125.2904109589041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125.2904109589041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125.2904109589041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125.2904109589041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125.2904109589041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125.2904109589041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125.2904109589041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125.2904109589041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125.2904109589041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125.2904109589041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125.2904109589041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125.2904109589041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125.2904109589041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125.2904109589041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125.2904109589041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125.2904109589041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125.2904109589041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125.2904109589041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125.2904109589041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125.2904109589041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125.2904109589041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125.2904109589041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125.2904109589041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125.2904109589041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125.2904109589041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125.2904109589041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125.2904109589041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125.2904109589041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125.2904109589041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125.2904109589041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125.2904109589041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125.2904109589041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125.2904109589041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125.2904109589041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125.2904109589041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125.2904109589041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125.2904109589041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125.2904109589041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125.2904109589041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125.2904109589041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125.2904109589041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125.2904109589041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125.2904109589041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125.2904109589041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125.2904109589041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125.2904109589041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125.2904109589041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125.2904109589041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125.2904109589041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125.2904109589041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125.2904109589041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125.2904109589041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125.2904109589041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125.2904109589041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125.2904109589041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125.2904109589041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125.2904109589041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125.2904109589041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125.2904109589041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125.2904109589041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125.2904109589041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125.2904109589041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125.2904109589041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125.2904109589041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125.2904109589041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125.2904109589041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125.2904109589041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125.2904109589041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125.2904109589041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125.2904109589041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125.2904109589041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125.2904109589041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125.2904109589041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125.2904109589041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125.2904109589041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125.2904109589041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125.2904109589041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125.2904109589041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125.2904109589041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125.2904109589041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125.2904109589041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125.2904109589041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125.2904109589041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125.2904109589041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125.2904109589041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125.2904109589041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125.2904109589041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125.2904109589041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125.2904109589041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125.2904109589041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125.2904109589041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125.2904109589041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125.2904109589041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125.2904109589041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125.2904109589041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125.2904109589041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125.2904109589041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125.2904109589041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125.2904109589041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125.2904109589041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125.2904109589041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125.2904109589041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125.2904109589041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125.2904109589041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125.2904109589041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125.2904109589041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125.2904109589041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125.2904109589041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125.2904109589041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125.2904109589041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125.2904109589041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125.2904109589041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125.2904109589041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125.2904109589041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125.2904109589041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125.2904109589041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125.2904109589041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125.2904109589041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125.2904109589041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125.2904109589041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125.2904109589041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125.2904109589041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125.2904109589041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125.2904109589041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125.2904109589041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125.2904109589041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125.2904109589041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125.2904109589041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125.2904109589041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125.2904109589041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125.2904109589041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125.2904109589041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125.2904109589041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125.2904109589041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125.2904109589041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125.2904109589041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125.2904109589041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125.2904109589041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125.2904109589041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125.2904109589041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125.2904109589041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125.2904109589041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125.2904109589041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125.2904109589041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125.2904109589041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125.2904109589041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125.2904109589041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125.2904109589041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125.2904109589041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125.2904109589041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125.2904109589041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125.2904109589041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125.2904109589041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125.2904109589041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125.2904109589041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125.2904109589041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125.2904109589041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125.2904109589041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125.2904109589041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125.2904109589041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125.2904109589041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125.2904109589041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125.2904109589041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125.2904109589041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125.2904109589041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125.2904109589041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125.2904109589041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125.2904109589041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125.2904109589041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125.2904109589041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125.2904109589041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125.2904109589041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125.2904109589041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125.2904109589041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125.2904109589041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125.2904109589041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125.2904109589041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125.2904109589041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125.2904109589041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125.2904109589041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125.2904109589041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125.2904109589041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125.2904109589041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125.2904109589041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125.2904109589041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125.2904109589041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125.2904109589041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125.2904109589041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125.2904109589041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125.2904109589041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125.2904109589041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125.2904109589041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125.2904109589041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125.2904109589041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125.2904109589041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125.2904109589041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125.2904109589041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125.2904109589041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125.2904109589041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125.2904109589041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125.2904109589041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125.2904109589041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125.2904109589041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125.2904109589041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125.2904109589041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125.2904109589041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125.2904109589041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125.2904109589041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125.2904109589041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125.2904109589041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125.2904109589041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125.2904109589041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125.2904109589041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125.2904109589041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125.2904109589041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125.2904109589041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125.2904109589041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125.2904109589041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125.2904109589041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125.2904109589041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125.2904109589041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125.2904109589041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125.2904109589041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125.2904109589041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125.2904109589041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125.2904109589041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125.2904109589041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125.2904109589041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125.2904109589041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125.2904109589041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125.2904109589041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125.2904109589041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125.2904109589041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125.2904109589041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125.2904109589041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125.2904109589041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125.2904109589041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125.2904109589041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125.2904109589041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125.2904109589041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125.2904109589041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125.2904109589041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125.2904109589041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125.2904109589041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125.2904109589041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125.2904109589041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125.2904109589041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125.2904109589041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125.2904109589041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125.2904109589041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125.2904109589041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125.2904109589041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125.2904109589041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125.2904109589041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125.2904109589041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125.2904109589041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125.2904109589041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125.2904109589041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125.2904109589041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125.2904109589041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125.2904109589041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125.2904109589041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125.2904109589041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125.2904109589041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125.2904109589041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125.2904109589041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125.2904109589041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125.2904109589041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125.2904109589041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125.2904109589041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125.2904109589041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125.2904109589041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125.2904109589041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125.2904109589041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125.2904109589041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125.2904109589041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125.2904109589041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125.2904109589041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125.2904109589041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125.2904109589041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125.2904109589041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125.2904109589041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125.2904109589041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125.2904109589041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125.2904109589041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125.2904109589041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125.2904109589041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125.2904109589041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125.2904109589041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125.2904109589041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125.2904109589041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125.2904109589041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125.2904109589041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125.2904109589041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125.2904109589041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125.2904109589041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125.2904109589041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125.2904109589041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125.2904109589041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125.2904109589041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125.2904109589041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125.2904109589041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125.2904109589041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125.2904109589041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125.2904109589041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125.2904109589041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125.2904109589041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125.2904109589041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125.2904109589041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125.2904109589041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125.2904109589041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125.2904109589041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125.2904109589041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125.2904109589041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125.2904109589041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125.2904109589041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125.2904109589041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125.2904109589041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125.2904109589041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125.2904109589041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125.2904109589041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125.2904109589041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125.2904109589041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125.2904109589041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125.2904109589041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125.2904109589041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125.2904109589041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125.2904109589041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125.2904109589041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125.2904109589041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125.2904109589041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125.2904109589041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125.2904109589041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125.2904109589041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125.2904109589041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125.2904109589041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125.2904109589041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125.2904109589041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125.2904109589041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125.2904109589041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125.2904109589041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125.2904109589041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125.2904109589041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125.2904109589041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125.2904109589041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125.2904109589041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125.2904109589041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125.2904109589041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125.2904109589041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125.2904109589041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125.2904109589041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125.2904109589041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125.2904109589041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125.2904109589041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125.2904109589041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125.2904109589041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125.2904109589041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125.2904109589041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125.2904109589041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125.2904109589041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125.2904109589041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125.2904109589041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125.2904109589041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125.2904109589041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125.2904109589041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125.2904109589041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125.2904109589041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125.2904109589041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125.2904109589041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125.2904109589041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125.2904109589041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125.2904109589041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125.2904109589041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125.2904109589041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125.2904109589041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125.2904109589041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125.2904109589041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125.2904109589041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125.2904109589041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125.2904109589041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125.2904109589041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125.2904109589041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125.2904109589041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125.2904109589041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125.2904109589041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125.2904109589041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125.2904109589041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125.2904109589041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125.2904109589041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125.2904109589041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125.2904109589041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125.2904109589041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125.2904109589041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125.2904109589041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125.2904109589041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125.2904109589041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125.2904109589041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125.2904109589041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125.2904109589041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125.2904109589041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125.2904109589041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125.2904109589041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125.2904109589041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125.2904109589041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125.2904109589041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125.2904109589041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125.2904109589041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125.2904109589041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125.2904109589041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125.2904109589041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125.2904109589041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125.2904109589041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125.2904109589041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125.2904109589041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125.2904109589041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125.2904109589041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125.2904109589041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125.2904109589041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125.2904109589041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125.2904109589041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125.2904109589041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125.2904109589041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125.2904109589041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125.2904109589041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125.2904109589041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125.2904109589041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125.2904109589041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125.2904109589041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125.2904109589041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125.2904109589041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125.2904109589041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125.2904109589041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125.2904109589041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125.2904109589041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125.2904109589041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125.2904109589041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125.2904109589041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125.2904109589041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125.2904109589041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125.2904109589041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125.2904109589041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125.2904109589041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125.2904109589041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125.2904109589041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125.2904109589041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125.2904109589041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125.2904109589041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125.2904109589041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125.2904109589041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125.2904109589041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125.2904109589041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125.2904109589041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125.2904109589041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125.2904109589041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125.2904109589041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125.2904109589041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125.2904109589041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125.2904109589041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125.2904109589041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125.2904109589041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125.2904109589041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125.2904109589041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125.2904109589041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125.2904109589041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125.2904109589041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125.2904109589041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125.2904109589041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125.2904109589041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125.2904109589041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125.2904109589041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125.2904109589041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125.2904109589041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125.2904109589041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125.2904109589041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125.2904109589041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125.2904109589041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125.2904109589041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125.2904109589041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125.2904109589041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125.2904109589041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125.2904109589041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125.2904109589041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125.2904109589041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125.2904109589041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125.2904109589041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125.2904109589041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125.2904109589041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125.2904109589041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125.2904109589041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125.2904109589041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125.2904109589041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125.2904109589041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125.2904109589041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125.2904109589041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125.2904109589041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125.2904109589041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125.2904109589041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125.2904109589041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125.2904109589041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125.2904109589041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125.2904109589041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125.2904109589041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125.2904109589041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125.2904109589041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125.2904109589041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125.2904109589041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125.2904109589041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125.2904109589041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125.2904109589041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125.2904109589041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125.2904109589041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125.2904109589041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125.2904109589041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125.2904109589041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125.2904109589041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125.2904109589041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125.2904109589041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125.2904109589041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125.2904109589041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125.2904109589041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125.2904109589041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125.2904109589041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125.2904109589041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125.2904109589041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125.2904109589041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125.2904109589041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125.2904109589041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125.2904109589041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125.2904109589041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125.2904109589041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125.2904109589041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125.2904109589041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125.2904109589041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125.2904109589041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125.2904109589041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125.2904109589041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125.2904109589041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125.2904109589041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125.2904109589041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125.2904109589041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125.2904109589041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125.2904109589041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125.2904109589041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125.2904109589041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125.2904109589041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125.2904109589041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125.2904109589041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125.2904109589041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125.2904109589041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125.2904109589041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125.2904109589041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125.2904109589041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125.2904109589041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125.2904109589041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125.2904109589041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125.2904109589041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125.2904109589041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125.2904109589041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125.2904109589041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125.2904109589041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125.2904109589041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125.2904109589041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125.2904109589041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125.2904109589041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125.2904109589041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125.2904109589041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125.2904109589041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125.2904109589041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125.2904109589041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125.2904109589041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125.2904109589041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125.2904109589041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125.2904109589041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125.2904109589041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125.2904109589041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125.2904109589041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125.2904109589041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125.2904109589041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125.2904109589041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125.2904109589041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125.2904109589041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125.2904109589041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125.2904109589041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125.2904109589041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125.2904109589041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125.2904109589041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125.2904109589041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125.2904109589041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125.2904109589041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125.2904109589041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125.2904109589041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125.2904109589041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125.2904109589041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125.2904109589041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125.2904109589041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125.2904109589041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125.2904109589041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125.2904109589041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125.2904109589041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125.2904109589041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125.2904109589041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125.2904109589041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125.2904109589041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125.2904109589041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125.2904109589041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125.2904109589041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125.2904109589041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125.2904109589041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125.2904109589041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125.2904109589041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125.2904109589041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125.2904109589041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125.2904109589041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125.2904109589041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125.2904109589041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125.2904109589041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125.2904109589041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125.2904109589041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125.2904109589041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125.2904109589041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125.2904109589041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125.2904109589041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125.2904109589041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125.2904109589041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125.2904109589041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125.2904109589041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125.2904109589041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125.2904109589041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125.2904109589041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125.2904109589041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125.2904109589041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125.2904109589041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125.2904109589041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125.2904109589041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125.2904109589041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125.2904109589041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125.2904109589041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125.2904109589041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125.2904109589041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125.2904109589041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125.2904109589041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125.2904109589041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125.2904109589041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125.2904109589041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125.2904109589041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125.2904109589041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125.2904109589041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125.2904109589041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125.2904109589041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125.2904109589041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125.2904109589041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125.2904109589041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125.2904109589041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125.2904109589041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125.2904109589041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125.2904109589041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125.2904109589041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125.2904109589041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125.2904109589041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125.2904109589041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125.2904109589041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125.2904109589041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125.2904109589041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125.2904109589041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125.2904109589041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125.2904109589041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125.2904109589041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125.2904109589041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125.2904109589041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125.2904109589041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125.2904109589041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125.2904109589041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125.2904109589041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125.2904109589041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125.2904109589041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125.2904109589041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125.2904109589041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125.2904109589041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125.2904109589041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125.2904109589041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125.2904109589041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125.2904109589041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125.2904109589041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125.2904109589041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125.2904109589041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125.2904109589041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125.2904109589041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125.2904109589041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125.2904109589041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125.2904109589041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125.2904109589041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125.2904109589041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125.2904109589041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125.2904109589041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125.2904109589041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125.2904109589041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125.2904109589041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125.2904109589041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125.2904109589041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125.2904109589041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125.2904109589041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125.2904109589041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125.2904109589041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125.2904109589041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125.2904109589041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125.2904109589041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125.2904109589041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125.2904109589041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125.2904109589041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125.2904109589041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125.2904109589041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125.2904109589041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125.2904109589041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125.2904109589041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125.2904109589041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125.2904109589041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125.2904109589041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125.2904109589041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125.2904109589041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125.2904109589041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125.2904109589041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125.2904109589041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125.2904109589041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125.2904109589041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125.2904109589041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125.2904109589041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125.2904109589041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125.2904109589041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125.2904109589041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125.2904109589041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125.2904109589041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125.2904109589041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125.2904109589041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125.2904109589041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125.2904109589041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125.2904109589041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125.2904109589041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125.2904109589041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125.2904109589041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125.2904109589041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125.2904109589041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125.2904109589041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125.2904109589041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125.2904109589041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125.2904109589041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125.2904109589041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125.2904109589041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125.2904109589041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125.2904109589041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125.2904109589041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125.2904109589041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125.2904109589041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125.2904109589041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125.2904109589041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125.2904109589041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125.2904109589041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125.2904109589041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125.2904109589041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125.2904109589041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125.2904109589041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125.2904109589041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125.2904109589041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125.2904109589041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125.2904109589041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125.2904109589041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125.2904109589041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125.2904109589041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125.2904109589041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125.2904109589041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125.2904109589041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125.2904109589041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125.2904109589041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125.2904109589041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125.2904109589041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125.2904109589041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125.2904109589041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125.2904109589041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125.2904109589041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125.2904109589041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125.2904109589041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125.2904109589041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125.2904109589041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125.2904109589041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125.2904109589041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125.2904109589041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125.2904109589041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125.2904109589041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125.2904109589041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125.2904109589041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125.2904109589041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125.2904109589041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125.2904109589041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125.2904109589041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125.2904109589041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125.2904109589041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125.2904109589041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125.2904109589041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125.2904109589041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125.2904109589041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125.2904109589041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125.2904109589041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125.2904109589041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125.2904109589041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125.2904109589041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125.2904109589041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125.2904109589041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125.2904109589041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125.2904109589041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125.2904109589041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125.2904109589041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125.2904109589041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125.2904109589041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125.2904109589041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125.2904109589041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125.2904109589041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125.2904109589041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125.2904109589041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125.2904109589041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125.2904109589041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125.2904109589041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125.2904109589041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125.2904109589041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125.2904109589041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125.2904109589041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125.2904109589041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125.2904109589041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125.2904109589041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125.2904109589041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125.2904109589041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125.2904109589041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125.2904109589041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125.2904109589041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125.2904109589041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125.2904109589041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125.2904109589041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125.2904109589041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125.2904109589041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125.2904109589041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125.2904109589041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125.2904109589041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125.2904109589041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125.2904109589041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125.2904109589041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125.2904109589041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125.2904109589041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125.2904109589041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125.2904109589041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125.2904109589041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125.2904109589041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125.2904109589041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125.2904109589041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125.2904109589041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125.2904109589041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125.2904109589041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125.2904109589041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125.2904109589041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125.2904109589041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125.2904109589041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125.2904109589041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125.2904109589041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125.2904109589041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125.2904109589041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125.2904109589041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125.2904109589041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125.2904109589041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125.2904109589041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125.2904109589041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125.2904109589041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125.2904109589041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125.2904109589041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125.2904109589041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125.2904109589041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125.2904109589041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125.2904109589041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125.2904109589041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125.2904109589041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125.2904109589041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125.2904109589041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125.2904109589041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125.2904109589041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125.2904109589041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125.2904109589041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125.2904109589041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125.2904109589041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125.2904109589041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125.2904109589041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125.2904109589041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125.2904109589041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125.2904109589041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125.2904109589041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125.2904109589041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125.2904109589041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125.2904109589041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125.2904109589041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125.2904109589041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125.2904109589041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125.2904109589041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125.2904109589041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125.2904109589041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125.2904109589041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125.2904109589041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125.2904109589041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125.2904109589041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125.2904109589041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125.2904109589041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125.2904109589041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125.2904109589041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125.2904109589041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125.2904109589041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125.2904109589041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125.2904109589041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125.2904109589041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125.2904109589041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125.2904109589041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125.2904109589041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125.2904109589041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125.2904109589041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125.2904109589041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125.2904109589041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125.2904109589041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125.2904109589041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125.2904109589041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125.2904109589041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125.2904109589041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125.2904109589041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125.2904109589041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125.2904109589041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125.2904109589041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125.2904109589041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125.2904109589041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125.2904109589041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125.2904109589041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125.2904109589041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125.2904109589041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125.2904109589041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125.2904109589041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125.2904109589041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125.2904109589041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125.2904109589041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125.2904109589041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125.2904109589041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125.2904109589041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125.2904109589041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125.2904109589041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125.2904109589041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125.2904109589041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125.2904109589041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125.2904109589041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125.2904109589041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125.2904109589041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125.2904109589041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125.2904109589041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125.2904109589041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125.2904109589041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125.2904109589041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125.2904109589041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125.2904109589041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125.2904109589041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125.2904109589041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125.2904109589041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125.2904109589041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125.2904109589041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125.2904109589041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125.2904109589041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125.2904109589041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125.2904109589041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125.2904109589041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125.2904109589041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125.2904109589041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125.2904109589041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125.2904109589041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125.2904109589041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125.2904109589041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125.2904109589041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125.2904109589041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125.2904109589041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125.2904109589041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125.2904109589041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125.2904109589041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125.2904109589041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125.2904109589041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125.2904109589041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125.2904109589041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125.2904109589041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125.2904109589041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125.2904109589041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125.2904109589041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125.2904109589041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125.2904109589041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125.2904109589041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125.2904109589041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125.2904109589041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125.2904109589041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125.2904109589041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125.2904109589041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125.2904109589041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125.2904109589041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125.2904109589041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125.2904109589041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125.2904109589041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125.2904109589041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125.2904109589041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125.2904109589041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125.2904109589041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125.2904109589041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125.2904109589041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125.2904109589041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125.2904109589041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125.2904109589041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125.2904109589041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125.2904109589041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125.2904109589041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125.2904109589041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125.2904109589041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125.2904109589041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125.2904109589041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125.2904109589041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125.2904109589041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125.2904109589041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125.2904109589041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125.2904109589041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125.2904109589041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125.2904109589041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125.2904109589041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125.2904109589041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125.2904109589041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125.2904109589041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125.2904109589041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125.2904109589041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125.2904109589041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125.2904109589041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125.2904109589041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125.2904109589041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125.2904109589041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125.2904109589041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125.2904109589041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125.2904109589041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125.2904109589041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125.2904109589041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125.2904109589041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125.2904109589041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125.2904109589041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125.2904109589041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125.2904109589041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125.2904109589041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125.2904109589041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125.2904109589041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125.2904109589041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125.2904109589041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125.2904109589041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125.2904109589041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125.2904109589041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125.2904109589041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125.2904109589041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125.2904109589041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125.2904109589041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125.2904109589041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125.2904109589041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125.2904109589041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125.2904109589041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125.2904109589041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125.2904109589041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125.2904109589041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125.2904109589041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125.2904109589041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125.2904109589041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125.2904109589041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125.2904109589041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125.2904109589041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125.2904109589041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125.2904109589041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125.2904109589041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125.2904109589041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125.2904109589041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125.2904109589041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125.2904109589041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125.2904109589041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125.2904109589041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125.2904109589041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125.2904109589041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125.2904109589041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125.2904109589041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125.2904109589041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125.2904109589041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125.2904109589041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125.2904109589041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125.2904109589041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125.2904109589041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125.2904109589041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125.2904109589041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125.2904109589041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125.2904109589041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125.2904109589041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125.2904109589041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125.2904109589041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125.2904109589041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125.2904109589041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125.2904109589041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125.2904109589041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125.2904109589041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125.2904109589041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125.2904109589041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125.2904109589041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125.2904109589041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125.2904109589041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125.2904109589041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125.2904109589041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125.2904109589041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125.2904109589041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125.2904109589041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125.2904109589041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125.2904109589041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125.2904109589041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125.2904109589041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125.2904109589041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125.2904109589041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125.2904109589041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125.2904109589041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125.2904109589041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125.2904109589041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125.2904109589041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125.2904109589041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125.2904109589041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125.2904109589041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125.2904109589041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125.2904109589041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125.2904109589041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125.2904109589041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125.2904109589041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125.2904109589041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125.2904109589041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125.2904109589041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125.2904109589041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125.2904109589041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125.2904109589041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125.2904109589041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125.2904109589041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125.2904109589041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125.2904109589041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125.2904109589041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125.2904109589041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125.2904109589041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125.2904109589041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125.2904109589041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125.2904109589041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125.2904109589041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125.2904109589041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125.2904109589041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125.2904109589041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125.2904109589041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125.2904109589041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125.2904109589041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125.2904109589041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125.2904109589041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125.2904109589041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125.2904109589041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125.2904109589041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125.2904109589041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125.2904109589041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125.2904109589041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125.2904109589041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125.2904109589041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125.2904109589041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125.2904109589041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125.2904109589041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125.2904109589041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125.2904109589041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125.2904109589041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125.2904109589041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125.2904109589041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125.2904109589041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125.2904109589041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125.2904109589041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125.2904109589041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125.2904109589041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125.2904109589041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125.2904109589041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125.2904109589041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125.2904109589041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125.2904109589041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125.2904109589041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125.2904109589041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125.2904109589041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125.2904109589041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125.2904109589041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125.2904109589041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125.2904109589041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125.2904109589041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125.2904109589041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125.2904109589041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125.2904109589041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125.2904109589041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125.2904109589041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125.2904109589041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125.2904109589041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125.2904109589041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125.2904109589041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125.2904109589041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125.2904109589041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125.2904109589041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125.2904109589041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125.2904109589041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125.2904109589041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125.2904109589041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125.2904109589041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125.2904109589041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125.2904109589041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125.2904109589041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125.2904109589041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125.2904109589041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125.2904109589041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125.2904109589041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125.2904109589041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125.2904109589041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125.2904109589041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125.2904109589041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125.2904109589041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125.2904109589041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125.2904109589041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125.2904109589041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125.2904109589041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125.2904109589041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125.2904109589041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125.2904109589041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125.2904109589041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125.2904109589041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125.2904109589041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125.2904109589041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125.2904109589041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125.2904109589041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125.2904109589041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125.2904109589041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125.2904109589041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125.2904109589041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125.2904109589041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125.2904109589041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125.2904109589041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125.2904109589041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125.2904109589041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125.2904109589041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125.2904109589041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125.2904109589041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125.2904109589041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125.2904109589041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125.2904109589041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125.2904109589041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125.2904109589041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125.2904109589041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125.2904109589041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125.2904109589041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125.2904109589041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125.2904109589041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125.2904109589041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125.2904109589041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125.2904109589041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125.2904109589041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125.2904109589041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125.2904109589041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125.2904109589041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125.2904109589041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125.2904109589041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125.2904109589041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125.2904109589041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125.2904109589041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125.2904109589041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125.2904109589041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125.2904109589041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125.2904109589041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125.2904109589041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125.2904109589041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125.2904109589041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125.2904109589041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125.2904109589041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125.2904109589041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125.2904109589041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125.2904109589041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125.2904109589041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125.2904109589041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125.2904109589041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125.2904109589041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125.2904109589041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125.2904109589041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125.2904109589041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125.2904109589041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125.2904109589041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125.2904109589041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125.2904109589041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125.2904109589041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125.2904109589041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125.2904109589041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125.2904109589041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125.2904109589041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125.2904109589041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125.2904109589041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125.2904109589041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125.2904109589041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125.2904109589041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125.2904109589041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125.2904109589041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125.2904109589041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125.2904109589041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125.2904109589041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125.2904109589041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125.2904109589041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125.2904109589041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125.2904109589041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125.2904109589041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125.2904109589041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125.2904109589041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125.2904109589041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125.2904109589041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125.2904109589041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125.2904109589041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125.2904109589041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125.2904109589041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125.2904109589041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125.2904109589041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125.2904109589041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125.2904109589041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125.2904109589041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125.2904109589041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125.2904109589041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125.2904109589041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125.2904109589041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125.2904109589041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125.2904109589041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125.2904109589041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125.2904109589041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125.2904109589041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125.2904109589041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125.2904109589041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125.2904109589041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125.2904109589041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125.2904109589041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125.2904109589041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125.2904109589041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125.2904109589041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125.2904109589041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125.2904109589041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125.2904109589041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125.2904109589041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125.2904109589041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125.2904109589041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125.2904109589041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125.2904109589041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125.2904109589041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125.2904109589041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125.2904109589041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125.2904109589041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125.2904109589041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125.2904109589041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125.2904109589041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125.2904109589041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125.2904109589041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125.2904109589041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125.2904109589041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125.2904109589041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125.2904109589041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125.2904109589041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125.2904109589041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125.2904109589041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125.2904109589041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125.2904109589041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125.2904109589041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125.2904109589041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125.2904109589041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125.2904109589041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125.2904109589041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125.2904109589041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125.2904109589041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125.2904109589041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125.2904109589041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125.2904109589041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125.2904109589041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125.2904109589041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125.2904109589041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125.2904109589041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125.2904109589041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125.2904109589041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125.2904109589041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125.2904109589041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125.2904109589041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125.2904109589041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125.2904109589041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125.2904109589041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125.2904109589041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125.2904109589041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125.2904109589041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125.2904109589041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125.2904109589041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125.2904109589041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125.2904109589041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125.2904109589041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125.2904109589041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125.2904109589041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125.2904109589041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125.2904109589041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125.2904109589041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125.2904109589041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125.2904109589041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125.2904109589041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125.2904109589041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125.2904109589041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125.2904109589041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125.2904109589041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125.2904109589041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125.2904109589041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125.2904109589041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125.2904109589041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125.2904109589041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125.2904109589041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125.2904109589041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125.2904109589041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125.2904109589041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125.2904109589041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125.2904109589041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125.2904109589041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125.2904109589041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125.2904109589041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125.2904109589041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125.2904109589041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125.2904109589041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125.2904109589041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125.2904109589041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125.2904109589041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125.2904109589041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125.2904109589041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125.2904109589041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125.2904109589041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125.2904109589041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125.2904109589041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125.2904109589041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125.2904109589041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125.2904109589041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125.2904109589041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125.2904109589041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125.2904109589041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125.2904109589041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125.2904109589041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125.2904109589041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125.2904109589041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125.2904109589041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125.2904109589041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125.2904109589041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125.2904109589041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125.2904109589041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125.2904109589041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125.2904109589041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125.2904109589041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125.2904109589041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125.2904109589041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125.2904109589041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125.2904109589041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125.2904109589041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125.2904109589041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125.2904109589041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125.2904109589041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125.2904109589041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125.2904109589041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125.2904109589041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125.2904109589041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125.2904109589041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125.2904109589041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125.2904109589041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125.2904109589041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125.2904109589041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125.2904109589041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125.2904109589041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125.2904109589041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125.2904109589041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125.2904109589041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125.2904109589041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125.2904109589041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125.2904109589041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125.2904109589041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125.2904109589041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125.2904109589041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125.2904109589041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125.2904109589041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125.2904109589041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125.2904109589041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125.2904109589041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125.2904109589041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125.2904109589041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125.2904109589041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125.2904109589041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125.2904109589041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125.2904109589041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125.2904109589041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125.2904109589041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125.2904109589041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125.2904109589041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125.2904109589041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125.2904109589041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125.2904109589041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125.2904109589041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125.2904109589041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125.2904109589041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125.2904109589041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125.2904109589041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125.2904109589041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125.2904109589041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125.2904109589041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125.2904109589041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125.2904109589041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125.2904109589041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125.2904109589041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125.2904109589041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125.2904109589041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125.2904109589041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125.2904109589041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125.2904109589041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125.2904109589041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125.2904109589041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125.2904109589041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125.2904109589041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125.2904109589041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125.2904109589041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125.2904109589041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125.2904109589041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125.2904109589041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125.2904109589041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125.2904109589041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125.2904109589041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125.2904109589041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125.2904109589041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125.2904109589041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125.2904109589041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125.2904109589041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125.2904109589041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125.2904109589041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125.2904109589041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125.2904109589041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125.2904109589041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125.2904109589041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125.2904109589041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125.2904109589041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125.2904109589041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125.2904109589041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125.2904109589041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125.2904109589041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125.2904109589041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125.2904109589041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125.2904109589041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125.2904109589041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125.2904109589041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125.2904109589041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125.2904109589041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125.2904109589041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125.2904109589041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125.2904109589041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125.2904109589041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125.2904109589041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125.2904109589041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125.2904109589041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125.2904109589041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125.2904109589041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125.2904109589041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125.2904109589041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125.2904109589041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125.2904109589041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125.2904109589041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125.2904109589041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125.2904109589041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125.2904109589041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125.2904109589041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125.2904109589041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125.2904109589041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125.2904109589041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125.2904109589041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125.2904109589041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125.2904109589041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125.2904109589041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125.2904109589041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125.2904109589041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125.2904109589041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125.2904109589041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125.2904109589041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125.2904109589041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125.2904109589041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125.2904109589041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125.2904109589041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125.2904109589041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125.2904109589041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125.2904109589041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125.2904109589041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125.2904109589041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125.2904109589041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125.2904109589041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125.2904109589041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125.2904109589041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125.2904109589041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125.2904109589041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125.2904109589041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125.2904109589041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125.2904109589041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125.2904109589041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125.2904109589041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125.2904109589041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125.2904109589041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125.2904109589041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125.2904109589041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125.2904109589041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125.2904109589041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125.2904109589041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125.2904109589041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125.2904109589041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125.2904109589041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125.2904109589041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125.2904109589041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125.2904109589041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125.2904109589041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125.2904109589041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125.2904109589041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125.2904109589041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125.2904109589041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125.2904109589041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125.2904109589041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125.2904109589041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125.2904109589041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125.2904109589041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125.2904109589041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125.2904109589041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125.2904109589041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125.2904109589041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125.2904109589041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125.2904109589041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125.2904109589041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125.2904109589041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125.2904109589041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125.2904109589041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125.2904109589041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125.2904109589041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125.2904109589041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125.2904109589041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125.2904109589041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125.2904109589041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125.2904109589041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125.2904109589041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125.2904109589041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125.2904109589041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125.2904109589041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125.2904109589041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125.2904109589041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125.2904109589041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125.2904109589041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125.2904109589041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125.2904109589041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125.2904109589041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125.2904109589041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125.2904109589041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125.2904109589041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125.2904109589041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125.2904109589041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125.2904109589041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125.2904109589041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125.2904109589041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125.2904109589041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125.2904109589041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125.2904109589041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125.2904109589041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125.2904109589041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125.2904109589041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125.2904109589041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125.2904109589041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125.2904109589041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125.2904109589041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125.2904109589041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125.2904109589041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125.2904109589041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125.2904109589041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125.2904109589041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125.2904109589041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125.2904109589041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125.2904109589041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125.2904109589041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125.2904109589041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125.2904109589041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125.2904109589041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125.2904109589041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125.2904109589041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125.2904109589041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125.2904109589041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125.2904109589041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125.2904109589041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125.2904109589041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125.2904109589041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125.2904109589041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125.2904109589041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125.2904109589041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125.2904109589041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125.2904109589041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125.2904109589041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125.2904109589041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125.2904109589041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125.2904109589041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125.2904109589041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125.2904109589041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125.2904109589041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125.2904109589041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125.2904109589041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125.2904109589041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125.2904109589041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125.2904109589041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125.2904109589041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125.2904109589041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125.2904109589041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125.2904109589041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125.2904109589041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125.2904109589041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125.2904109589041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125.2904109589041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125.2904109589041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125.2904109589041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125.2904109589041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125.2904109589041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125.2904109589041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125.2904109589041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125.2904109589041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125.2904109589041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125.2904109589041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125.2904109589041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125.2904109589041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125.2904109589041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125.2904109589041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125.2904109589041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125.2904109589041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125.2904109589041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125.2904109589041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125.2904109589041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125.2904109589041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125.2904109589041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125.2904109589041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125.2904109589041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125.2904109589041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125.2904109589041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125.2904109589041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125.2904109589041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125.2904109589041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125.2904109589041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125.2904109589041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125.2904109589041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125.2904109589041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125.2904109589041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125.2904109589041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125.2904109589041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125.2904109589041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125.2904109589041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125.2904109589041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125.2904109589041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125.2904109589041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125.2904109589041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125.2904109589041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125.2904109589041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125.2904109589041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125.2904109589041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125.2904109589041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125.2904109589041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125.2904109589041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125.2904109589041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125.2904109589041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125.2904109589041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125.2904109589041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125.2904109589041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125.2904109589041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125.2904109589041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125.2904109589041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125.2904109589041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125.2904109589041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125.2904109589041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125.2904109589041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125.2904109589041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125.2904109589041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125.2904109589041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125.2904109589041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125.2904109589041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125.2904109589041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125.2904109589041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125.2904109589041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125.2904109589041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125.2904109589041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125.2904109589041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125.2904109589041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125.2904109589041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125.2904109589041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125.2904109589041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125.2904109589041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125.2904109589041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125.2904109589041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125.2904109589041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125.2904109589041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125.2904109589041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125.2904109589041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125.2904109589041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125.2904109589041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125.2904109589041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125.2904109589041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125.2904109589041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125.2904109589041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125.2904109589041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125.2904109589041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125.2904109589041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125.2904109589041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125.2904109589041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125.2904109589041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125.2904109589041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125.2904109589041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125.2904109589041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125.2904109589041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125.2904109589041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125.2904109589041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125.2904109589041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125.2904109589041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125.2904109589041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125.2904109589041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125.2904109589041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125.2904109589041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125.2904109589041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125.2904109589041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125.2904109589041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125.2904109589041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125.2904109589041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125.2904109589041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125.2904109589041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125.2904109589041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125.2904109589041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125.2904109589041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125.2904109589041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125.2904109589041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125.2904109589041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125.2904109589041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125.2904109589041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125.2904109589041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125.2904109589041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125.2904109589041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125.2904109589041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125.2904109589041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125.2904109589041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125.2904109589041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125.2904109589041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125.2904109589041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125.2904109589041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125.2904109589041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125.2904109589041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125.2904109589041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125.2904109589041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125.2904109589041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125.2904109589041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125.2904109589041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125.2904109589041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125.2904109589041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125.2904109589041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125.2904109589041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125.2904109589041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125.2904109589041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125.2904109589041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125.2904109589041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125.2904109589041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125.2904109589041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125.2904109589041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125.2904109589041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125.2904109589041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125.2904109589041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125.2904109589041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125.2904109589041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125.2904109589041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125.2904109589041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125.2904109589041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125.2904109589041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125.2904109589041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125.2904109589041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125.2904109589041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125.2904109589041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125.2904109589041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125.2904109589041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125.2904109589041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125.2904109589041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125.2904109589041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125.2904109589041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125.2904109589041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125.2904109589041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125.2904109589041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125.2904109589041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125.2904109589041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125.2904109589041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125.2904109589041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125.2904109589041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125.2904109589041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125.2904109589041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125.2904109589041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125.2904109589041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125.2904109589041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125.2904109589041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125.2904109589041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125.2904109589041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125.2904109589041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125.2904109589041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125.2904109589041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125.2904109589041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125.2904109589041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125.2904109589041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125.2904109589041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125.2904109589041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125.2904109589041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125.2904109589041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125.2904109589041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125.2904109589041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125.2904109589041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125.2904109589041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125.2904109589041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125.2904109589041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125.2904109589041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125.2904109589041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125.2904109589041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125.2904109589041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125.2904109589041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125.2904109589041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125.2904109589041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125.2904109589041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125.2904109589041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125.2904109589041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125.2904109589041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125.2904109589041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125.2904109589041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125.2904109589041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125.2904109589041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125.2904109589041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125.2904109589041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125.2904109589041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125.2904109589041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125.2904109589041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125.2904109589041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125.2904109589041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125.2904109589041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125.2904109589041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125.2904109589041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125.2904109589041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125.2904109589041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125.2904109589041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125.2904109589041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125.2904109589041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125.2904109589041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125.2904109589041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125.2904109589041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125.2904109589041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125.2904109589041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125.2904109589041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125.2904109589041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125.2904109589041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125.2904109589041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125.2904109589041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125.2904109589041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125.2904109589041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125.2904109589041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125.2904109589041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125.2904109589041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125.2904109589041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125.2904109589041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125.2904109589041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125.2904109589041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125.2904109589041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125.2904109589041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125.2904109589041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125.2904109589041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125.2904109589041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125.2904109589041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125.2904109589041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125.2904109589041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125.2904109589041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125.2904109589041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125.2904109589041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125.2904109589041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125.2904109589041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125.2904109589041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125.2904109589041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125.2904109589041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125.2904109589041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125.2904109589041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125.2904109589041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125.2904109589041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125.2904109589041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125.2904109589041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125.2904109589041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125.2904109589041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125.2904109589041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125.2904109589041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125.2904109589041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125.2904109589041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125.2904109589041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125.2904109589041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125.2904109589041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125.2904109589041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125.2904109589041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125.2904109589041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125.2904109589041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125.2904109589041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125.2904109589041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125.2904109589041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125.2904109589041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125.2904109589041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125.2904109589041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125.2904109589041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125.2904109589041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125.2904109589041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125.2904109589041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125.2904109589041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125.2904109589041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125.2904109589041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125.2904109589041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125.2904109589041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125.2904109589041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125.2904109589041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125.2904109589041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125.2904109589041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125.2904109589041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125.2904109589041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125.2904109589041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125.2904109589041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125.2904109589041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125.2904109589041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125.2904109589041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125.2904109589041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125.2904109589041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125.2904109589041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125.2904109589041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125.2904109589041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125.2904109589041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125.2904109589041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125.2904109589041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125.2904109589041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125.2904109589041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125.2904109589041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125.2904109589041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125.2904109589041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125.2904109589041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125.2904109589041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125.2904109589041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125.2904109589041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125.2904109589041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125.2904109589041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125.2904109589041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125.2904109589041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125.2904109589041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125.2904109589041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125.2904109589041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125.2904109589041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125.2904109589041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125.2904109589041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125.2904109589041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125.2904109589041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125.2904109589041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125.2904109589041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125.2904109589041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125.2904109589041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125.2904109589041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125.2904109589041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125.2904109589041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125.2904109589041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125.2904109589041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125.2904109589041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125.2904109589041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125.2904109589041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125.2904109589041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125.2904109589041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125.2904109589041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125.2904109589041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125.2904109589041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125.2904109589041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125.2904109589041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125.2904109589041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125.2904109589041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125.2904109589041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125.2904109589041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125.2904109589041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125.2904109589041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125.2904109589041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125.2904109589041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125.2904109589041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125.2904109589041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125.2904109589041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125.2904109589041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125.2904109589041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125.2904109589041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125.2904109589041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125.2904109589041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125.2904109589041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125.2904109589041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125.2904109589041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125.2904109589041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125.2904109589041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125.2904109589041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125.2904109589041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125.2904109589041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125.2904109589041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125.2904109589041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125.2904109589041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125.2904109589041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125.2904109589041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125.2904109589041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125.2904109589041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125.2904109589041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125.2904109589041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125.2904109589041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125.2904109589041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125.2904109589041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125.2904109589041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125.2904109589041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125.2904109589041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125.2904109589041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125.2904109589041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125.2904109589041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125.2904109589041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125.2904109589041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125.2904109589041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125.2904109589041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125.2904109589041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125.2904109589041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125.2904109589041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125.2904109589041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125.2904109589041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125.2904109589041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125.2904109589041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125.2904109589041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125.2904109589041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125.2904109589041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125.2904109589041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125.2904109589041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125.2904109589041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125.2904109589041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125.2904109589041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125.2904109589041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125.2904109589041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125.2904109589041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125.2904109589041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125.2904109589041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125.2904109589041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125.2904109589041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125.2904109589041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125.2904109589041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125.2904109589041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125.2904109589041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125.2904109589041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125.2904109589041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125.2904109589041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125.2904109589041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125.2904109589041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125.2904109589041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125.2904109589041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125.2904109589041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125.2904109589041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125.2904109589041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125.2904109589041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125.2904109589041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125.2904109589041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125.2904109589041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125.2904109589041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125.2904109589041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125.2904109589041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125.2904109589041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125.2904109589041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125.2904109589041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125.2904109589041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125.2904109589041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125.2904109589041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125.2904109589041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125.2904109589041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125.2904109589041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125.2904109589041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125.2904109589041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125.2904109589041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125.2904109589041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125.2904109589041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125.2904109589041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125.2904109589041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125.2904109589041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125.2904109589041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125.2904109589041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125.2904109589041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125.2904109589041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125.2904109589041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125.2904109589041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125.2904109589041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125.2904109589041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125.2904109589041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125.2904109589041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125.2904109589041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125.2904109589041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125.2904109589041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125.2904109589041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125.2904109589041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125.2904109589041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125.2904109589041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125.2904109589041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125.2904109589041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125.2904109589041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125.2904109589041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125.2904109589041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125.2904109589041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125.2904109589041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125.2904109589041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125.2904109589041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125.2904109589041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125.2904109589041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125.2904109589041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125.2904109589041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125.2904109589041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125.2904109589041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125.2904109589041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125.2904109589041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125.2904109589041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125.2904109589041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125.2904109589041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125.2904109589041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125.2904109589041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125.2904109589041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125.2904109589041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125.2904109589041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125.2904109589041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125.2904109589041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125.2904109589041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125.2904109589041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125.2904109589041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125.2904109589041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125.2904109589041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125.2904109589041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125.2904109589041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125.2904109589041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125.2904109589041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125.2904109589041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125.2904109589041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125.2904109589041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125.2904109589041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125.2904109589041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125.2904109589041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125.2904109589041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125.2904109589041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125.2904109589041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125.2904109589041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125.2904109589041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125.2904109589041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125.2904109589041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125.2904109589041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125.2904109589041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125.2904109589041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125.2904109589041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125.2904109589041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125.2904109589041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125.2904109589041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125.2904109589041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125.2904109589041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125.2904109589041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125.2904109589041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125.2904109589041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125.2904109589041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125.2904109589041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125.2904109589041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125.2904109589041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125.2904109589041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125.2904109589041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125.2904109589041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125.2904109589041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125.2904109589041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125.2904109589041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125.2904109589041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125.2904109589041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125.2904109589041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125.2904109589041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125.2904109589041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125.2904109589041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125.2904109589041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125.2904109589041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125.2904109589041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125.2904109589041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125.2904109589041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125.2904109589041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125.2904109589041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125.2904109589041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125.2904109589041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125.2904109589041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125.2904109589041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125.2904109589041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125.2904109589041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125.2904109589041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125.2904109589041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125.2904109589041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125.2904109589041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125.2904109589041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125.2904109589041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125.2904109589041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125.2904109589041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125.2904109589041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125.2904109589041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125.2904109589041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125.2904109589041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125.2904109589041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125.2904109589041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125.2904109589041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125.2904109589041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125.2904109589041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125.2904109589041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125.2904109589041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125.2904109589041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125.2904109589041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125.2904109589041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125.2904109589041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125.2904109589041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125.2904109589041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125.2904109589041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125.2904109589041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125.2904109589041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125.2904109589041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125.2904109589041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125.2904109589041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125.2904109589041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125.2904109589041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125.2904109589041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125.2904109589041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125.2904109589041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125.2904109589041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125.2904109589041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125.2904109589041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125.2904109589041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125.2904109589041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125.2904109589041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125.2904109589041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125.2904109589041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125.2904109589041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125.2904109589041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125.2904109589041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125.2904109589041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125.2904109589041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125.2904109589041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125.2904109589041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125.2904109589041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125.2904109589041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125.2904109589041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125.2904109589041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125.2904109589041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125.2904109589041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125.2904109589041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125.2904109589041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125.2904109589041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125.2904109589041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125.2904109589041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125.2904109589041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125.2904109589041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125.2904109589041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125.2904109589041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125.2904109589041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125.2904109589041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125.2904109589041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125.2904109589041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125.2904109589041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125.2904109589041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125.2904109589041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125.2904109589041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125.2904109589041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125.2904109589041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125.2904109589041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125.2904109589041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125.2904109589041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125.2904109589041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125.2904109589041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125.2904109589041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125.2904109589041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125.2904109589041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125.2904109589041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125.2904109589041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125.2904109589041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125.2904109589041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125.2904109589041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125.2904109589041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125.2904109589041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125.2904109589041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125.2904109589041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125.2904109589041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125.2904109589041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125.2904109589041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125.2904109589041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125.2904109589041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125.2904109589041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125.2904109589041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125.2904109589041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125.2904109589041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125.2904109589041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125.2904109589041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125.2904109589041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125.2904109589041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125.2904109589041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125.2904109589041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125.2904109589041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125.2904109589041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125.2904109589041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125.2904109589041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125.2904109589041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125.2904109589041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125.2904109589041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125.2904109589041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125.2904109589041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125.2904109589041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125.2904109589041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125.2904109589041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125.2904109589041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125.2904109589041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125.2904109589041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125.2904109589041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125.2904109589041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125.2904109589041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125.2904109589041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125.2904109589041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125.2904109589041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125.2904109589041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125.2904109589041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125.2904109589041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125.2904109589041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125.2904109589041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125.2904109589041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125.2904109589041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125.2904109589041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125.2904109589041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125.2904109589041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125.2904109589041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125.2904109589041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125.2904109589041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125.2904109589041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125.2904109589041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125.2904109589041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125.2904109589041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125.2904109589041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125.2904109589041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125.2904109589041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125.2904109589041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125.2904109589041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125.2904109589041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125.2904109589041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125.2904109589041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125.2904109589041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125.2904109589041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125.2904109589041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125.2904109589041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125.2904109589041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125.2904109589041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125.2904109589041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125.2904109589041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125.2904109589041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125.2904109589041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125.2904109589041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125.2904109589041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125.2904109589041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125.2904109589041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125.2904109589041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125.2904109589041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125.2904109589041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125.2904109589041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125.2904109589041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125.2904109589041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125.2904109589041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125.2904109589041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125.2904109589041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125.2904109589041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125.2904109589041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125.2904109589041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125.2904109589041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125.2904109589041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125.2904109589041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125.2904109589041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125.2904109589041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125.2904109589041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125.2904109589041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125.2904109589041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125.2904109589041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125.2904109589041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125.2904109589041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125.2904109589041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125.2904109589041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125.2904109589041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125.2904109589041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125.2904109589041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125.2904109589041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125.2904109589041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125.2904109589041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125.2904109589041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125.2904109589041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125.2904109589041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125.2904109589041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125.2904109589041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125.2904109589041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125.2904109589041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125.2904109589041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125.2904109589041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125.2904109589041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125.2904109589041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125.2904109589041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125.2904109589041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125.2904109589041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125.2904109589041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125.2904109589041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125.2904109589041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125.2904109589041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125.2904109589041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125.2904109589041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125.2904109589041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125.2904109589041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125.2904109589041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125.2904109589041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125.2904109589041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125.2904109589041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125.2904109589041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125.2904109589041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125.2904109589041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125.2904109589041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125.2904109589041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125.2904109589041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125.2904109589041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125.2904109589041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125.2904109589041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125.2904109589041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125.2904109589041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125.2904109589041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125.2904109589041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125.2904109589041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125.2904109589041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125.2904109589041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125.2904109589041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125.2904109589041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125.2904109589041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125.2904109589041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125.2904109589041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125.2904109589041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125.2904109589041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125.2904109589041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125.2904109589041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125.2904109589041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125.2904109589041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125.2904109589041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125.2904109589041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125.2904109589041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125.2904109589041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125.2904109589041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125.2904109589041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125.2904109589041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125.2904109589041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125.2904109589041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125.2904109589041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125.2904109589041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125.2904109589041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125.2904109589041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125.2904109589041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125.2904109589041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125.2904109589041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125.2904109589041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125.2904109589041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125.2904109589041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125.2904109589041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125.2904109589041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125.2904109589041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125.2904109589041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125.2904109589041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125.2904109589041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125.2904109589041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125.2904109589041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125.2904109589041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125.2904109589041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125.2904109589041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125.2904109589041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125.2904109589041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125.2904109589041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125.2904109589041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125.2904109589041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125.2904109589041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125.2904109589041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125.2904109589041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125.2904109589041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125.2904109589041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125.2904109589041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125.2904109589041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125.2904109589041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125.2904109589041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125.2904109589041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125.2904109589041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125.2904109589041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125.2904109589041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125.2904109589041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125.2904109589041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125.2904109589041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125.2904109589041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125.2904109589041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125.2904109589041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125.2904109589041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125.2904109589041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125.2904109589041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125.2904109589041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125.2904109589041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125.2904109589041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125.2904109589041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125.2904109589041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125.2904109589041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125.2904109589041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125.2904109589041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125.2904109589041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125.2904109589041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125.2904109589041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125.2904109589041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125.2904109589041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125.2904109589041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125.2904109589041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125.2904109589041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125.2904109589041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125.2904109589041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125.2904109589041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125.2904109589041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125.2904109589041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125.2904109589041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125.2904109589041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125.2904109589041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125.2904109589041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125.2904109589041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125.2904109589041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125.2904109589041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125.2904109589041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125.2904109589041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125.2904109589041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125.2904109589041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125.2904109589041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125.2904109589041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125.2904109589041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125.2904109589041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125.2904109589041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125.2904109589041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125.2904109589041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125.2904109589041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125.2904109589041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125.2904109589041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125.2904109589041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125.2904109589041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125.2904109589041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125.2904109589041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125.2904109589041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125.2904109589041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125.2904109589041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125.2904109589041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125.2904109589041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125.2904109589041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125.2904109589041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125.2904109589041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125.2904109589041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125.2904109589041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125.2904109589041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125.2904109589041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125.2904109589041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125.2904109589041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125.2904109589041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125.2904109589041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125.2904109589041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125.2904109589041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125.2904109589041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125.2904109589041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125.2904109589041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125.2904109589041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125.2904109589041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125.2904109589041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125.2904109589041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125.2904109589041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125.2904109589041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125.2904109589041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125.2904109589041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125.2904109589041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125.2904109589041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125.2904109589041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125.2904109589041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125.2904109589041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125.2904109589041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125.2904109589041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125.2904109589041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125.2904109589041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125.2904109589041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125.2904109589041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125.2904109589041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125.2904109589041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125.2904109589041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125.2904109589041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125.2904109589041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125.2904109589041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125.2904109589041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125.2904109589041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125.2904109589041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125.2904109589041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125.2904109589041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125.2904109589041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125.2904109589041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125.2904109589041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125.2904109589041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125.2904109589041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125.2904109589041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125.2904109589041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125.2904109589041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125.2904109589041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125.2904109589041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125.2904109589041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125.2904109589041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125.2904109589041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125.2904109589041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125.2904109589041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125.2904109589041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125.2904109589041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125.2904109589041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125.2904109589041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125.2904109589041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125.2904109589041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125.2904109589041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125.2904109589041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125.2904109589041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125.2904109589041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125.2904109589041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125.2904109589041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125.2904109589041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125.2904109589041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125.2904109589041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125.2904109589041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125.2904109589041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125.2904109589041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125.2904109589041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125.2904109589041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125.2904109589041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125.2904109589041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125.2904109589041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125.2904109589041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125.2904109589041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125.2904109589041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125.2904109589041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125.2904109589041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125.2904109589041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125.2904109589041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125.2904109589041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125.2904109589041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125.2904109589041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125.2904109589041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125.2904109589041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125.2904109589041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125.2904109589041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125.2904109589041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125.2904109589041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125.2904109589041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125.2904109589041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125.2904109589041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125.2904109589041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125.2904109589041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125.2904109589041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125.2904109589041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125.2904109589041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125.2904109589041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125.2904109589041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125.2904109589041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125.2904109589041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125.2904109589041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125.2904109589041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125.2904109589041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125.2904109589041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125.2904109589041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125.2904109589041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125.2904109589041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125.2904109589041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125.2904109589041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125.2904109589041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125.2904109589041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125.2904109589041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125.2904109589041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125.2904109589041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125.2904109589041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125.2904109589041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125.2904109589041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125.2904109589041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125.2904109589041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125.2904109589041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125.2904109589041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125.2904109589041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125.2904109589041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125.2904109589041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125.2904109589041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125.2904109589041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125.2904109589041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125.2904109589041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125.2904109589041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125.2904109589041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125.2904109589041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125.2904109589041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125.2904109589041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125.2904109589041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125.2904109589041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125.2904109589041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125.2904109589041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125.2904109589041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125.2904109589041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125.2904109589041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125.2904109589041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125.2904109589041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125.2904109589041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125.2904109589041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125.2904109589041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125.2904109589041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125.2904109589041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125.2904109589041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125.2904109589041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125.2904109589041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125.2904109589041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125.2904109589041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125.2904109589041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125.2904109589041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125.2904109589041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125.2904109589041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125.2904109589041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125.2904109589041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125.2904109589041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125.2904109589041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125.2904109589041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125.2904109589041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125.2904109589041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125.2904109589041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125.2904109589041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125.2904109589041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125.2904109589041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125.2904109589041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125.2904109589041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125.2904109589041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125.2904109589041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125.2904109589041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125.2904109589041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125.2904109589041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125.2904109589041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125.2904109589041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125.2904109589041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125.2904109589041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125.2904109589041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125.2904109589041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125.2904109589041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125.2904109589041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125.2904109589041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125.2904109589041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125.2904109589041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125.2904109589041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125.2904109589041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125.2904109589041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125.2904109589041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125.2904109589041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125.2904109589041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125.2904109589041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125.2904109589041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125.2904109589041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125.2904109589041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125.2904109589041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125.2904109589041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125.2904109589041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125.2904109589041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125.2904109589041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125.2904109589041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125.2904109589041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125.2904109589041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125.2904109589041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125.2904109589041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125.2904109589041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125.2904109589041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125.2904109589041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125.2904109589041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125.2904109589041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125.2904109589041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125.2904109589041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125.2904109589041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125.2904109589041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125.2904109589041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125.2904109589041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125.2904109589041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125.2904109589041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125.2904109589041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125.2904109589041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125.2904109589041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125.2904109589041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125.2904109589041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125.2904109589041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125.2904109589041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125.2904109589041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125.2904109589041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125.2904109589041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125.2904109589041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125.2904109589041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125.2904109589041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125.2904109589041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125.2904109589041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125.2904109589041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125.2904109589041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125.2904109589041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125.2904109589041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125.2904109589041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125.2904109589041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125.2904109589041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125.2904109589041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125.2904109589041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125.2904109589041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125.2904109589041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125.2904109589041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125.2904109589041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125.2904109589041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125.2904109589041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125.2904109589041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125.2904109589041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125.2904109589041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125.2904109589041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125.2904109589041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125.2904109589041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125.2904109589041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125.2904109589041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125.2904109589041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125.2904109589041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125.2904109589041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125.2904109589041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125.2904109589041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125.2904109589041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125.2904109589041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125.2904109589041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125.2904109589041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125.2904109589041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125.2904109589041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125.2904109589041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125.2904109589041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125.2904109589041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125.2904109589041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125.2904109589041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125.2904109589041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125.2904109589041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125.2904109589041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125.2904109589041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125.2904109589041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125.2904109589041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125.2904109589041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125.2904109589041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125.2904109589041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125.2904109589041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125.2904109589041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125.2904109589041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125.2904109589041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125.2904109589041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125.2904109589041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125.2904109589041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125.2904109589041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125.2904109589041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125.2904109589041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125.2904109589041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125.2904109589041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125.2904109589041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125.2904109589041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125.2904109589041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125.2904109589041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125.2904109589041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125.2904109589041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125.2904109589041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125.2904109589041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125.2904109589041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125.2904109589041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125.2904109589041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125.2904109589041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125.2904109589041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125.2904109589041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125.2904109589041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125.2904109589041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125.2904109589041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125.2904109589041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125.2904109589041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125.2904109589041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125.2904109589041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125.2904109589041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125.2904109589041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125.2904109589041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125.2904109589041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125.2904109589041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125.2904109589041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125.2904109589041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125.2904109589041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125.2904109589041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125.2904109589041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125.2904109589041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125.2904109589041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125.2904109589041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125.2904109589041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125.2904109589041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125.2904109589041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125.2904109589041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125.2904109589041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125.2904109589041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125.2904109589041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125.2904109589041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125.2904109589041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125.2904109589041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125.2904109589041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125.2904109589041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125.2904109589041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125.2904109589041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125.2904109589041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125.2904109589041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125.2904109589041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125.2904109589041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125.2904109589041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125.2904109589041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125.2904109589041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125.2904109589041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125.2904109589041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125.2904109589041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125.2904109589041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125.2904109589041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125.2904109589041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125.2904109589041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125.2904109589041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125.2904109589041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125.2904109589041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125.2904109589041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125.2904109589041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125.2904109589041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125.2904109589041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125.2904109589041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125.2904109589041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125.2904109589041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125.2904109589041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125.2904109589041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125.2904109589041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125.2904109589041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125.2904109589041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125.2904109589041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125.2904109589041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125.2904109589041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125.2904109589041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125.2904109589041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125.2904109589041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125.2904109589041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125.2904109589041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125.2904109589041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125.2904109589041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125.2904109589041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125.2904109589041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125.2904109589041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125.2904109589041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125.2904109589041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125.2904109589041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125.2904109589041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125.2904109589041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125.2904109589041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125.2904109589041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125.2904109589041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125.2904109589041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125.2904109589041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125.2904109589041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125.2904109589041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125.2904109589041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125.2904109589041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125.2904109589041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125.2904109589041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125.2904109589041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125.2904109589041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125.2904109589041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125.2904109589041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125.2904109589041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125.2904109589041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125.2904109589041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125.2904109589041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125.2904109589041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125.2904109589041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125.2904109589041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125.2904109589041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125.2904109589041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125.2904109589041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125.2904109589041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125.2904109589041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125.2904109589041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125.2904109589041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125.2904109589041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125.2904109589041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125.2904109589041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125.2904109589041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125.2904109589041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125.2904109589041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125.2904109589041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125.2904109589041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125.2904109589041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125.2904109589041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125.2904109589041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125.2904109589041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125.2904109589041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125.2904109589041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125.2904109589041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125.2904109589041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125.2904109589041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125.2904109589041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125.2904109589041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125.2904109589041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125.2904109589041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125.2904109589041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125.2904109589041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125.2904109589041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125.2904109589041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125.2904109589041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125.2904109589041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125.2904109589041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125.2904109589041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125.2904109589041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125.2904109589041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125.2904109589041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125.2904109589041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125.2904109589041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125.2904109589041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125.2904109589041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125.2904109589041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125.2904109589041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125.2904109589041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125.2904109589041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125.2904109589041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125.2904109589041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125.2904109589041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125.2904109589041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125.2904109589041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125.2904109589041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125.2904109589041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125.2904109589041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125.2904109589041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125.2904109589041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125.2904109589041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125.2904109589041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125.2904109589041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125.2904109589041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125.2904109589041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125.2904109589041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125.2904109589041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125.2904109589041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125.2904109589041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125.2904109589041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125.2904109589041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125.2904109589041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125.2904109589041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125.2904109589041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125.2904109589041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125.2904109589041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125.2904109589041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125.2904109589041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125.2904109589041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125.2904109589041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125.2904109589041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125.2904109589041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125.2904109589041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125.2904109589041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125.2904109589041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125.2904109589041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125.2904109589041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125.2904109589041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125.2904109589041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125.2904109589041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125.2904109589041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125.2904109589041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125.2904109589041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125.2904109589041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125.2904109589041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125.2904109589041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125.2904109589041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125.2904109589041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125.2904109589041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125.2904109589041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125.2904109589041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125.2904109589041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125.2904109589041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125.2904109589041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125.2904109589041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125.2904109589041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125.2904109589041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125.2904109589041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125.2904109589041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125.2904109589041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125.2904109589041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125.2904109589041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125.2904109589041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125.2904109589041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125.2904109589041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125.2904109589041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125.2904109589041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125.2904109589041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125.2904109589041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125.2904109589041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125.2904109589041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125.2904109589041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125.2904109589041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125.2904109589041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125.2904109589041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125.2904109589041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125.2904109589041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125.2904109589041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125.2904109589041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125.2904109589041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125.2904109589041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125.2904109589041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125.2904109589041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125.2904109589041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125.2904109589041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125.2904109589041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125.2904109589041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125.2904109589041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125.2904109589041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125.2904109589041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125.2904109589041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125.2904109589041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125.2904109589041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125.2904109589041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125.2904109589041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125.2904109589041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125.2904109589041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125.2904109589041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125.2904109589041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125.2904109589041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125.2904109589041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125.2904109589041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125.2904109589041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125.2904109589041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125.2904109589041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125.2904109589041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125.2904109589041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125.2904109589041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125.2904109589041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125.2904109589041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125.2904109589041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125.2904109589041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125.2904109589041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125.2904109589041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125.2904109589041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125.2904109589041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125.2904109589041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125.2904109589041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125.2904109589041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125.2904109589041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125.2904109589041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125.2904109589041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125.2904109589041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125.2904109589041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125.2904109589041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125.2904109589041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125.2904109589041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125.2904109589041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125.2904109589041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125.2904109589041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125.2904109589041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125.2904109589041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125.2904109589041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125.2904109589041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125.2904109589041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125.2904109589041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125.2904109589041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125.2904109589041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125.2904109589041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125.2904109589041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125.2904109589041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125.2904109589041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125.2904109589041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125.2904109589041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125.2904109589041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125.2904109589041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125.2904109589041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125.2904109589041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125.2904109589041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125.2904109589041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125.2904109589041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125.2904109589041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125.2904109589041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125.2904109589041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125.2904109589041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125.2904109589041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125.2904109589041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125.2904109589041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125.2904109589041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125.2904109589041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125.2904109589041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125.2904109589041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125.2904109589041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125.2904109589041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125.2904109589041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125.2904109589041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125.2904109589041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125.2904109589041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125.2904109589041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125.2904109589041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125.2904109589041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125.2904109589041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125.2904109589041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125.2904109589041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125.2904109589041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125.2904109589041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125.2904109589041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125.2904109589041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125.2904109589041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125.2904109589041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125.2904109589041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125.2904109589041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125.2904109589041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125.2904109589041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125.2904109589041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125.2904109589041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125.2904109589041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125.2904109589041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125.2904109589041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125.2904109589041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125.2904109589041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125.2904109589041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125.2904109589041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125.2904109589041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125.2904109589041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125.2904109589041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125.2904109589041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125.2904109589041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125.2904109589041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125.2904109589041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125.2904109589041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125.2904109589041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125.2904109589041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125.2904109589041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125.2904109589041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125.2904109589041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125.2904109589041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125.2904109589041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125.2904109589041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125.2904109589041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125.2904109589041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125.2904109589041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125.2904109589041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125.2904109589041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125.2904109589041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125.2904109589041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125.2904109589041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125.2904109589041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125.2904109589041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125.2904109589041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125.2904109589041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125.2904109589041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125.2904109589041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125.2904109589041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125.2904109589041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125.2904109589041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125.2904109589041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125.2904109589041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125.2904109589041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125.2904109589041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125.2904109589041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125.2904109589041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125.2904109589041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125.2904109589041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125.2904109589041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125.2904109589041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125.2904109589041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125.2904109589041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125.2904109589041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125.2904109589041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125.2904109589041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125.2904109589041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125.2904109589041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125.2904109589041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125.2904109589041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125.2904109589041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125.2904109589041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125.2904109589041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125.2904109589041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125.2904109589041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125.2904109589041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125.2904109589041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125.2904109589041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125.2904109589041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125.2904109589041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125.2904109589041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125.2904109589041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125.2904109589041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125.2904109589041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125.2904109589041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125.2904109589041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125.2904109589041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125.2904109589041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125.2904109589041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125.2904109589041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125.2904109589041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125.2904109589041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125.2904109589041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125.2904109589041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125.2904109589041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125.2904109589041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125.2904109589041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125.2904109589041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125.2904109589041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125.2904109589041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125.2904109589041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125.2904109589041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125.2904109589041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125.2904109589041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125.2904109589041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125.2904109589041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125.2904109589041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125.2904109589041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125.2904109589041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125.2904109589041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125.2904109589041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125.2904109589041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125.2904109589041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125.2904109589041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125.2904109589041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125.2904109589041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125.2904109589041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125.2904109589041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125.2904109589041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125.2904109589041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125.2904109589041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125.2904109589041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125.2904109589041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125.2904109589041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125.2904109589041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125.2904109589041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125.2904109589041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125.2904109589041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125.2904109589041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125.2904109589041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125.2904109589041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125.2904109589041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125.2904109589041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125.2904109589041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125.2904109589041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125.2904109589041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125.2904109589041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125.2904109589041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125.2904109589041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125.2904109589041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125.2904109589041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125.2904109589041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125.2904109589041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125.2904109589041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125.2904109589041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125.2904109589041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125.2904109589041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125.2904109589041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125.2904109589041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125.2904109589041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125.2904109589041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125.2904109589041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125.2904109589041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125.2904109589041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125.2904109589041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125.2904109589041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125.2904109589041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125.2904109589041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125.2904109589041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125.2904109589041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125.2904109589041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125.2904109589041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125.2904109589041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125.2904109589041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125.2904109589041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125.2904109589041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125.2904109589041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125.2904109589041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125.2904109589041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125.2904109589041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125.2904109589041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125.2904109589041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125.2904109589041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125.2904109589041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125.2904109589041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125.2904109589041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125.2904109589041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125.2904109589041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125.2904109589041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125.2904109589041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125.2904109589041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125.2904109589041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125.2904109589041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125.2904109589041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125.2904109589041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125.2904109589041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125.2904109589041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125.2904109589041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125.2904109589041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125.2904109589041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125.2904109589041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125.2904109589041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125.2904109589041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125.2904109589041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125.2904109589041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125.2904109589041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125.2904109589041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125.2904109589041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125.2904109589041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125.2904109589041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125.2904109589041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125.2904109589041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125.2904109589041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125.2904109589041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125.2904109589041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125.2904109589041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125.2904109589041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125.2904109589041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125.2904109589041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125.2904109589041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125.2904109589041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125.2904109589041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125.2904109589041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125.2904109589041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125.2904109589041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125.2904109589041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125.2904109589041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125.2904109589041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125.2904109589041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125.2904109589041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125.2904109589041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125.2904109589041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125.2904109589041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125.2904109589041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125.2904109589041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125.2904109589041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125.2904109589041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125.2904109589041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125.2904109589041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125.2904109589041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125.2904109589041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125.2904109589041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125.2904109589041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125.2904109589041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125.2904109589041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125.2904109589041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125.2904109589041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125.2904109589041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125.2904109589041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125.2904109589041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125.2904109589041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125.2904109589041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125.2904109589041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125.2904109589041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125.2904109589041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125.2904109589041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125.2904109589041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125.2904109589041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125.2904109589041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125.2904109589041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125.2904109589041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125.2904109589041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125.2904109589041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125.2904109589041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125.2904109589041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125.2904109589041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125.2904109589041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125.2904109589041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125.2904109589041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125.2904109589041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125.2904109589041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125.2904109589041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125.2904109589041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125.2904109589041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125.2904109589041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125.2904109589041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125.2904109589041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125.2904109589041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125.2904109589041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125.2904109589041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125.2904109589041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125.2904109589041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125.2904109589041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125.2904109589041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125.2904109589041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125.2904109589041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125.2904109589041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125.2904109589041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125.2904109589041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125.2904109589041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125.2904109589041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125.2904109589041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125.2904109589041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125.2904109589041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125.2904109589041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125.2904109589041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125.2904109589041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125.2904109589041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125.2904109589041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125.2904109589041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125.2904109589041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125.2904109589041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125.2904109589041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125.2904109589041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125.2904109589041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125.2904109589041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125.2904109589041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125.2904109589041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125.2904109589041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125.2904109589041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125.2904109589041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125.2904109589041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125.2904109589041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125.2904109589041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125.2904109589041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125.2904109589041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125.2904109589041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125.2904109589041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125.2904109589041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125.2904109589041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125.2904109589041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125.2904109589041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125.2904109589041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125.2904109589041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125.2904109589041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125.2904109589041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125.2904109589041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125.2904109589041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125.2904109589041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125.2904109589041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125.2904109589041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125.2904109589041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125.2904109589041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125.2904109589041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125.2904109589041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125.2904109589041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125.2904109589041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125.2904109589041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125.2904109589041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125.2904109589041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125.2904109589041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125.2904109589041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125.2904109589041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125.2904109589041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125.2904109589041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125.2904109589041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125.2904109589041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125.2904109589041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125.2904109589041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125.2904109589041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125.2904109589041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125.2904109589041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125.2904109589041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125.2904109589041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125.2904109589041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125.2904109589041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125.2904109589041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125.2904109589041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125.2904109589041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125.2904109589041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125.2904109589041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125.2904109589041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125.2904109589041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125.2904109589041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125.2904109589041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125.2904109589041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125.2904109589041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125.2904109589041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125.2904109589041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125.2904109589041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125.2904109589041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125.2904109589041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125.2904109589041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125.2904109589041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125.2904109589041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125.2904109589041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125.2904109589041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125.2904109589041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125.2904109589041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125.2904109589041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125.2904109589041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125.2904109589041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125.2904109589041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125.2904109589041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125.2904109589041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125.2904109589041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125.2904109589041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125.2904109589041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125.2904109589041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125.2904109589041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125.2904109589041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125.2904109589041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125.2904109589041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125.2904109589041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125.2904109589041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125.2904109589041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125.2904109589041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125.2904109589041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125.2904109589041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125.2904109589041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125.2904109589041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125.2904109589041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125.2904109589041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125.2904109589041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125.2904109589041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125.2904109589041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125.2904109589041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125.2904109589041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125.2904109589041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125.2904109589041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125.2904109589041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125.2904109589041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125.2904109589041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125.2904109589041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125.2904109589041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125.2904109589041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125.2904109589041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125.2904109589041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125.2904109589041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125.2904109589041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125.2904109589041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125.2904109589041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125.2904109589041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125.2904109589041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125.2904109589041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125.2904109589041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125.2904109589041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125.2904109589041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125.2904109589041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125.2904109589041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125.2904109589041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125.2904109589041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125.2904109589041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125.2904109589041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125.2904109589041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125.2904109589041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125.2904109589041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125.2904109589041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125.2904109589041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125.2904109589041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125.2904109589041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125.2904109589041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125.2904109589041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125.2904109589041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125.2904109589041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125.2904109589041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125.2904109589041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125.2904109589041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125.2904109589041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125.2904109589041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125.2904109589041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125.2904109589041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125.2904109589041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125.2904109589041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125.2904109589041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125.2904109589041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125.2904109589041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125.2904109589041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125.2904109589041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125.2904109589041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125.2904109589041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125.2904109589041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125.2904109589041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125.2904109589041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125.2904109589041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125.2904109589041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125.2904109589041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125.2904109589041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125.2904109589041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125.2904109589041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125.2904109589041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125.2904109589041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125.2904109589041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125.2904109589041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125.2904109589041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125.2904109589041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125.2904109589041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125.2904109589041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125.2904109589041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125.2904109589041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125.2904109589041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125.2904109589041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125.2904109589041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125.2904109589041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125.2904109589041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125.2904109589041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125.2904109589041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125.2904109589041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125.2904109589041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125.2904109589041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125.2904109589041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125.2904109589041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125.2904109589041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125.2904109589041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125.2904109589041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125.2904109589041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125.2904109589041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125.2904109589041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125.2904109589041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125.2904109589041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125.2904109589041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125.2904109589041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125.2904109589041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125.2904109589041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125.2904109589041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125.2904109589041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125.2904109589041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125.2904109589041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125.2904109589041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125.2904109589041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125.2904109589041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125.2904109589041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125.2904109589041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125.2904109589041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125.2904109589041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125.2904109589041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125.2904109589041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125.2904109589041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125.2904109589041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125.2904109589041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125.2904109589041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125.2904109589041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125.2904109589041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125.2904109589041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125.2904109589041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125.2904109589041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125.2904109589041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125.2904109589041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125.2904109589041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125.2904109589041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125.2904109589041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125.2904109589041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125.2904109589041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125.2904109589041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125.2904109589041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125.2904109589041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125.2904109589041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125.2904109589041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125.2904109589041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125.2904109589041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125.2904109589041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125.2904109589041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125.2904109589041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125.2904109589041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125.2904109589041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125.2904109589041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125.2904109589041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125.2904109589041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125.2904109589041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125.2904109589041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125.2904109589041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125.2904109589041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125.2904109589041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125.2904109589041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125.2904109589041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125.2904109589041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125.2904109589041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125.2904109589041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125.2904109589041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125.2904109589041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125.2904109589041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125.2904109589041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125.2904109589041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125.2904109589041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125.2904109589041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125.2904109589041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125.2904109589041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125.2904109589041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125.2904109589041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125.2904109589041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125.2904109589041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125.2904109589041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125.2904109589041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125.2904109589041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125.2904109589041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125.2904109589041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125.2904109589041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125.2904109589041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125.2904109589041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125.2904109589041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125.2904109589041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125.2904109589041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125.2904109589041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125.2904109589041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125.2904109589041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125.2904109589041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125.2904109589041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125.2904109589041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125.2904109589041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125.2904109589041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125.2904109589041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125.2904109589041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125.2904109589041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125.2904109589041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125.2904109589041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125.2904109589041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125.2904109589041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125.2904109589041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125.2904109589041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125.2904109589041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125.2904109589041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125.2904109589041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125.2904109589041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125.2904109589041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125.2904109589041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125.2904109589041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125.2904109589041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125.2904109589041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125.2904109589041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125.2904109589041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125.2904109589041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125.2904109589041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125.2904109589041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125.2904109589041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125.2904109589041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125.2904109589041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125.2904109589041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125.2904109589041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125.2904109589041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125.2904109589041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125.2904109589041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125.2904109589041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125.2904109589041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125.2904109589041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125.2904109589041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125.2904109589041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125.2904109589041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125.2904109589041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125.2904109589041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125.2904109589041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125.2904109589041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125.2904109589041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125.2904109589041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125.2904109589041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125.2904109589041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125.2904109589041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125.2904109589041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125.2904109589041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125.2904109589041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125.2904109589041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125.2904109589041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125.2904109589041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125.2904109589041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125.2904109589041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125.2904109589041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125.2904109589041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125.2904109589041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125.2904109589041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125.2904109589041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125.2904109589041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125.2904109589041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125.2904109589041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125.2904109589041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125.2904109589041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125.2904109589041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125.2904109589041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125.2904109589041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125.2904109589041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125.2904109589041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125.2904109589041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125.2904109589041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125.2904109589041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125.2904109589041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125.2904109589041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125.2904109589041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125.2904109589041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125.2904109589041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125.2904109589041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125.2904109589041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125.2904109589041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125.2904109589041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125.2904109589041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125.2904109589041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125.2904109589041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125.2904109589041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125.2904109589041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125.2904109589041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125.2904109589041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125.2904109589041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125.2904109589041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125.2904109589041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125.2904109589041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125.2904109589041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125.2904109589041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125.2904109589041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125.2904109589041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125.2904109589041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125.2904109589041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125.2904109589041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125.2904109589041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125.2904109589041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125.2904109589041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125.2904109589041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125.2904109589041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125.2904109589041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125.2904109589041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125.2904109589041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125.2904109589041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125.2904109589041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125.2904109589041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125.2904109589041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125.2904109589041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125.2904109589041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125.2904109589041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125.2904109589041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125.2904109589041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125.2904109589041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125.2904109589041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125.2904109589041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125.2904109589041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125.2904109589041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125.2904109589041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125.2904109589041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125.2904109589041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125.2904109589041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125.2904109589041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125.2904109589041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125.2904109589041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125.2904109589041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125.2904109589041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125.2904109589041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125.2904109589041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125.2904109589041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125.2904109589041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125.2904109589041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125.2904109589041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125.2904109589041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125.2904109589041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125.2904109589041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125.2904109589041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125.2904109589041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125.2904109589041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125.2904109589041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125.2904109589041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125.2904109589041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125.2904109589041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125.2904109589041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125.2904109589041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125.2904109589041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125.2904109589041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125.2904109589041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125.2904109589041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125.2904109589041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125.2904109589041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125.2904109589041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125.2904109589041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125.2904109589041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125.2904109589041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125.2904109589041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125.2904109589041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125.2904109589041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125.2904109589041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125.2904109589041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125.2904109589041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125.2904109589041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125.2904109589041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125.2904109589041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125.2904109589041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125.2904109589041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125.2904109589041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125.2904109589041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125.2904109589041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125.2904109589041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125.2904109589041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125.2904109589041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125.2904109589041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125.2904109589041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125.2904109589041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125.2904109589041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125.2904109589041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125.2904109589041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125.2904109589041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125.2904109589041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125.2904109589041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125.2904109589041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125.2904109589041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125.2904109589041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125.2904109589041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125.2904109589041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125.2904109589041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125.2904109589041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125.2904109589041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125.2904109589041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125.2904109589041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125.2904109589041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125.2904109589041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125.2904109589041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125.2904109589041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125.2904109589041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125.2904109589041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125.2904109589041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125.2904109589041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125.2904109589041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125.2904109589041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125.2904109589041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125.2904109589041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125.2904109589041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125.2904109589041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125.2904109589041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125.2904109589041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125.2904109589041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125.2904109589041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125.2904109589041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125.2904109589041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125.2904109589041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125.2904109589041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125.2904109589041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125.2904109589041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125.2904109589041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125.2904109589041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125.2904109589041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125.2904109589041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125.2904109589041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125.2904109589041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125.2904109589041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125.2904109589041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125.2904109589041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125.2904109589041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125.2904109589041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125.2904109589041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125.2904109589041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125.2904109589041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125.2904109589041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125.2904109589041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125.2904109589041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125.2904109589041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125.2904109589041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125.2904109589041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125.2904109589041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125.2904109589041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125.2904109589041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125.2904109589041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125.2904109589041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125.2904109589041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125.2904109589041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125.2904109589041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125.2904109589041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125.2904109589041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125.2904109589041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125.2904109589041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125.2904109589041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125.2904109589041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125.2904109589041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125.2904109589041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125.2904109589041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125.2904109589041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125.2904109589041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125.2904109589041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125.2904109589041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125.2904109589041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125.2904109589041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125.2904109589041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125.2904109589041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125.2904109589041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125.2904109589041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125.2904109589041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125.2904109589041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125.2904109589041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125.2904109589041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125.2904109589041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125.2904109589041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125.2904109589041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125.2904109589041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125.2904109589041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125.2904109589041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125.2904109589041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125.2904109589041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125.2904109589041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125.2904109589041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125.2904109589041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125.2904109589041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125.2904109589041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125.2904109589041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125.2904109589041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125.2904109589041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125.2904109589041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125.2904109589041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125.2904109589041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125.2904109589041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125.2904109589041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125.2904109589041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125.2904109589041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125.2904109589041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125.2904109589041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125.2904109589041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125.2904109589041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125.2904109589041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125.2904109589041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125.2904109589041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125.2904109589041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125.2904109589041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125.2904109589041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125.2904109589041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125.2904109589041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125.2904109589041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125.2904109589041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125.2904109589041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125.2904109589041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125.2904109589041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125.2904109589041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125.2904109589041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125.2904109589041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125.2904109589041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125.2904109589041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125.2904109589041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125.2904109589041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125.2904109589041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125.2904109589041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125.2904109589041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125.2904109589041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125.2904109589041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125.2904109589041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125.2904109589041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125.2904109589041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125.2904109589041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125.2904109589041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125.2904109589041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125.2904109589041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125.2904109589041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125.2904109589041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125.2904109589041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125.2904109589041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125.2904109589041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125.2904109589041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125.2904109589041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125.2904109589041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125.2904109589041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125.2904109589041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125.2904109589041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125.2904109589041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125.2904109589041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125.2904109589041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125.2904109589041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125.2904109589041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125.2904109589041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125.2904109589041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125.2904109589041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125.2904109589041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125.2904109589041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125.2904109589041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125.2904109589041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125.2904109589041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125.2904109589041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125.2904109589041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125.2904109589041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125.2904109589041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125.2904109589041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125.2904109589041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125.2904109589041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125.2904109589041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125.2904109589041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125.2904109589041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125.2904109589041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125.2904109589041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125.2904109589041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125.2904109589041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125.2904109589041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125.2904109589041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125.2904109589041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125.2904109589041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125.2904109589041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125.2904109589041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125.2904109589041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125.2904109589041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125.2904109589041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125.2904109589041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125.2904109589041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125.2904109589041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125.2904109589041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125.2904109589041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125.2904109589041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125.2904109589041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125.2904109589041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125.2904109589041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125.2904109589041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125.2904109589041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125.2904109589041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125.2904109589041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125.2904109589041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125.2904109589041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125.2904109589041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125.2904109589041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125.2904109589041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125.2904109589041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125.2904109589041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125.2904109589041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125.2904109589041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125.2904109589041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125.2904109589041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125.2904109589041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125.2904109589041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125.2904109589041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125.2904109589041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125.2904109589041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125.2904109589041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125.2904109589041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125.2904109589041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125.2904109589041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125.2904109589041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125.2904109589041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125.2904109589041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125.2904109589041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125.2904109589041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125.2904109589041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125.2904109589041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125.2904109589041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125.2904109589041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125.2904109589041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125.2904109589041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125.2904109589041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125.2904109589041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125.2904109589041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125.2904109589041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125.2904109589041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125.2904109589041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125.2904109589041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125.2904109589041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125.2904109589041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125.2904109589041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125.2904109589041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125.2904109589041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125.2904109589041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125.2904109589041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125.2904109589041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125.2904109589041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125.2904109589041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125.2904109589041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125.2904109589041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125.2904109589041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125.2904109589041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125.2904109589041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125.2904109589041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125.2904109589041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125.2904109589041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125.2904109589041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125.2904109589041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125.2904109589041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125.2904109589041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125.2904109589041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125.2904109589041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125.2904109589041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125.2904109589041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125.2904109589041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125.2904109589041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125.2904109589041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125.2904109589041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125.2904109589041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125.2904109589041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125.2904109589041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125.2904109589041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125.2904109589041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125.2904109589041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125.2904109589041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125.2904109589041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125.2904109589041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125.2904109589041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125.2904109589041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125.2904109589041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125.2904109589041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125.2904109589041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125.2904109589041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125.2904109589041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125.2904109589041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125.2904109589041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125.2904109589041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125.2904109589041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125.2904109589041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125.2904109589041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125.2904109589041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125.2904109589041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125.2904109589041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125.2904109589041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125.2904109589041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125.2904109589041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125.2904109589041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125.2904109589041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125.2904109589041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125.2904109589041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125.2904109589041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125.2904109589041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125.2904109589041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125.2904109589041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125.2904109589041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125.2904109589041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125.2904109589041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125.2904109589041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125.2904109589041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125.2904109589041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125.2904109589041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125.2904109589041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125.2904109589041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125.2904109589041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125.2904109589041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125.2904109589041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125.2904109589041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125.2904109589041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125.2904109589041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125.2904109589041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125.2904109589041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125.2904109589041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125.2904109589041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125.2904109589041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125.2904109589041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125.2904109589041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125.2904109589041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125.2904109589041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125.2904109589041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125.2904109589041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125.2904109589041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125.2904109589041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125.2904109589041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125.2904109589041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125.2904109589041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125.2904109589041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125.2904109589041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125.2904109589041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125.2904109589041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125.2904109589041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125.2904109589041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125.2904109589041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125.2904109589041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125.2904109589041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125.2904109589041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125.2904109589041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125.2904109589041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125.2904109589041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125.2904109589041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125.2904109589041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125.2904109589041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125.2904109589041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125.2904109589041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125.2904109589041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125.2904109589041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125.2904109589041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125.2904109589041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125.2904109589041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125.2904109589041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125.2904109589041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125.2904109589041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125.2904109589041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125.2904109589041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125.2904109589041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125.2904109589041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125.2904109589041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125.2904109589041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125.2904109589041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125.2904109589041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125.2904109589041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125.2904109589041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125.2904109589041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125.2904109589041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125.2904109589041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125.2904109589041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125.2904109589041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125.2904109589041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125.2904109589041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125.2904109589041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125.2904109589041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125.2904109589041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125.2904109589041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125.2904109589041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125.2904109589041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125.2904109589041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125.2904109589041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125.2904109589041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125.2904109589041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125.2904109589041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125.2904109589041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125.2904109589041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125.2904109589041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125.2904109589041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125.2904109589041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125.2904109589041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125.2904109589041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125.2904109589041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125.2904109589041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125.2904109589041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125.2904109589041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125.2904109589041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125.2904109589041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125.2904109589041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125.2904109589041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125.2904109589041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125.2904109589041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125.2904109589041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125.2904109589041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125.2904109589041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125.2904109589041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125.2904109589041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125.2904109589041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125.2904109589041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125.2904109589041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125.2904109589041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125.2904109589041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125.2904109589041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125.2904109589041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125.2904109589041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125.2904109589041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125.2904109589041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125.2904109589041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125.2904109589041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125.2904109589041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125.2904109589041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125.2904109589041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125.2904109589041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125.2904109589041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125.2904109589041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125.2904109589041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125.2904109589041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125.2904109589041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125.2904109589041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125.2904109589041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125.2904109589041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125.2904109589041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125.2904109589041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125.2904109589041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125.2904109589041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125.2904109589041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125.2904109589041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125.2904109589041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125.2904109589041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125.2904109589041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125.2904109589041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125.2904109589041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125.2904109589041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125.2904109589041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125.2904109589041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125.2904109589041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125.2904109589041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125.2904109589041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125.2904109589041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125.2904109589041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125.2904109589041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125.2904109589041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125.2904109589041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125.2904109589041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125.2904109589041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125.2904109589041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125.2904109589041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125.2904109589041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125.2904109589041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125.2904109589041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125.2904109589041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125.2904109589041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125.2904109589041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125.2904109589041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125.2904109589041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125.2904109589041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125.2904109589041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125.2904109589041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125.2904109589041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125.2904109589041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125.2904109589041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125.2904109589041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125.2904109589041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125.2904109589041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125.2904109589041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125.2904109589041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125.2904109589041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125.2904109589041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125.2904109589041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125.2904109589041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125.2904109589041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125.2904109589041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125.2904109589041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125.2904109589041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125.2904109589041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125.2904109589041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125.2904109589041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125.2904109589041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125.2904109589041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125.2904109589041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125.2904109589041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125.2904109589041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125.2904109589041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125.2904109589041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125.2904109589041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125.2904109589041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125.2904109589041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125.2904109589041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125.2904109589041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125.2904109589041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125.2904109589041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125.2904109589041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125.2904109589041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125.2904109589041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125.2904109589041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125.2904109589041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125.2904109589041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125.2904109589041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125.2904109589041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125.2904109589041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125.2904109589041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125.2904109589041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125.2904109589041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125.2904109589041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125.2904109589041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125.2904109589041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125.2904109589041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125.2904109589041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125.2904109589041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125.2904109589041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125.2904109589041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125.2904109589041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125.2904109589041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125.2904109589041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125.2904109589041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125.2904109589041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125.2904109589041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125.2904109589041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125.2904109589041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125.2904109589041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125.2904109589041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125.2904109589041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125.2904109589041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125.2904109589041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125.2904109589041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125.2904109589041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125.2904109589041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125.2904109589041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125.2904109589041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125.2904109589041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125.2904109589041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125.2904109589041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125.2904109589041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125.2904109589041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125.2904109589041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125.2904109589041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125.2904109589041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125.2904109589041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125.2904109589041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125.2904109589041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125.2904109589041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125.2904109589041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125.2904109589041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125.2904109589041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125.2904109589041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125.2904109589041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125.2904109589041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125.2904109589041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125.2904109589041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125.2904109589041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125.2904109589041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125.2904109589041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125.2904109589041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125.2904109589041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125.2904109589041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125.2904109589041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125.2904109589041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125.2904109589041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125.2904109589041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125.2904109589041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125.2904109589041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125.2904109589041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125.2904109589041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125.2904109589041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125.2904109589041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125.2904109589041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125.2904109589041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125.2904109589041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125.2904109589041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125.2904109589041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125.2904109589041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125.2904109589041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125.2904109589041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125.2904109589041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125.2904109589041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125.2904109589041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125.2904109589041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125.2904109589041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125.2904109589041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125.2904109589041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125.2904109589041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125.2904109589041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125.2904109589041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125.2904109589041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125.2904109589041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125.2904109589041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125.2904109589041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125.2904109589041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125.2904109589041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125.2904109589041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125.2904109589041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125.2904109589041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125.2904109589041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125.2904109589041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125.2904109589041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125.2904109589041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125.2904109589041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125.2904109589041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125.2904109589041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125.2904109589041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125.2904109589041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125.2904109589041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125.2904109589041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125.2904109589041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125.2904109589041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125.2904109589041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125.2904109589041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125.2904109589041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125.2904109589041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125.2904109589041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125.2904109589041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125.2904109589041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125.2904109589041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125.2904109589041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125.2904109589041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125.2904109589041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125.2904109589041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125.2904109589041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125.2904109589041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125.2904109589041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125.2904109589041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125.2904109589041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125.2904109589041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125.2904109589041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125.2904109589041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125.2904109589041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125.2904109589041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125.2904109589041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125.2904109589041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125.2904109589041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125.2904109589041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125.2904109589041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125.2904109589041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125.2904109589041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125.2904109589041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125.2904109589041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125.2904109589041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125.2904109589041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125.2904109589041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125.2904109589041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125.2904109589041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125.2904109589041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125.2904109589041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125.2904109589041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125.2904109589041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125.2904109589041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125.2904109589041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125.2904109589041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125.2904109589041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125.2904109589041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125.2904109589041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125.2904109589041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125.2904109589041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125.2904109589041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125.2904109589041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125.2904109589041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125.2904109589041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125.2904109589041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125.2904109589041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125.2904109589041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125.2904109589041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125.2904109589041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125.2904109589041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125.2904109589041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125.2904109589041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125.2904109589041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125.2904109589041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125.2904109589041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125.2904109589041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125.2904109589041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125.2904109589041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125.2904109589041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125.2904109589041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125.2904109589041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125.2904109589041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125.2904109589041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125.2904109589041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125.2904109589041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125.2904109589041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125.2904109589041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125.2904109589041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125.2904109589041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125.2904109589041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125.2904109589041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125.2904109589041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125.2904109589041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125.2904109589041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125.2904109589041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125.2904109589041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125.2904109589041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125.2904109589041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125.2904109589041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125.2904109589041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125.2904109589041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125.2904109589041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125.2904109589041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125.2904109589041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125.2904109589041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125.2904109589041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125.2904109589041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125.2904109589041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125.2904109589041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125.2904109589041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125.2904109589041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125.2904109589041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125.2904109589041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125.2904109589041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125.2904109589041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125.2904109589041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125.2904109589041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125.2904109589041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125.2904109589041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125.2904109589041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125.2904109589041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125.2904109589041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125.2904109589041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125.2904109589041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125.2904109589041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125.2904109589041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125.2904109589041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125.2904109589041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125.2904109589041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125.2904109589041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125.2904109589041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125.2904109589041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125.2904109589041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125.2904109589041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125.2904109589041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125.2904109589041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125.2904109589041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125.2904109589041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125.2904109589041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125.2904109589041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125.2904109589041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125.2904109589041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125.2904109589041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125.2904109589041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125.2904109589041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125.2904109589041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125.2904109589041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125.2904109589041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125.2904109589041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125.2904109589041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125.2904109589041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125.2904109589041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125.2904109589041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125.2904109589041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125.2904109589041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125.2904109589041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125.2904109589041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125.2904109589041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125.2904109589041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125.2904109589041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125.2904109589041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125.2904109589041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125.2904109589041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125.2904109589041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125.2904109589041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125.2904109589041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125.2904109589041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125.2904109589041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125.2904109589041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125.2904109589041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125.2904109589041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125.2904109589041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125.2904109589041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125.2904109589041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125.2904109589041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125.2904109589041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125.2904109589041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125.2904109589041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125.2904109589041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125.2904109589041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125.2904109589041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125.2904109589041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125.2904109589041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125.2904109589041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125.2904109589041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125.2904109589041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125.2904109589041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125.2904109589041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125.2904109589041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125.2904109589041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125.2904109589041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125.2904109589041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125.2904109589041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125.2904109589041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125.2904109589041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125.2904109589041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125.2904109589041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125.2904109589041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125.2904109589041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125.2904109589041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125.2904109589041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125.2904109589041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125.2904109589041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125.2904109589041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125.2904109589041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125.2904109589041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125.2904109589041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125.2904109589041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125.2904109589041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125.2904109589041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125.2904109589041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125.2904109589041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125.2904109589041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125.2904109589041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125.2904109589041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125.2904109589041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125.2904109589041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125.2904109589041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125.2904109589041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125.2904109589041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125.2904109589041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125.2904109589041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125.2904109589041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125.2904109589041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125.2904109589041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125.2904109589041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125.2904109589041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125.2904109589041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125.2904109589041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125.2904109589041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125.2904109589041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125.2904109589041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125.2904109589041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125.2904109589041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125.2904109589041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125.2904109589041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125.2904109589041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125.2904109589041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125.2904109589041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125.2904109589041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125.2904109589041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125.2904109589041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125.2904109589041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125.2904109589041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125.2904109589041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125.2904109589041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125.2904109589041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125.2904109589041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125.2904109589041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125.2904109589041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125.2904109589041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125.2904109589041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125.2904109589041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125.2904109589041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125.2904109589041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125.2904109589041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125.2904109589041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125.2904109589041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125.2904109589041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125.2904109589041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125.2904109589041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125.2904109589041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125.2904109589041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125.2904109589041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125.2904109589041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125.2904109589041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125.2904109589041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125.2904109589041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125.2904109589041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125.2904109589041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125.2904109589041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125.2904109589041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125.2904109589041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125.2904109589041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125.2904109589041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125.2904109589041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125.2904109589041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125.2904109589041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125.2904109589041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125.2904109589041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125.2904109589041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125.2904109589041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125.2904109589041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125.2904109589041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125.2904109589041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125.2904109589041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125.2904109589041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125.2904109589041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125.2904109589041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125.2904109589041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125.2904109589041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125.2904109589041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125.2904109589041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125.2904109589041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125.2904109589041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125.2904109589041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125.2904109589041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125.2904109589041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125.2904109589041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125.2904109589041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125.2904109589041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125.2904109589041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125.2904109589041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125.2904109589041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125.2904109589041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125.2904109589041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125.2904109589041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125.2904109589041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125.2904109589041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125.2904109589041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125.2904109589041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125.2904109589041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125.2904109589041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125.2904109589041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125.2904109589041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125.2904109589041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125.2904109589041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125.2904109589041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125.2904109589041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125.2904109589041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125.2904109589041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125.2904109589041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125.2904109589041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125.2904109589041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125.2904109589041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125.2904109589041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125.2904109589041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125.2904109589041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125.2904109589041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125.2904109589041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125.2904109589041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125.2904109589041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125.2904109589041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125.2904109589041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125.2904109589041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125.2904109589041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125.2904109589041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125.2904109589041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125.2904109589041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125.2904109589041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125.2904109589041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125.2904109589041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125.2904109589041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125.2904109589041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125.2904109589041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125.2904109589041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125.2904109589041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125.2904109589041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125.2904109589041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125.2904109589041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125.2904109589041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125.2904109589041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125.2904109589041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125.2904109589041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125.2904109589041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125.2904109589041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125.2904109589041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125.2904109589041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125.2904109589041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125.2904109589041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125.2904109589041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125.2904109589041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125.2904109589041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125.2904109589041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125.2904109589041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125.2904109589041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125.2904109589041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125.2904109589041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125.2904109589041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125.2904109589041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125.2904109589041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125.2904109589041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125.2904109589041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125.2904109589041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125.2904109589041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125.2904109589041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125.2904109589041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125.2904109589041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125.2904109589041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125.2904109589041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125.2904109589041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125.2904109589041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125.2904109589041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125.2904109589041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125.2904109589041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125.2904109589041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125.2904109589041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125.2904109589041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125.2904109589041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125.2904109589041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125.2904109589041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125.2904109589041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125.2904109589041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125.2904109589041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125.2904109589041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125.2904109589041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125.2904109589041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125.2904109589041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125.2904109589041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125.2904109589041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125.2904109589041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125.2904109589041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125.2904109589041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125.2904109589041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125.2904109589041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125.2904109589041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125.2904109589041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125.2904109589041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125.2904109589041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125.2904109589041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125.2904109589041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125.2904109589041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125.2904109589041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125.2904109589041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125.2904109589041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125.2904109589041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125.2904109589041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125.2904109589041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125.2904109589041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125.2904109589041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125.2904109589041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125.2904109589041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125.2904109589041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125.2904109589041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125.2904109589041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125.2904109589041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125.2904109589041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125.2904109589041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125.2904109589041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125.2904109589041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125.2904109589041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125.2904109589041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125.2904109589041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125.2904109589041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125.2904109589041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125.2904109589041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125.2904109589041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125.2904109589041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125.2904109589041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125.2904109589041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125.2904109589041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125.2904109589041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125.2904109589041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125.2904109589041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125.2904109589041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125.2904109589041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125.2904109589041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125.2904109589041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125.2904109589041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125.2904109589041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125.2904109589041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125.2904109589041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125.2904109589041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125.2904109589041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125.2904109589041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125.2904109589041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125.2904109589041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125.2904109589041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125.2904109589041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125.2904109589041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125.2904109589041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125.2904109589041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125.2904109589041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125.2904109589041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125.2904109589041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125.2904109589041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125.2904109589041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125.2904109589041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125.2904109589041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125.2904109589041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125.2904109589041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125.2904109589041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125.2904109589041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125.2904109589041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125.2904109589041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125.2904109589041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125.2904109589041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125.2904109589041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125.2904109589041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125.2904109589041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125.2904109589041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125.2904109589041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125.2904109589041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125.2904109589041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125.2904109589041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125.2904109589041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125.2904109589041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125.2904109589041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125.2904109589041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125.2904109589041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125.2904109589041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125.2904109589041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125.2904109589041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125.2904109589041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125.2904109589041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125.2904109589041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125.2904109589041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125.2904109589041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125.2904109589041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125.2904109589041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125.2904109589041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125.2904109589041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125.2904109589041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125.2904109589041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125.2904109589041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125.2904109589041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125.2904109589041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125.2904109589041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125.2904109589041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125.2904109589041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125.2904109589041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125.2904109589041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125.2904109589041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125.2904109589041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125.2904109589041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125.2904109589041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125.2904109589041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125.2904109589041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125.2904109589041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125.2904109589041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125.2904109589041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125.2904109589041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125.2904109589041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125.2904109589041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125.2904109589041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125.2904109589041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125.2904109589041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125.2904109589041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125.2904109589041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125.2904109589041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125.2904109589041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125.2904109589041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125.2904109589041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125.2904109589041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125.2904109589041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125.2904109589041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125.2904109589041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125.2904109589041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125.2904109589041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125.2904109589041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125.2904109589041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125.2904109589041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125.2904109589041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125.2904109589041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125.2904109589041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125.2904109589041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125.2904109589041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125.2904109589041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125.2904109589041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125.2904109589041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125.2904109589041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125.2904109589041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125.2904109589041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125.2904109589041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125.2904109589041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125.2904109589041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125.2904109589041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125.2904109589041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125.2904109589041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125.2904109589041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125.2904109589041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125.2904109589041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125.2904109589041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125.2904109589041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125.2904109589041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125.2904109589041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125.2904109589041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125.2904109589041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125.2904109589041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125.2904109589041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125.2904109589041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125.2904109589041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125.2904109589041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125.2904109589041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125.2904109589041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125.2904109589041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125.2904109589041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125.2904109589041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125.2904109589041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125.2904109589041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125.2904109589041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125.2904109589041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125.2904109589041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125.2904109589041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125.2904109589041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125.2904109589041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125.2904109589041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125.2904109589041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125.2904109589041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125.2904109589041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125.2904109589041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125.2904109589041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125.2904109589041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125.2904109589041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125.2904109589041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125.2904109589041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125.2904109589041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125.2904109589041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125.2904109589041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125.2904109589041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125.2904109589041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125.2904109589041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125.2904109589041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125.2904109589041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125.2904109589041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125.2904109589041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125.2904109589041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125.2904109589041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125.2904109589041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125.2904109589041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125.2904109589041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125.2904109589041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125.2904109589041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125.2904109589041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125.2904109589041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125.2904109589041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125.2904109589041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125.2904109589041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125.2904109589041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125.2904109589041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125.2904109589041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125.2904109589041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125.2904109589041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125.2904109589041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125.2904109589041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125.2904109589041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125.2904109589041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125.2904109589041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125.2904109589041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125.2904109589041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125.2904109589041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125.2904109589041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125.2904109589041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125.2904109589041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125.2904109589041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125.2904109589041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125.2904109589041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125.2904109589041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125.2904109589041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125.2904109589041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125.2904109589041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125.2904109589041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125.2904109589041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125.2904109589041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125.2904109589041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125.2904109589041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125.2904109589041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125.2904109589041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125.2904109589041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125.2904109589041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125.2904109589041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125.2904109589041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125.2904109589041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125.2904109589041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125.2904109589041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125.2904109589041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125.2904109589041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125.2904109589041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125.2904109589041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125.2904109589041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125.2904109589041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125.2904109589041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125.2904109589041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125.2904109589041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125.2904109589041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125.2904109589041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125.2904109589041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125.2904109589041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125.2904109589041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125.2904109589041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125.2904109589041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125.2904109589041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125.2904109589041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125.2904109589041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125.2904109589041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125.2904109589041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125.2904109589041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125.2904109589041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125.2904109589041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125.2904109589041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125.2904109589041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125.2904109589041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125.2904109589041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125.2904109589041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125.2904109589041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125.2904109589041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125.2904109589041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125.2904109589041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125.2904109589041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125.2904109589041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125.2904109589041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125.2904109589041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125.2904109589041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125.2904109589041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125.2904109589041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125.2904109589041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125.2904109589041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125.2904109589041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125.2904109589041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125.2904109589041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125.2904109589041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125.2904109589041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125.2904109589041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125.2904109589041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125.2904109589041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125.2904109589041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125.2904109589041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125.2904109589041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125.2904109589041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125.2904109589041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125.2904109589041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125.2904109589041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125.2904109589041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125.2904109589041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125.2904109589041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125.2904109589041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125.2904109589041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125.2904109589041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125.2904109589041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125.2904109589041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125.2904109589041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125.2904109589041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125.2904109589041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125.2904109589041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125.2904109589041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125.2904109589041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125.2904109589041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125.2904109589041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125.2904109589041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125.2904109589041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125.2904109589041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125.2904109589041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125.2904109589041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125.2904109589041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125.2904109589041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125.2904109589041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125.2904109589041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125.2904109589041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125.2904109589041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125.2904109589041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125.2904109589041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125.2904109589041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125.2904109589041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125.2904109589041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125.2904109589041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125.2904109589041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125.2904109589041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125.2904109589041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125.2904109589041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125.2904109589041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125.2904109589041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125.2904109589041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125.2904109589041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125.2904109589041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125.2904109589041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125.2904109589041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125.2904109589041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125.2904109589041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125.2904109589041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125.2904109589041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125.2904109589041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125.2904109589041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125.2904109589041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125.2904109589041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125.2904109589041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125.2904109589041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125.2904109589041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125.2904109589041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125.2904109589041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125.2904109589041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125.2904109589041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125.2904109589041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125.2904109589041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125.2904109589041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125.2904109589041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125.2904109589041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125.2904109589041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125.2904109589041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125.2904109589041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125.2904109589041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125.2904109589041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125.2904109589041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125.2904109589041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125.2904109589041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125.2904109589041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125.2904109589041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125.2904109589041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125.2904109589041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125.2904109589041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125.2904109589041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125.2904109589041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125.2904109589041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125.2904109589041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125.2904109589041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125.2904109589041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125.2904109589041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125.2904109589041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125.2904109589041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125.2904109589041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125.2904109589041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125.2904109589041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125.2904109589041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125.2904109589041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125.2904109589041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125.2904109589041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125.2904109589041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125.2904109589041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125.2904109589041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125.2904109589041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125.2904109589041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125.2904109589041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125.2904109589041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125.2904109589041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125.2904109589041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125.2904109589041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125.2904109589041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125.2904109589041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125.2904109589041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125.2904109589041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125.2904109589041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125.2904109589041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125.2904109589041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125.2904109589041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125.2904109589041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125.2904109589041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125.2904109589041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125.2904109589041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125.2904109589041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125.2904109589041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125.2904109589041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125.2904109589041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125.2904109589041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125.2904109589041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125.2904109589041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125.2904109589041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125.2904109589041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125.2904109589041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125.2904109589041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125.2904109589041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125.2904109589041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125.2904109589041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125.2904109589041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125.2904109589041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125.2904109589041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125.2904109589041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125.2904109589041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125.2904109589041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125.2904109589041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125.2904109589041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125.2904109589041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125.2904109589041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125.2904109589041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125.2904109589041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125.2904109589041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125.2904109589041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125.2904109589041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125.2904109589041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125.2904109589041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125.2904109589041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125.2904109589041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125.2904109589041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125.2904109589041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125.2904109589041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125.2904109589041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125.2904109589041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125.2904109589041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125.2904109589041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125.2904109589041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125.2904109589041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125.2904109589041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125.2904109589041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125.2904109589041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125.2904109589041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125.2904109589041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125.2904109589041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125.2904109589041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125.2904109589041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125.2904109589041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125.2904109589041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125.2904109589041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125.2904109589041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125.2904109589041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125.2904109589041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125.2904109589041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125.2904109589041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125.2904109589041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125.2904109589041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125.2904109589041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125.2904109589041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125.2904109589041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125.2904109589041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125.2904109589041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125.2904109589041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125.2904109589041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125.2904109589041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125.2904109589041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125.2904109589041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125.2904109589041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125.2904109589041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125.2904109589041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125.2904109589041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125.2904109589041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125.2904109589041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125.2904109589041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125.2904109589041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125.2904109589041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125.2904109589041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125.2904109589041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125.2904109589041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125.2904109589041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125.2904109589041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125.2904109589041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125.2904109589041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125.2904109589041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125.2904109589041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125.2904109589041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125.2904109589041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125.2904109589041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125.2904109589041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125.2904109589041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125.2904109589041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125.2904109589041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125.2904109589041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125.2904109589041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125.2904109589041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125.2904109589041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125.2904109589041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125.2904109589041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125.2904109589041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125.2904109589041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125.2904109589041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125.2904109589041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125.2904109589041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125.2904109589041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125.2904109589041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125.2904109589041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125.2904109589041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125.2904109589041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125.2904109589041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125.2904109589041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125.2904109589041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125.2904109589041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125.2904109589041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125.2904109589041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125.2904109589041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125.2904109589041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125.2904109589041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125.2904109589041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125.2904109589041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125.2904109589041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125.2904109589041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125.2904109589041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125.2904109589041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125.2904109589041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125.2904109589041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125.2904109589041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125.2904109589041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125.2904109589041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125.2904109589041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125.2904109589041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125.2904109589041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125.2904109589041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125.2904109589041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125.2904109589041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125.2904109589041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125.2904109589041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125.2904109589041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125.2904109589041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125.2904109589041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125.2904109589041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125.2904109589041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125.2904109589041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125.2904109589041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125.2904109589041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125.2904109589041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125.2904109589041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125.2904109589041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125.2904109589041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125.2904109589041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125.2904109589041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125.2904109589041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125.2904109589041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125.2904109589041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125.2904109589041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125.2904109589041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125.2904109589041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125.2904109589041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125.2904109589041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125.2904109589041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125.2904109589041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125.2904109589041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125.2904109589041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125.2904109589041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125.2904109589041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125.2904109589041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125.2904109589041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125.2904109589041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125.2904109589041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125.2904109589041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125.2904109589041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125.2904109589041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125.2904109589041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125.2904109589041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125.2904109589041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125.2904109589041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125.2904109589041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125.2904109589041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125.2904109589041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125.2904109589041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125.2904109589041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125.2904109589041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125.2904109589041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125.2904109589041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125.2904109589041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125.2904109589041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125.2904109589041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125.2904109589041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125.2904109589041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125.2904109589041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125.2904109589041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125.2904109589041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125.2904109589041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125.2904109589041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125.2904109589041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125.2904109589041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125.2904109589041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125.2904109589041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125.2904109589041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125.2904109589041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125.2904109589041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125.2904109589041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125.2904109589041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125.2904109589041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125.2904109589041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125.2904109589041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125.2904109589041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125.2904109589041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125.2904109589041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125.2904109589041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125.2904109589041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125.2904109589041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125.2904109589041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125.2904109589041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125.2904109589041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125.2904109589041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125.2904109589041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125.2904109589041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125.2904109589041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125.2904109589041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125.2904109589041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125.2904109589041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125.2904109589041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125.2904109589041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125.2904109589041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125.2904109589041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125.2904109589041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125.2904109589041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125.2904109589041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125.2904109589041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125.2904109589041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125.2904109589041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125.2904109589041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125.2904109589041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125.2904109589041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125.2904109589041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125.2904109589041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125.2904109589041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125.2904109589041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125.2904109589041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125.2904109589041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125.2904109589041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125.2904109589041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125.2904109589041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125.2904109589041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125.2904109589041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125.2904109589041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125.2904109589041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125.2904109589041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125.2904109589041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125.2904109589041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125.2904109589041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125.2904109589041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125.2904109589041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125.2904109589041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125.2904109589041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125.2904109589041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125.2904109589041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125.2904109589041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125.2904109589041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125.2904109589041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125.2904109589041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125.2904109589041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125.2904109589041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125.2904109589041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125.2904109589041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125.2904109589041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125.2904109589041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125.2904109589041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125.2904109589041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125.2904109589041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125.2904109589041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125.2904109589041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125.2904109589041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125.2904109589041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125.2904109589041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125.2904109589041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125.2904109589041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125.2904109589041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125.2904109589041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125.2904109589041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125.2904109589041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125.2904109589041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125.2904109589041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125.2904109589041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125.2904109589041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125.2904109589041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125.2904109589041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125.2904109589041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125.2904109589041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125.2904109589041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125.2904109589041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125.2904109589041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125.2904109589041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125.2904109589041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125.2904109589041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125.2904109589041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125.2904109589041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125.2904109589041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125.2904109589041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125.2904109589041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125.2904109589041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125.2904109589041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125.2904109589041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125.2904109589041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125.2904109589041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125.2904109589041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125.2904109589041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125.2904109589041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125.2904109589041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125.2904109589041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125.2904109589041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125.2904109589041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125.2904109589041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125.2904109589041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125.2904109589041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125.2904109589041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125.2904109589041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125.2904109589041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125.2904109589041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125.2904109589041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125.2904109589041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125.2904109589041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125.2904109589041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125.2904109589041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125.2904109589041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125.2904109589041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125.2904109589041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125.2904109589041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125.2904109589041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125.2904109589041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125.2904109589041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125.2904109589041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125.2904109589041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125.2904109589041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125.2904109589041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125.2904109589041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125.2904109589041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125.2904109589041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125.2904109589041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125.2904109589041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125.2904109589041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125.2904109589041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125.2904109589041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125.2904109589041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125.2904109589041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125.2904109589041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125.2904109589041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125.2904109589041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125.2904109589041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125.2904109589041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125.2904109589041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125.2904109589041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125.2904109589041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125.2904109589041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125.2904109589041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125.2904109589041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125.2904109589041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125.2904109589041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125.2904109589041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125.2904109589041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125.2904109589041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125.2904109589041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125.2904109589041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125.2904109589041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125.2904109589041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125.2904109589041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125.2904109589041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125.2904109589041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125.2904109589041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125.2904109589041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125.2904109589041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125.2904109589041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125.2904109589041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125.2904109589041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125.2904109589041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125.2904109589041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125.2904109589041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125.2904109589041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125.2904109589041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125.2904109589041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125.2904109589041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125.2904109589041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125.2904109589041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125.2904109589041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125.2904109589041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125.2904109589041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125.2904109589041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125.2904109589041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125.2904109589041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125.2904109589041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125.2904109589041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125.2904109589041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125.2904109589041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125.2904109589041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125.2904109589041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125.2904109589041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125.2904109589041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125.2904109589041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125.2904109589041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125.2904109589041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125.2904109589041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125.2904109589041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125.2904109589041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125.2904109589041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125.2904109589041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125.2904109589041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125.2904109589041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125.2904109589041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125.2904109589041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125.2904109589041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125.2904109589041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125.2904109589041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125.2904109589041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125.2904109589041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125.2904109589041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125.2904109589041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125.2904109589041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125.2904109589041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125.2904109589041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125.2904109589041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125.2904109589041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125.2904109589041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125.2904109589041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125.2904109589041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125.2904109589041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125.2904109589041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125.2904109589041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125.2904109589041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125.2904109589041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125.2904109589041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125.2904109589041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125.2904109589041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125.2904109589041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125.2904109589041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125.2904109589041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125.2904109589041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125.2904109589041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125.2904109589041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125.2904109589041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125.2904109589041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125.2904109589041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125.2904109589041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125.2904109589041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125.2904109589041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125.2904109589041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125.2904109589041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125.2904109589041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125.2904109589041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125.2904109589041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125.2904109589041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125.2904109589041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125.2904109589041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125.2904109589041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125.2904109589041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125.2904109589041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125.2904109589041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125.2904109589041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125.2904109589041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125.2904109589041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125.2904109589041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125.2904109589041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125.2904109589041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125.2904109589041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125.2904109589041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125.2904109589041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125.2904109589041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125.2904109589041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125.2904109589041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125.2904109589041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125.2904109589041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125.2904109589041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125.2904109589041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125.2904109589041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125.2904109589041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125.2904109589041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125.2904109589041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125.2904109589041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125.2904109589041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125.2904109589041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125.2904109589041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125.2904109589041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125.2904109589041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125.2904109589041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125.2904109589041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125.2904109589041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125.2904109589041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125.2904109589041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125.2904109589041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125.2904109589041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125.2904109589041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125.2904109589041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125.2904109589041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125.2904109589041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125.2904109589041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125.2904109589041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125.2904109589041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125.2904109589041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125.2904109589041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125.2904109589041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125.2904109589041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125.2904109589041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125.2904109589041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125.2904109589041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125.2904109589041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125.2904109589041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125.2904109589041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125.2904109589041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125.2904109589041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125.2904109589041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125.2904109589041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125.2904109589041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125.2904109589041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125.2904109589041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125.2904109589041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125.2904109589041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125.2904109589041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125.2904109589041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125.2904109589041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125.2904109589041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125.2904109589041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125.2904109589041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125.2904109589041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125.2904109589041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125.2904109589041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125.2904109589041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125.2904109589041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125.2904109589041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125.2904109589041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125.2904109589041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125.2904109589041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125.2904109589041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125.2904109589041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125.2904109589041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125.2904109589041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125.2904109589041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125.2904109589041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125.2904109589041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125.2904109589041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125.2904109589041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125.2904109589041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125.2904109589041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125.2904109589041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125.2904109589041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125.2904109589041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125.2904109589041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125.2904109589041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125.2904109589041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125.2904109589041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125.2904109589041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125.2904109589041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125.2904109589041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125.2904109589041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125.2904109589041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125.2904109589041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125.2904109589041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125.2904109589041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125.2904109589041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125.2904109589041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125.2904109589041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125.2904109589041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125.2904109589041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125.2904109589041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125.2904109589041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125.2904109589041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125.2904109589041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125.2904109589041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125.2904109589041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125.2904109589041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125.2904109589041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125.2904109589041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125.2904109589041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125.2904109589041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125.2904109589041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125.2904109589041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125.2904109589041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125.2904109589041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125.2904109589041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125.2904109589041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125.2904109589041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125.2904109589041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125.2904109589041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125.2904109589041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125.2904109589041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125.2904109589041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125.2904109589041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125.2904109589041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125.2904109589041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125.2904109589041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125.2904109589041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125.2904109589041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125.2904109589041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125.2904109589041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125.2904109589041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125.2904109589041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125.2904109589041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125.2904109589041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125.2904109589041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125.2904109589041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125.2904109589041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125.2904109589041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125.2904109589041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125.2904109589041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125.2904109589041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125.2904109589041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125.2904109589041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125.2904109589041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125.2904109589041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125.2904109589041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125.2904109589041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125.2904109589041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125.2904109589041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125.2904109589041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125.2904109589041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125.2904109589041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125.2904109589041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125.2904109589041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125.2904109589041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125.2904109589041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125.2904109589041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125.2904109589041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125.2904109589041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125.2904109589041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125.2904109589041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125.2904109589041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125.2904109589041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125.2904109589041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125.2904109589041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125.2904109589041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125.2904109589041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125.2904109589041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125.2904109589041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125.2904109589041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125.2904109589041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125.2904109589041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125.2904109589041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125.2904109589041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125.2904109589041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125.2904109589041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125.2904109589041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125.2904109589041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125.2904109589041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125.2904109589041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125.2904109589041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125.2904109589041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125.2904109589041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125.2904109589041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125.2904109589041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91" zoomScale="98" zoomScaleNormal="98" workbookViewId="0">
      <selection activeCell="I1411" sqref="I141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1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18980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4035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490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23505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139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7</v>
      </c>
      <c r="E11" s="87">
        <f>ESTADISTICA[[#This Row],[RX PANORAMICA]]+ESTADISTICA[[#This Row],[RX PERIAPICAL ]]+ESTADISTICA[[#This Row],[RX PARCIAL]]</f>
        <v>200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38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147</v>
      </c>
      <c r="C17" s="17">
        <f>COUNTIFS(REGISTROS[DR. SOLICITANTE],ESTADISTICA[[#This Row],[MEDICO ]],REGISTROS[[TIPO DE EXAMEN ]],"RX PERIAPICAL")</f>
        <v>111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263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39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212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761</v>
      </c>
      <c r="C64" s="209">
        <f>SUM(ESTADISTICA[[RX PERIAPICAL ]])</f>
        <v>356</v>
      </c>
      <c r="D64" s="210">
        <f>SUM(ESTADISTICA[RX PARCIAL])</f>
        <v>45</v>
      </c>
      <c r="E64" s="211">
        <f>SUM(ESTADISTICA[TOTAL])</f>
        <v>1162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2025-03-15T21:27:45Z</dcterms:modified>
</cp:coreProperties>
</file>