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G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G2074" i="1"/>
  <c r="J2074" i="1"/>
  <c r="E2075" i="1"/>
  <c r="J2075" i="1"/>
  <c r="E2076" i="1"/>
  <c r="J2076" i="1"/>
  <c r="E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<sst xmlns="http://schemas.openxmlformats.org/spreadsheetml/2006/main" count="26272" uniqueCount="4175">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</sst>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230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111</c:v>
                </c:pt>
                <c:pt idx="6">
                  <c:v>204</c:v>
                </c:pt>
                <c:pt idx="7">
                  <c:v>0</c:v>
                </c:pt>
                <c:pt idx="8">
                  <c:v>0</c:v>
                </c:pt>
                <c:pt idx="9">
                  <c:v>28</c:v>
                </c:pt>
                <c:pt idx="10">
                  <c:v>1</c:v>
                </c:pt>
                <c:pt idx="11">
                  <c:v>2</c:v>
                </c:pt>
                <c:pt idx="12">
                  <c:v>67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5</c:v>
                </c:pt>
                <c:pt idx="23">
                  <c:v>26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319</c:v>
                </c:pt>
                <c:pt idx="31">
                  <c:v>1</c:v>
                </c:pt>
                <c:pt idx="32">
                  <c:v>8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10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111</c:v>
                      </c:pt>
                      <c:pt idx="6">
                        <c:v>204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26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319</c:v>
                      </c:pt>
                      <c:pt idx="31">
                        <c:v>1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10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165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116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327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171</c:v>
                      </c:pt>
                      <c:pt idx="6">
                        <c:v>380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79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15</c:v>
                      </c:pt>
                      <c:pt idx="23">
                        <c:v>28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477</c:v>
                      </c:pt>
                      <c:pt idx="31">
                        <c:v>1</c:v>
                      </c:pt>
                      <c:pt idx="32">
                        <c:v>18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10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056" zoomScaleNormal="100" workbookViewId="0">
      <selection activeCell="G2078" sqref="G207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27.975342465753425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59.964383561643835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27.268493150684932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47.975342465753428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2.5506849315068494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14.441095890410958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19.983561643835618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17.43013698630137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14.336986301369864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72.0054794520548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39.783561643835618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27.841095890410958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26.63013698630137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35.663013698630138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53.835616438356162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11.517808219178082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20.043835616438358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27.523287671232875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25.12054794520548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6.2383561643835614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36.602739726027394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9.7616438356164377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31.641095890410959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7.1561643835616442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27.632876712328766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20.301369863013697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15.024657534246575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75.128767123287673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20.18904109589041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44.263013698630139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25.849315068493151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43.843835616438355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33.783561643835618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32.263013698630139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33.035616438356165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17.986301369863014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21.408219178082192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52.326027397260276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11.72054794520548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23.726027397260275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27.378082191780823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15.67945205479452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31.728767123287671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61.950684931506849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23.010958904109589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27.268493150684932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18.391780821917809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38.394520547945206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78.243835616438361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21.136986301369863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26.471232876712328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6.646575342465753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30.717808219178082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44.956164383561642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30.876712328767123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43.901369863013699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23.358904109589041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67.553424657534251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18.794520547945204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65.556164383561651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50.673972602739724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17.663013698630138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23.950684931506849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25.901369863013699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34.197260273972603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30.778082191780822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31.649315068493152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28.520547945205479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49.410958904109592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33.767123287671232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17.021917808219179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23.021917808219179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55.334246575342469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19.126027397260273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17.506849315068493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17.117808219178084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14.898630136986302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23.87123287671233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49.150684931506852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15.008219178082191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12.942465753424658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14.567123287671233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31.13150684931507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24.158904109589042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9.1369863013698627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40.4986301369863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12.61917808219178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21.052054794520547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50.30958904109589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13.095890410958905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15.947945205479453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125.71780821917808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25.920547945205481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33.767123287671232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33.038356164383565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24.013698630136986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54.657534246575345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58.515068493150686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21.512328767123286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56.024657534246572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15.123287671232877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75.202739726027403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30.81917808219178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39.838356164383562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15.079452054794521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12.61917808219178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10.912328767123288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16.123287671232877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25.397260273972602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78.895890410958899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29.805479452054794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23.671232876712327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35.323287671232876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26.087671232876712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44.668493150684931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9.6520547945205486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31.049315068493151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22.446575342465753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14.241095890410959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18.038356164383561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25.594520547945205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12.205479452054794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25.934246575342467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22.210958904109589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22.210958904109589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22.027397260273972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17.024657534246575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27.893150684931506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8.9835616438356158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62.210958904109589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31.978082191780821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15.342465753424657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14.846575342465753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48.509589041095893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61.221917808219175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11.975342465753425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23.608219178082191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12.61917808219178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14.153424657534247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32.342465753424655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22.276712328767122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24.021917808219179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33.200000000000003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53.663013698630138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32.794520547945204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50.361643835616441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62.972602739726028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28.860273972602741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18.18082191780822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43.197260273972603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18.358904109589041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24.772602739726029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73.975342465753428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22.61917808219178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30.087671232876712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23.24931506849315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20.668493150684931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51.254794520547946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15.715068493150685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13.846575342465753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27.665753424657535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31.81917808219178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46.849315068493148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13.827397260273973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24.30958904109589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48.509589041095893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76.772602739726025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29.854794520547944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56.123287671232873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21.378082191780823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13.586301369863014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49.512328767123286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40.161643835616438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36.260273972602739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21.449315068493149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18.5013698630137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54.695890410958903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32.197260273972603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14.016438356164384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21.635616438356163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16.523287671232875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29.772602739726029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12.610958904109589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53.964383561643835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21.87945205479452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44.490410958904107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44.490410958904107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25.405479452054795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40.904109589041099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50.736986301369861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54.479452054794521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69.904109589041099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17.63013698630137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28.454794520547946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65.783561643835611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12.219178082191782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45.893150684931506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31.046575342465754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52.920547945205477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49.158904109589038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22.252054794520546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22.224657534246575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15.950684931506849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22.901369863013699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15.098630136986301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18.024657534246575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25.298630136986301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22.394520547945206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23.616438356164384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61.279452054794518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34.608219178082194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14.808219178082192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23.616438356164384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29.493150684931507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56.652054794520545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31.898630136986302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29.835616438356166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19.087671232876712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18.81917808219178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22.389041095890413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14.487671232876712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52.304109589041097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31.213698630136985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9.3205479452054796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27.350684931506848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28.224657534246575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34.671232876712331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18.213698630136985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12.216438356164383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13.509589041095891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16.19178082191781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30.950684931506849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23.86849315068493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42.663013698630138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15.772602739726027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11.624657534246575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42.564383561643837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16.463013698630139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14.512328767123288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20.446575342465753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68.271232876712332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28.901369863013699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23.452054794520549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21.520547945205479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41.156164383561645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3.6383561643835618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14.408219178082192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18.854794520547944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24.419178082191781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39.295890410958904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20.386301369863013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16.054794520547944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13.986301369863014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48.304109589041097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16.18082191780822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29.893150684931506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24.331506849315069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17.539726027397261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30.142465753424659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21.243835616438357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24.397260273972602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21.484931506849314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23.956164383561642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17.915068493150685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17.854794520547944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30.849315068493151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17.084931506849315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27.687671232876713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23.038356164383561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51.284931506849318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22.043835616438358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47.315068493150683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20.227397260273971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10.115068493150686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21.649315068493152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30.06027397260274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27.186301369863013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34.008219178082193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39.767123287671232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14.378082191780821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25.443835616438356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10.219178082191782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8.3452054794520549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26.019178082191782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10.413698630136986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15.506849315068493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15.476712328767123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23.353424657534248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30.649315068493152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17.38082191780822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8.3780821917808215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18.994520547945207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8.0931506849315067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25.783561643835615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31.668493150684931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27.065753424657533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24.076712328767123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23.723287671232878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11.328767123287671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27.304109589041097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15.96986301369863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21.947945205479453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47.095890410958901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66.320547945205476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14.498630136986302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18.728767123287671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23.230136986301371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72.345205479452048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30.167123287671235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37.953424657534249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13.591780821917808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63.895890410958906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41.720547945205482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14.463013698630137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22.665753424657535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17.216438356164385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17.356164383561644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47.887671232876713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15.638356164383561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26.293150684931508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34.88219178082192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38.846575342465755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18.364383561643837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21.780821917808218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19.095890410958905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16.468493150684932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26.202739726027396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33.282191780821918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25.186301369863013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13.221917808219178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11.865753424657534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30.56986301369863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13.646575342465754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29.663013698630138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40.19178082191781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27.980821917808218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39.290410958904111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13.342465753424657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63.090410958904108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56.627397260273973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14.621917808219179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13.654794520547945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34.61643835616438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19.553424657534247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35.56712328767123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13.449315068493151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15.054794520547945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18.169863013698631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23.010958904109589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39.671232876712331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64.060273972602744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20.542465753424658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17.961643835616439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21.391780821917809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6.904109589041096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21.041095890410958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6.2630136986301368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54.657534246575345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15.865753424657534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12.402739726027397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15.805479452054794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38.454794520547942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27.416438356164385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21.046575342465754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18.947945205479453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51.978082191780821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9.9616438356164387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24.361643835616437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29.298630136986301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36.939726027397263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30.731506849315068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28.61917808219178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14.013698630136986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40.824657534246576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28.038356164383561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22.536986301369861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57.495890410958907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16.5013698630137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32.128767123287673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15.326027397260274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17.528767123287672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19.671232876712327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78.287671232876718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12.172602739726027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11.813698630136987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23.197260273972603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33.405479452054792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37.915068493150685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55.580821917808223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19.301369863013697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16.238356164383561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35.438356164383563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25.986301369863014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18.416438356164385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59.953424657534249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52.326027397260276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7.1232876712328768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70.158904109589045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65.813698630136983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39.126027397260273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57.873972602739727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24.394520547945206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20.728767123287671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22.591780821917808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28.361643835616437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23.123287671232877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56.284931506849318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25.67945205479452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6.419178082191781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24.205479452054796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41.920547945205477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36.153424657534245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22.997260273972604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38.720547945205482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40.027397260273972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33.824657534246576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23.613698630136987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29.895890410958906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33.909589041095892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32.827397260273976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15.517808219178082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19.24931506849315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37.19178082191781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27.838356164383562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44.402739726027399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29.739726027397261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80.868493150684927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54.978082191780821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11.035616438356165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52.594520547945208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12.452054794520548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58.865753424657534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58.865753424657534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30.391780821917809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64.090410958904116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55.876712328767127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21.958904109589042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71.9972602739726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21.257534246575343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15.46027397260274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28.827397260273973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8.8027397260273972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22.536986301369861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27.838356164383562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18.490410958904111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8.1287671232876715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14.646575342465754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55.063013698630137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18.12876712328767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15.665753424657535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21.227397260273971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28.046575342465754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21.367123287671234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14.145205479452056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21.589041095890412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16.827397260273973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26.578082191780823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28.854794520547944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28.512328767123286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65.813698630136983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50.520547945205479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10.534246575342467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22.413698630136988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21.715068493150685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22.18082191780822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24.536986301369861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7.279452054794521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46.172602739726024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19.44109589041096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49.657534246575345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19.512328767123286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11.917808219178083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24.608219178082191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38.849315068493148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29.528767123287672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23.542465753424658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23.958904109589042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48.93150684931507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39.780821917808218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65.120547945205473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47.780821917808218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36.43013698630137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25.591780821917808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25.375342465753423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26.93972602739726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46.386301369863013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9.4684931506849317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15.775342465753425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13.986301369863014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15.682191780821919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35.304109589041097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15.854794520547944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25.449315068493149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18.076712328767123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29.515068493150686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29.515068493150686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23.126027397260273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20.523287671232875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33.953424657534249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9.8547945205479444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19.389041095890413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66.136986301369859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23.832876712328765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19.421917808219177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30.687671232876713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62.756164383561647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16.284931506849315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17.065753424657533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32.471232876712328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25.389041095890413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8.4109589041095898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19.909589041095892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20.115068493150684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65.178082191780817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21.493150684931507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28.816438356164383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30.704109589041096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9.3095890410958901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28.863013698630137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31.830136986301369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25.736986301369864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24.361643835616437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33.739726027397261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60.18904109589041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28.454794520547946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21.682191780821917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57.975342465753428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53.961643835616435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15.284931506849315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19.991780821917807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50.169863013698631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30.523287671232875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29.528767123287672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37.523287671232879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25.915068493150685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33.986301369863014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16.254794520547946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7.7452054794520544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29.323287671232876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5.6684931506849319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33.4986301369863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38.158904109589038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7.4301369863013695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34.145205479452052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34.145205479452052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15.753424657534246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8.9534246575342458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35.345205479452055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13.945205479452055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28.490410958904111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34.520547945205479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34.520547945205479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31.12876712328767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27.956164383561642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36.353424657534248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36.87945205479452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19.506849315068493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44.386301369863013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22.328767123287673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15.136986301369863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14.126027397260273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24.44109589041096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33.372602739726027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26.93972602739726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54.265753424657532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19.134246575342466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64.109589041095887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24.849315068493151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64.463013698630135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19.487671232876714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24.057534246575344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17.997260273972604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23.082191780821919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28.55890410958904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15.501369863013698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28.767123287671232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23.912328767123288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39.167123287671231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77.454794520547949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22.536986301369861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28.838356164383562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25.797260273972604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49.978082191780821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29.221917808219178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33.767123287671232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24.024657534246575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16.375342465753423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43.917808219178085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28.008219178082193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64.553424657534251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19.791780821917808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26.43013698630137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31.038356164383561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24.813698630136987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7.3561643835616435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55.975342465753428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23.663013698630138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45.649315068493152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17.243835616438357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13.057534246575342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20.041095890410958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17.087671232876712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25.69041095890411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25.06027397260274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36.553424657534244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60.224657534246575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37.493150684931507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21.427397260273974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22.12876712328767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17.986301369863014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22.405479452054795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24.175342465753424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7.4821917808219176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57.852054794520548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9.293150684931506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24.482191780821918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23.865753424657534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68.745205479452054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20.073972602739726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17.958904109589042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17.145205479452056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26.032876712328768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20.460273972602739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24.594520547945205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20.090410958904108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9.2465753424657535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32.273972602739725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21.767123287671232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37.054794520547944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35.112328767123287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30.517808219178082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21.92876712328767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25.010958904109589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8.2082191780821923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23.090410958904108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20.424657534246574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47.339726027397262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16.016438356164382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14.591780821917808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13.134246575342466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22.136986301369863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19.534246575342465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27.068493150684933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30.646575342465752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6.0986301369863014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24.865753424657534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27.761643835616439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76.879452054794527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4.7369863013698632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66.838356164383555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7.9890410958904106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27.416438356164385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78.07671232876713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19.424657534246574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16.142465753424659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16.416438356164385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23.589041095890412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17.92876712328767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12.454794520547946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18.561643835616437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34.673972602739724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19.109589041095891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40.484931506849314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16.052054794520547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27.523287671232875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52.652054794520545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33.405479452054792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19.824657534246576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14.849315068493151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7.8027397260273972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34.232876712328768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43.43013698630137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26.087671232876712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18.282191780821918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83.052054794520544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54.917808219178085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31.449315068493149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13.778082191780822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91.917808219178085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82.035616438356158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82.035616438356158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25.468493150684932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17.961643835616439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57.101369863013701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27.701369863013699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14.021917808219179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21.027397260273972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14.564383561643835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27.041095890410958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36.553424657534244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29.452054794520549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28.756164383561643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35.227397260273975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23.775342465753425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27.86849315068493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60.956164383561642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27.523287671232875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58.424657534246577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29.923287671232877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52.041095890410958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36.238356164383561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14.665753424657535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82.035616438356158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24.594520547945205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8.838356164383562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18.139726027397259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19.520547945205479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82.035616438356158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51.279452054794518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20.435616438356163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41.479452054794521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32.109589041095887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39.446575342465756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23.852054794520548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26.778082191780822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26.80821917808219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80.013698630136986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35.865753424657534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31.021917808219179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16.978082191780821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29.465753424657535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21.709589041095889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25.027397260273972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38.161643835616438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30.586301369863012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31.276712328767122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44.446575342465756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32.452054794520549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72.082191780821915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20.572602739726026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18.778082191780822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21.238356164383561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27.536986301369861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49.512328767123286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52.19178082191781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23.172602739726027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46.701369863013696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39.194520547945203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36.660273972602738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34.805479452054797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10.052054794520547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19.572602739726026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21.832876712328765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7.5534246575342463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49.06849315068493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14.528767123287672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23.44109589041096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17.386301369863013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15.145205479452056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23.156164383561645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9.8164383561643831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15.915068493150685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43.887671232876713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14.169863013698631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15.323287671232876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45.920547945205477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49.175342465753424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19.87945205479452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14.216438356164383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66.605479452054794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29.956164383561642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8.7232876712328764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34.484931506849314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47.542465753424658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18.12876712328767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28.55890410958904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24.460273972602739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46.884931506849313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13.021917808219179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18.331506849315069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42.564383561643837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21.432876712328767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16.978082191780821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42.12054794520548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12.997260273972604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14.802739726027397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16.983561643835618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20.372602739726027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31.13150684931507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54.745205479452054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30.405479452054795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6.6219178082191785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56.156164383561645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19.076712328767123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52.115068493150687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57.936986301369863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20.660273972602738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28.715068493150685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39.846575342465755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37.367123287671234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11.413698630136986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14.191780821917808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19.145205479452056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28.098630136986301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19.87123287671233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38.849315068493148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23.594520547945205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53.758904109589039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19.446575342465753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24.164383561643834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53.936986301369863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16.649315068493152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15.526027397260274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23.953424657534246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35.975342465753428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14.72054794520548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21.649315068493152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53.758904109589039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18.898630136986302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28.413698630136988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18.884931506849316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61.857534246575341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24.805479452054794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16.926027397260274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51.958904109589042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38.934246575342463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30.010958904109589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36.315068493150683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7.7287671232876711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11.602739726027398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13.495890410958904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16.786301369863015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47.578082191780823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28.838356164383562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52.819178082191783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20.093150684931508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64.69589041095891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36.38082191780822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25.468493150684932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53.046575342465751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22.756164383561643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15.863013698630137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64.715068493150682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13.553424657534247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37.709589041095889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43.019178082191779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23.304109589041097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56.06849315068493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64.175342465753431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53.665753424657531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63.060273972602737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22.416438356164385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44.013698630136986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39.032876712328765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30.30958904109589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12.495890410958904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23.364383561643837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16.827397260273973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37.4986301369863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31.389041095890413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32.150684931506852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16.350684931506848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9.1780821917808222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29.835616438356166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19.926027397260274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36.57260273972603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7.9205479452054792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41.564383561643837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14.002739726027396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26.945205479452056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26.391780821917809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17.652054794520549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77.917808219178085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7.7479452054794518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77.298630136986304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28.912328767123288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28.509589041095889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20.079452054794519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20.136986301369863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20.950684931506849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24.967123287671232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23.027397260273972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30.534246575342465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9.8904109589041092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28.495890410958904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29.86849315068493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33.350684931506848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33.254794520547946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14.838356164383562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63.350684931506848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23.008219178082193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20.882191780821916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18.4986301369863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13.32054794520548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59.934246575342463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26.353424657534248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12.808219178082192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52.156164383561645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17.742465753424657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43.145205479452052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23.791780821917808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49.06849315068493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27.838356164383562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22.44109589041096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6.0904109589041093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34.18904109589041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12.997260273972604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17.816438356164383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19.282191780821918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17.167123287671235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65.131506849315073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42.336986301369862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19.13150684931507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24.427397260273974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19.317808219178083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51.246575342465754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25.358904109589041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22.536986301369861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30.084931506849315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48.153424657534245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40.07123287671233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17.035616438356165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12.838356164383562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67.117808219178087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5.6383561643835618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24.041095890410958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24.967123287671232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38.063013698630137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88.589041095890408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14.687671232876712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52.936986301369863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30.010958904109589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18.978082191780821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21.564383561643837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42.290410958904111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28.476712328767125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36.934246575342463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8.7890410958904113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32.580821917808223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38.728767123287675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20.991780821917807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14.334246575342465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14.890410958904109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18.076712328767123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22.150684931506849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24.460273972602739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54.421917808219177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22.989041095890411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36.104109589041094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7.1698630136986301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18.728767123287671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19.767123287671232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76.334246575342462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26.046575342465754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6.8438356164383558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58.69315068493151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22.857534246575341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24.336986301369862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42.205479452054796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12.558904109589042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14.383561643835616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33.756164383561647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42.846575342465755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35.208219178082189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53.112328767123287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12.898630136986302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53.112328767123287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23.698630136986303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26.854794520547944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18.912328767123288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59.580821917808223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25.389041095890413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25.389041095890413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61.81095890410959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15.767123287671232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28.36986301369863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12.238356164383562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16.027397260273972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42.290410958904111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63.054794520547944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19.216438356164385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22.994520547945207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52.235616438356168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63.347945205479455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28.38082191780822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27.484931506849314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71.087671232876716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15.961643835616439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8.6493150684931503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5.8986301369863012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46.350684931506848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39.126027397260273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24.980821917808218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71.238356164383561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65.69041095890411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18.81095890410959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6.2410958904109588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28.526027397260275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25.290410958904111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18.898630136986302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24.827397260273973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22.435616438356163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25.279452054794522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17.243835616438357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34.441095890410956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55.095890410958901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31.578082191780823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22.704109589041096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35.832876712328769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48.871232876712327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26.257534246575343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27.115068493150684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75.591780821917808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6.8438356164383558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24.394520547945206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35.180821917808217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35.578082191780823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57.052054794520551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56.860273972602741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18.515068493150686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17.205479452054796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25.506849315068493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17.75068493150685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79.087671232876716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38.076712328767123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6.0904109589041093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64.506849315068493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19.104109589041094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45.205479452054796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44.780821917808218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19.021917808219179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18.695890410958903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50.241095890410961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27.972602739726028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82.895890410958899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37.030136986301372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13.58904109589041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32.290410958904111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18.353424657534248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23.684931506849313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45.802739726027397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16.293150684931508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47.545205479452058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24.24931506849315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27.5013698630137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34.917808219178085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8.8575342465753426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32.728767123287675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17.830136986301369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23.783561643835615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38.838356164383562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66.673972602739724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22.854794520547944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25.076712328767123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21.221917808219178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39.841095890410962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13.830136986301369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14.816438356164383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36.668493150684931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25.065753424657533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28.227397260273971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36.334246575342469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29.098630136986301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13.397260273972602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26.041095890410958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29.901369863013699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9.7890410958904113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24.723287671232878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7.0821917808219181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32.123287671232873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16.764383561643836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33.769863013698632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33.769863013698632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41.61643835616438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40.227397260273975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25.547945205479451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25.389041095890413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16.216438356164385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23.172602739726027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14.890410958904109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56.961643835616435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57.31232876712329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23.419178082191781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15.578082191780823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42.794520547945204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22.035616438356165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26.19178082191781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7.6602739726027398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50.101369863013701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58.073972602739723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35.967123287671235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7.2849315068493148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31.657534246575342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21.367123287671234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27.084931506849315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14.378082191780821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14.528767123287672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67.257534246575347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23.87123287671233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19.331506849315069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32.884931506849313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8.6958904109589046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46.065753424657537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49.372602739726027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68.449315068493149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16.953424657534246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22.578082191780823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24.454794520547946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58.180821917808217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15.265753424657534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33.775342465753425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57.912328767123284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25.268493150684932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22.797260273972604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58.180821917808217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18.531506849315068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30.561643835616437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57.857534246575341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24.386301369863013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15.419178082191781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45.758904109589039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38.230136986301368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34.172602739726024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32.646575342465752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14.441095890410958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19.682191780821917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37.016438356164386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17.150684931506849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25.216438356164385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28.876712328767123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22.183561643835617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14.24931506849315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25.035616438356165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23.912328767123288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18.375342465753423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16.479452054794521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24.364383561643837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25.221917808219178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25.221917808219178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27.81095890410959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33.778082191780825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41.128767123287673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34.520547945205479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62.032876712328765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30.767123287671232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56.452054794520549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38.679452054794524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43.076712328767123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35.515068493150686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14.641095890410959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42.854794520547948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16.539726027397261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67.832876712328769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70.909589041095884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28.476712328767125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62.052054794520551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45.180821917808217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20.386301369863013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30.665753424657535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28.438356164383563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13.895890410958904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29.232876712328768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13.731506849315069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44.30684931506849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29.704109589041096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20.104109589041094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22.101369863013698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22.109589041095891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16.742465753424657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25.268493150684932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14.435616438356165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36.320547945205476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12.693150684931506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32.345205479452055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19.07123287671233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9.4712328767123282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33.750684931506846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19.241095890410961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39.126027397260273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29.80821917808219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70.906849315068499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9.463013698630137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48.178082191780824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18.117808219178084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75.498630136986307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24.824657534246576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23.32054794520548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16.827397260273973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25.063013698630137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28.93972602739726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51.282191780821918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25.18082191780822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56.720547945205482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17.438356164383563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18.901369863013699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29.238356164383561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32.158904109589038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37.769863013698632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19.80821917808219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12.002739726027396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10.747945205479452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19.493150684931507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49.032876712328765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14.065753424657535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15.358904109589041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26.665753424657535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22.668493150684931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32.046575342465751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21.216438356164385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46.101369863013701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25.586301369863012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41.397260273972606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24.389041095890413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63.780821917808218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14.087671232876712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18.857534246575341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6.0547945205479454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35.290410958904111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37.761643835616439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19.399999999999999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9.9835616438356158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29.936986301369863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32.88219178082192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26.260273972602739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38.202739726027396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15.268493150684931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19.726027397260275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13.438356164383562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44.446575342465756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28.356164383561644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30.416438356164385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36.164383561643838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50.046575342465751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16.021917808219179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20.898630136986302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44.106849315068494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29.035616438356165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31.287671232876711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28.276712328767122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21.027397260273972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59.013698630136986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63.334246575342469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14.876712328767123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14.347945205479451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32.482191780821921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13.213698630136987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44.298630136986304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31.18082191780822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40.964383561643835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19.339726027397262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27.421917808219177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24.786301369863015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18.539726027397261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38.394520547945206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15.506849315068493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50.046575342465751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62.194520547945203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68.241095890410961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74.906849315068499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18.906849315068492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15.29041095890411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91.945205479452056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25.572602739726026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29.391780821917809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14.454794520547946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57.736986301369861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39.446575342465756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4.8876712328767127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35.975342465753428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11.865753424657534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47.243835616438353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15.627397260273973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13.520547945205479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40.534246575342465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13.24931506849315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6.3589041095890408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15.301369863013699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14.476712328767123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34.150684931506852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26.356164383561644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36.095890410958901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36.676712328767124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50.241095890410961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14.172602739726027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39.441095890410956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53.887671232876713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62.156164383561645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50.736986301369861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19.520547945205479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14.794520547945206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20.304109589041097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28.567123287671233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41.410958904109592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6.3452054794520549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19.890410958904109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21.068493150684933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16.627397260273973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15.890410958904109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30.008219178082193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55.205479452054796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33.038356164383565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29.591780821917808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48.328767123287669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41.830136986301369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22.221917808219178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11.389041095890411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24.460273972602739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22.334246575342465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29.775342465753425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43.857534246575341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21.758904109589039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20.898630136986302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29.389041095890413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75.30958904109589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48.975342465753428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49.290410958904111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60.180821917808217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7.0109589041095894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27.156164383561645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25.252054794520546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26.4986301369863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18.994520547945207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48.534246575342465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25.021917808219179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6.8438356164383558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40.131506849315066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17.950684931506849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50.194520547945203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25.219178082191782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54.978082191780821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15.12054794520548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17.356164383561644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23.958904109589042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25.506849315068493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51.046575342465751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14.04109589041096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22.463013698630139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15.665753424657535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32.301369863013697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19.049315068493151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19.13150684931507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66.920547945205485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16.301369863013697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14.852054794520548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9.8410958904109584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19.912328767123288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23.602739726027398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16.586301369863012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10.66027397260274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52.232876712328768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35.972602739726028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18.394520547945206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33.06849315068493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19.706849315068492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17.298630136986301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20.005479452054793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33.643835616438359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33.643835616438359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17.347945205479451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16.167123287671235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17.043835616438358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44.07123287671233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14.567123287671233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29.893150684931506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10.413698630136986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35.493150684931507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29.816438356164383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15.219178082191782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31.224657534246575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26.635616438356163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26.38082191780822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17.147945205479452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7.1534246575342468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19.378082191780823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31.221917808219178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14.876712328767123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31.482191780821918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15.947945205479453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48.769863013698632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18.438356164383563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21.361643835616437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17.643835616438356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13.783561643835617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32.232876712328768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9.7205479452054799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40.578082191780823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13.717808219178082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16.290410958904111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14.139726027397261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41.43287671232877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11.961643835616439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31.164383561643834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15.821917808219178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43.887671232876713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17.901369863013699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5.0356164383561648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13.24931506849315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35.213698630136989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8.8904109589041092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17.805479452054794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42.413698630136984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29.515068493150686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22.654794520547945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27.219178082191782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67.750684931506854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8.4383561643835616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34.517808219178079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53.876712328767127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30.876712328767123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23.769863013698629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14.994520547945205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29.515068493150686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35.772602739726025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48.221917808219175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22.545205479452054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32.482191780821921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17.216438356164385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9.1452054794520556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10.331506849315069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12.364383561643836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25.219178082191782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22.758904109589039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17.452054794520549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25.402739726027399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31.583561643835615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12.257534246575343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26.731506849315068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49.131506849315066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30.438356164383563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11.764383561643836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10.654794520547945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25.794520547945204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9.0136986301369859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78.964383561643842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54.293150684931504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21.641095890410959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12.736986301369862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24.041095890410958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22.887671232876713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26.306849315068494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15.950684931506849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48.660273972602738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54.906849315068492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14.991780821917809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12.706849315068494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60.293150684931504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21.512328767123286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51.008219178082193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33.254794520547946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26.484931506849314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13.457534246575342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17.454794520547946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18.758904109589039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35.536986301369865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19.709589041095889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17.260273972602739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14.082191780821917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15.210958904109589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24.43013698630137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20.972602739726028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35.936986301369863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18.649315068493152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10.597260273972603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14.095890410958905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33.227397260273975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22.969863013698632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25.783561643835615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33.30958904109589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18.284931506849315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17.794520547945204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16.013698630136986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20.931506849315067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21.479452054794521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59.016438356164386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15.312328767123288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65.054794520547944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45.230136986301368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16.813698630136987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19.476712328767125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15.106849315068493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13.597260273972603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16.046575342465754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20.873972602739727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7.5972602739726032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58.180821917808217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13.424657534246576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18.287671232876711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37.534246575342465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37.419178082191777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25.657534246575342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15.241095890410959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14.920547945205479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8.3150684931506849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20.693150684931506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72.772602739726025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40.819178082191783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57.712328767123289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46.369863013698627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7.0465753424657533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14.526027397260274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40.654794520547945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12.594520547945205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13.865753424657534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47.339726027397262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18.520547945205479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61.169863013698631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10.024657534246575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13.63013698630137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13.63013698630137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15.076712328767123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22.183561643835617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42.893150684931506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12.416438356164383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37.180821917808217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12.063013698630137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15.961643835616439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12.986301369863014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30.087671232876712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16.832876712328765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5.8493150684931505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28.912328767123288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18.457534246575342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15.158904109589042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13.841095890410958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26.432876712328767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33.654794520547945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20.386301369863013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35.035616438356165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77.728767123287668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36.87945205479452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56.4986301369863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51.402739726027399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54.156164383561645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15.082191780821917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58.265753424657532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12.53972602739726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13.232876712328768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29.202739726027396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38.43287671232877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13.361643835616439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12.427397260273972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32.263013698630139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25.731506849315068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61.720547945205482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45.682191780821917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13.230136986301369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15.095890410958905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26.087671232876712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18.758904109589039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42.821917808219176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24.079452054794519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14.515068493150684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35.183561643835617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14.780821917808218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40.205479452054796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33.101369863013701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13.728767123287671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31.463013698630139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14.843835616438357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14.742465753424657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15.873972602739727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16.005479452054793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17.112328767123287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10.578082191780823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67.728767123287668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31.515068493150686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22.065753424657533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30.969863013698632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14.416438356164383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59.969863013698628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14.536986301369863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31.054794520547944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25.794520547945204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45.293150684931504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29.205479452054796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17.331506849315069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33.268493150684932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80.013698630136986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16.295890410958904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20.421917808219177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17.36986301369863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28.715068493150685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16.734246575342464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53.112328767123287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51.884931506849313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52.224657534246575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17.917808219178081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26.136986301369863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26.339726027397262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36.005479452054793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13.38082191780822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44.676712328767124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12.58904109589041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16.063013698630137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16.668493150684931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23.991780821917807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16.073972602739726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14.183561643835617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14.342465753424657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5.720547945205479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28.208219178082192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13.191780821917808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68.745205479452054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28.945205479452056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27.284931506849315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6.2438356164383562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15.282191780821918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46.016438356164386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14.257534246575343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14.301369863013699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16.586301369863012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17.375342465753423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13.104109589041096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14.865753424657534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3.6109589041095891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10.534246575342467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49.06849315068493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16.816438356164383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23.389041095890413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18.213698630136985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21.460273972602739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17.356164383561644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31.917808219178081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13.986301369863014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34.665753424657531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62.726027397260275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0.39726027397260272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19.561643835616437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17.43013698630137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14.301369863013699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27.293150684931508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26.457534246575342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41.668493150684931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22.101369863013698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28.041095890410958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17.164383561643834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21.306849315068494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15.394520547945206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19.550684931506851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6.2465753424657535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17.835616438356166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7.5506849315068489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16.87945205479452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18.613698630136987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25.416438356164385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15.386301369863014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30.709589041095889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19.073972602739726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32.526027397260272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13.786301369863013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31.068493150684933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67.786301369863011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18.794520547945204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19.334246575342465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15.276712328767124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40.799999999999997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25.542465753424658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22.82191780821918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24.350684931506848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7.1671232876712327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13.904109589041095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35.391780821917806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15.32054794520548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43.227397260273975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37.30684931506849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26.534246575342465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12.268493150684931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13.58904109589041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47.205479452054796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30.093150684931508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15.03013698630137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53.471232876712328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25.419178082191781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25.263013698630136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25.263013698630136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19.19178082191781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36.320547945205476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3.7397260273972601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16.454794520547946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24.953424657534246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27.912328767123288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46.923287671232877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13.895890410958904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13.123287671232877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15.473972602739726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13.545205479452054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10.646575342465754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51.008219178082193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24.468493150684932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44.526027397260272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37.695890410958903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26.175342465753424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34.799999999999997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36.909589041095892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20.391780821917809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33.68767123287671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19.227397260273971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46.832876712328769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29.920547945205481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22.43013698630137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23.82191780821918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29.920547945205481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38.208219178082189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21.775342465753425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29.893150684931506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30.709589041095889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80.169863013698631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33.989041095890414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20.802739726027397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15.931506849315069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11.035616438356165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44.241095890410961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32.526027397260272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14.687671232876712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13.134246575342466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31.019178082191782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25.583561643835615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34.326027397260276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16.013698630136986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18.994520547945207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18.246575342465754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19.460273972602739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42.736986301369861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66.257534246575347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14.336986301369864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15.553424657534247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46.402739726027399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5.7589041095890412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32.331506849315069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13.580821917808219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24.454794520547946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14.865753424657534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28.279452054794522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32.005479452054793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29.695890410958903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6.6219178082191785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25.720547945205478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41.682191780821917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31.561643835616437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26.057534246575344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12.701369863013699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30.030136986301368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15.191780821917808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24.805479452054794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19.254794520547946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49.682191780821917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10.501369863013698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22.224657534246575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26.035616438356165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30.186301369863013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47.079452054794523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12.454794520547946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18.213698630136985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29.024657534246575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63.323287671232876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63.323287671232876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21.326027397260273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21.123287671232877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28.002739726027396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54.441095890410956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23.405479452054795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26.057534246575344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26.758904109589039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25.767123287671232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26.241095890410961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30.139726027397259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12.219178082191782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30.049315068493151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58.419178082191777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29.241095890410961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46.884931506849313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31.608219178082191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32.397260273972606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18.764383561643836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23.991780821917807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27.936986301369863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49.232876712328768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28.30958904109589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17.150684931506849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32.394520547945206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16.589041095890412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22.216438356164385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27.076712328767123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25.345205479452055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63.098630136986301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16.389041095890413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19.317808219178083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22.19178082191781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51.369863013698627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15.512328767123288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12.230136986301369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12.934246575342465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28.046575342465754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6.6739726027397257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24.704109589041096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40.134246575342466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42.742465753424661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53.356164383561641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41.421917808219177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32.956164383561642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31.920547945205481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14.712328767123287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25.753424657534246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21.778082191780822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14.208219178082192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32.394520547945206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14.331506849315069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12.263013698630138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18.991780821917807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25.476712328767125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12.64931506849315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46.821917808219176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14.506849315068493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14.983561643835616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24.161643835616438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40.052054794520551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27.553424657534247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13.150684931506849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20.334246575342465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32.515068493150686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19.304109589041097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31.443835616438356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18.109589041095891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17.221917808219178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58.268493150684932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13.169863013698631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29.005479452054793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52.758904109589039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84.849315068493155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25.421917808219177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25.063013698630137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27.065753424657533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17.553424657534247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8.6958904109589046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27.194520547945206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7.1315068493150688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26.723287671232878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34.778082191780825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26.391780821917809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23.556164383561644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15.098630136986301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25.263013698630136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55.495890410958907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32.087671232876716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9.5178082191780824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54.652054794520545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24.210958904109589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21.731506849315068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30.238356164383561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30.312328767123287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25.221917808219178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37.139726027397259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58.252054794520546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35.476712328767121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14.106849315068493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13.756164383561643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66.599999999999994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15.295890410958904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67.68767123287671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67.68767123287671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20.082191780821919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7.2904109589041095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37.161643835616438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34.060273972602737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28.386301369863013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41.769863013698632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14.742465753424657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54.082191780821915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23.476712328767125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38.838356164383562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23.260273972602739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46.153424657534245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15.153424657534247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27.383561643835616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10.991780821917809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28.106849315068494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13.96986301369863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15.682191780821919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15.857534246575343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24.717808219178082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24.106849315068494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34.682191780821917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31.687671232876713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24.75068493150685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21.413698630136988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21.068493150684933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15.128767123287671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25.408219178082192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14.526027397260274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58.980821917808221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41.487671232876714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14.991780821917809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18.19178082191781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20.980821917808218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20.328767123287673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35.293150684931504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10.265753424657534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31.287671232876711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73.553424657534251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23.134246575342466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73.553424657534251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30.991780821917807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27.627397260273973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57.241095890410961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38.073972602739723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52.841095890410962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44.441095890410956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67.69589041095891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34.424657534246577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63.736986301369861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14.980821917808219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40.994520547945207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65.731506849315068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13.731506849315069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13.287671232876713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30.358904109589041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20.997260273972604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16.12876712328767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61.671232876712331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25.402739726027399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17.271232876712329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67.69589041095891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17.991780821917807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40.334246575342469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13.509589041095891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25.780821917808218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17.063013698630137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17.298630136986301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19.893150684931506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42.873972602739727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32.035616438356165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38.30958904109589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7.4054794520547942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16.367123287671234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17.432876712328767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59.021917808219179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35.232876712328768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39.473972602739728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49.827397260273976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24.169863013698631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52.295890410958904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44.457534246575342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33.419178082191777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17.301369863013697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36.868493150684934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13.216438356164383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60.476712328767121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19.326027397260273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3.2054794520547945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49.235616438356168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15.736986301369862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14.005479452054795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12.452054794520548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47.638356164383559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6.4273972602739722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15.038356164383561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13.158904109589042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46.016438356164386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16.12876712328767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19.38082191780822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6.4794520547945202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16.56986301369863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20.117808219178084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40.230136986301368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68.021917808219172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38.041095890410958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8.1205479452054803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31.471232876712328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20.413698630136988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21.857534246575341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33.649315068493152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35.564383561643837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43.654794520547945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44.479452054794521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67.358904109589048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22.156164383561645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43.024657534246572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33.057534246575344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12.326027397260274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19.778082191780822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33.602739726027394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23.358904109589041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25.865753424657534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55.328767123287669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52.131506849315066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22.747945205479454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25.775342465753425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54.794520547945204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23.282191780821918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31.041095890410958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24.789041095890411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30.797260273972604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33.843835616438355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23.882191780821916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63.232876712328768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6.0328767123287674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15.673972602739726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11.64931506849315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14.213698630136987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12.03013698630137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47.679452054794524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4.9013698630136986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63.547945205479451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16.906849315068492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22.583561643835615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10.602739726027398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32.701369863013696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25.736986301369864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34.186301369863017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24.742465753424657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29.136986301369863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13.295890410958904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38.632876712328766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10.09041095890411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6.9424657534246572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14.490410958904109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13.967123287671233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31.391780821917809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27.490410958904111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21.271232876712329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52.9972602739726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38.69315068493151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12.698630136986301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7.0684931506849313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17.830136986301369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8.6986301369863011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63.326027397260276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68.978082191780828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56.868493150684934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40.446575342465756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31.443835616438356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29.265753424657536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12.695890410958905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21.479452054794521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30.167123287671235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17.150684931506849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14.12054794520548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13.991780821917809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33.139726027397259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18.295890410958904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18.17808219178082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25.084931506849315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29.893150684931506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12.194520547945206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35.315068493150683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40.983561643835614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36.953424657534249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6.279452054794521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16.043835616438358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30.224657534246575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22.043835616438358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16.257534246575343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 t="str">
        <f t="shared" si="65"/>
        <v/>
      </c>
      <c r="C2079" s="12"/>
      <c r="D2079" s="13">
        <f ca="1">(TODAY()-PACIENTE[[#This Row],[FECHA. DE NACIMIENTO]])/365</f>
        <v>125.71780821917808</v>
      </c>
      <c r="E2079" s="14" t="str">
        <f t="shared" ca="1" si="64"/>
        <v>TERCERA EDAD</v>
      </c>
      <c r="F2079" s="14"/>
    </row>
    <row r="2080" spans="1:7" x14ac:dyDescent="0.25">
      <c r="A2080" s="84" t="str">
        <f t="shared" si="65"/>
        <v/>
      </c>
      <c r="C2080" s="12"/>
      <c r="D2080" s="13">
        <f ca="1">(TODAY()-PACIENTE[[#This Row],[FECHA. DE NACIMIENTO]])/365</f>
        <v>125.71780821917808</v>
      </c>
      <c r="E2080" s="14" t="str">
        <f t="shared" ca="1" si="64"/>
        <v>TERCERA EDAD</v>
      </c>
      <c r="F2080" s="14"/>
    </row>
    <row r="2081" spans="1:6" x14ac:dyDescent="0.25">
      <c r="A2081" s="84" t="str">
        <f t="shared" si="65"/>
        <v/>
      </c>
      <c r="C2081" s="12"/>
      <c r="D2081" s="13">
        <f ca="1">(TODAY()-PACIENTE[[#This Row],[FECHA. DE NACIMIENTO]])/365</f>
        <v>125.71780821917808</v>
      </c>
      <c r="E2081" s="14" t="str">
        <f t="shared" ca="1" si="64"/>
        <v>TERCERA EDAD</v>
      </c>
      <c r="F2081" s="14"/>
    </row>
    <row r="2082" spans="1:6" x14ac:dyDescent="0.25">
      <c r="A2082" s="84" t="str">
        <f t="shared" si="65"/>
        <v/>
      </c>
      <c r="C2082" s="12"/>
      <c r="D2082" s="13">
        <f ca="1">(TODAY()-PACIENTE[[#This Row],[FECHA. DE NACIMIENTO]])/365</f>
        <v>125.71780821917808</v>
      </c>
      <c r="E2082" s="14" t="str">
        <f t="shared" ca="1" si="64"/>
        <v>TERCERA EDAD</v>
      </c>
      <c r="F2082" s="14"/>
    </row>
    <row r="2083" spans="1:6" x14ac:dyDescent="0.25">
      <c r="A2083" s="84" t="str">
        <f t="shared" si="65"/>
        <v/>
      </c>
      <c r="C2083" s="12"/>
      <c r="D2083" s="13">
        <f ca="1">(TODAY()-PACIENTE[[#This Row],[FECHA. DE NACIMIENTO]])/365</f>
        <v>125.71780821917808</v>
      </c>
      <c r="E2083" s="14" t="str">
        <f t="shared" ca="1" si="64"/>
        <v>TERCERA EDAD</v>
      </c>
      <c r="F2083" s="14"/>
    </row>
    <row r="2084" spans="1:6" x14ac:dyDescent="0.25">
      <c r="A2084" s="84" t="str">
        <f t="shared" si="65"/>
        <v/>
      </c>
      <c r="C2084" s="12"/>
      <c r="D2084" s="13">
        <f ca="1">(TODAY()-PACIENTE[[#This Row],[FECHA. DE NACIMIENTO]])/365</f>
        <v>125.71780821917808</v>
      </c>
      <c r="E2084" s="14" t="str">
        <f t="shared" ca="1" si="64"/>
        <v>TERCERA EDAD</v>
      </c>
      <c r="F2084" s="14"/>
    </row>
    <row r="2085" spans="1:6" x14ac:dyDescent="0.25">
      <c r="A2085" s="84" t="str">
        <f t="shared" si="65"/>
        <v/>
      </c>
      <c r="C2085" s="12"/>
      <c r="D2085" s="13">
        <f ca="1">(TODAY()-PACIENTE[[#This Row],[FECHA. DE NACIMIENTO]])/365</f>
        <v>125.71780821917808</v>
      </c>
      <c r="E2085" s="14" t="str">
        <f t="shared" ca="1" si="64"/>
        <v>TERCERA EDAD</v>
      </c>
      <c r="F2085" s="14"/>
    </row>
    <row r="2086" spans="1:6" x14ac:dyDescent="0.25">
      <c r="A2086" s="84" t="str">
        <f t="shared" si="65"/>
        <v/>
      </c>
      <c r="C2086" s="12"/>
      <c r="D2086" s="13">
        <f ca="1">(TODAY()-PACIENTE[[#This Row],[FECHA. DE NACIMIENTO]])/365</f>
        <v>125.71780821917808</v>
      </c>
      <c r="E2086" s="14" t="str">
        <f t="shared" ca="1" si="64"/>
        <v>TERCERA EDAD</v>
      </c>
      <c r="F2086" s="14"/>
    </row>
    <row r="2087" spans="1:6" x14ac:dyDescent="0.25">
      <c r="A2087" s="84" t="str">
        <f t="shared" si="65"/>
        <v/>
      </c>
      <c r="C2087" s="12"/>
      <c r="D2087" s="13">
        <f ca="1">(TODAY()-PACIENTE[[#This Row],[FECHA. DE NACIMIENTO]])/365</f>
        <v>125.71780821917808</v>
      </c>
      <c r="E2087" s="14" t="str">
        <f t="shared" ca="1" si="64"/>
        <v>TERCERA EDAD</v>
      </c>
      <c r="F2087" s="14"/>
    </row>
    <row r="2088" spans="1:6" x14ac:dyDescent="0.25">
      <c r="A2088" s="84" t="str">
        <f t="shared" si="65"/>
        <v/>
      </c>
      <c r="C2088" s="12"/>
      <c r="D2088" s="13">
        <f ca="1">(TODAY()-PACIENTE[[#This Row],[FECHA. DE NACIMIENTO]])/365</f>
        <v>125.71780821917808</v>
      </c>
      <c r="E2088" s="14" t="str">
        <f t="shared" ca="1" si="64"/>
        <v>TERCERA EDAD</v>
      </c>
      <c r="F2088" s="14"/>
    </row>
    <row r="2089" spans="1:6" x14ac:dyDescent="0.25">
      <c r="A2089" s="84" t="str">
        <f t="shared" si="65"/>
        <v/>
      </c>
      <c r="C2089" s="12"/>
      <c r="D2089" s="13">
        <f ca="1">(TODAY()-PACIENTE[[#This Row],[FECHA. DE NACIMIENTO]])/365</f>
        <v>125.71780821917808</v>
      </c>
      <c r="E2089" s="14" t="str">
        <f t="shared" ca="1" si="64"/>
        <v>TERCERA EDAD</v>
      </c>
      <c r="F2089" s="14"/>
    </row>
    <row r="2090" spans="1:6" x14ac:dyDescent="0.25">
      <c r="A2090" s="84" t="str">
        <f t="shared" si="65"/>
        <v/>
      </c>
      <c r="C2090" s="12"/>
      <c r="D2090" s="13">
        <f ca="1">(TODAY()-PACIENTE[[#This Row],[FECHA. DE NACIMIENTO]])/365</f>
        <v>125.71780821917808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6" x14ac:dyDescent="0.25">
      <c r="A2091" s="84" t="str">
        <f t="shared" si="65"/>
        <v/>
      </c>
      <c r="C2091" s="12"/>
      <c r="D2091" s="13">
        <f ca="1">(TODAY()-PACIENTE[[#This Row],[FECHA. DE NACIMIENTO]])/365</f>
        <v>125.71780821917808</v>
      </c>
      <c r="E2091" s="14" t="str">
        <f t="shared" ca="1" si="66"/>
        <v>TERCERA EDAD</v>
      </c>
      <c r="F2091" s="14"/>
    </row>
    <row r="2092" spans="1:6" x14ac:dyDescent="0.25">
      <c r="A2092" s="84" t="str">
        <f t="shared" si="65"/>
        <v/>
      </c>
      <c r="C2092" s="12"/>
      <c r="D2092" s="13">
        <f ca="1">(TODAY()-PACIENTE[[#This Row],[FECHA. DE NACIMIENTO]])/365</f>
        <v>125.71780821917808</v>
      </c>
      <c r="E2092" s="14" t="str">
        <f t="shared" ca="1" si="66"/>
        <v>TERCERA EDAD</v>
      </c>
      <c r="F2092" s="14"/>
    </row>
    <row r="2093" spans="1:6" x14ac:dyDescent="0.25">
      <c r="A2093" s="84" t="str">
        <f t="shared" si="65"/>
        <v/>
      </c>
      <c r="C2093" s="12"/>
      <c r="D2093" s="13">
        <f ca="1">(TODAY()-PACIENTE[[#This Row],[FECHA. DE NACIMIENTO]])/365</f>
        <v>125.71780821917808</v>
      </c>
      <c r="E2093" s="14" t="str">
        <f t="shared" ca="1" si="66"/>
        <v>TERCERA EDAD</v>
      </c>
      <c r="F2093" s="14"/>
    </row>
    <row r="2094" spans="1:6" x14ac:dyDescent="0.25">
      <c r="A2094" s="84" t="str">
        <f t="shared" si="65"/>
        <v/>
      </c>
      <c r="C2094" s="12"/>
      <c r="D2094" s="13">
        <f ca="1">(TODAY()-PACIENTE[[#This Row],[FECHA. DE NACIMIENTO]])/365</f>
        <v>125.71780821917808</v>
      </c>
      <c r="E2094" s="14" t="str">
        <f t="shared" ca="1" si="66"/>
        <v>TERCERA EDAD</v>
      </c>
      <c r="F2094" s="14"/>
    </row>
    <row r="2095" spans="1:6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125.71780821917808</v>
      </c>
      <c r="E2095" s="14" t="str">
        <f t="shared" ca="1" si="66"/>
        <v>TERCERA EDAD</v>
      </c>
      <c r="F2095" s="14"/>
    </row>
    <row r="2096" spans="1:6" x14ac:dyDescent="0.25">
      <c r="A2096" s="84" t="str">
        <f t="shared" si="67"/>
        <v/>
      </c>
      <c r="C2096" s="12"/>
      <c r="D2096" s="13">
        <f ca="1">(TODAY()-PACIENTE[[#This Row],[FECHA. DE NACIMIENTO]])/365</f>
        <v>125.71780821917808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125.71780821917808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125.71780821917808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125.71780821917808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125.71780821917808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125.71780821917808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125.71780821917808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125.71780821917808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125.71780821917808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125.71780821917808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125.71780821917808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125.71780821917808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125.71780821917808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125.71780821917808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125.71780821917808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125.71780821917808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125.71780821917808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125.71780821917808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125.71780821917808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125.71780821917808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125.71780821917808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125.71780821917808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125.71780821917808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125.71780821917808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125.71780821917808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125.71780821917808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125.71780821917808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125.71780821917808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125.71780821917808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125.71780821917808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125.71780821917808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125.71780821917808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125.71780821917808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125.71780821917808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125.71780821917808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125.71780821917808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125.71780821917808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125.71780821917808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125.71780821917808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125.71780821917808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125.71780821917808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125.71780821917808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125.71780821917808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125.71780821917808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125.71780821917808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125.71780821917808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125.71780821917808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125.71780821917808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125.71780821917808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125.71780821917808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125.71780821917808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125.71780821917808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125.71780821917808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125.71780821917808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125.71780821917808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125.71780821917808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125.71780821917808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125.71780821917808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125.71780821917808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125.71780821917808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125.71780821917808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125.71780821917808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125.71780821917808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125.71780821917808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125.71780821917808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125.71780821917808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125.71780821917808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125.71780821917808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125.71780821917808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125.71780821917808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125.71780821917808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125.71780821917808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125.71780821917808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125.71780821917808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125.71780821917808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125.71780821917808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125.71780821917808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125.71780821917808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125.71780821917808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125.71780821917808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125.71780821917808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125.71780821917808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125.71780821917808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125.71780821917808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125.71780821917808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125.71780821917808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125.71780821917808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125.71780821917808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125.71780821917808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125.71780821917808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125.71780821917808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125.71780821917808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125.71780821917808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125.71780821917808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125.71780821917808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125.71780821917808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125.71780821917808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125.71780821917808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125.71780821917808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125.71780821917808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125.71780821917808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125.71780821917808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125.71780821917808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125.71780821917808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125.71780821917808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125.71780821917808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125.71780821917808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125.71780821917808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125.71780821917808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125.71780821917808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125.71780821917808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125.71780821917808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125.71780821917808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125.71780821917808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125.71780821917808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125.71780821917808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125.71780821917808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125.71780821917808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125.71780821917808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125.71780821917808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125.71780821917808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125.71780821917808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125.71780821917808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125.71780821917808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125.71780821917808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125.71780821917808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125.71780821917808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125.71780821917808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125.71780821917808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125.71780821917808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125.71780821917808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125.71780821917808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125.71780821917808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125.71780821917808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125.71780821917808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125.71780821917808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125.71780821917808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125.71780821917808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125.71780821917808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125.71780821917808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125.71780821917808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125.71780821917808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125.71780821917808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125.71780821917808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125.71780821917808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125.71780821917808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125.71780821917808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125.71780821917808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125.71780821917808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125.71780821917808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125.71780821917808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125.71780821917808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125.71780821917808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125.71780821917808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125.71780821917808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125.71780821917808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125.71780821917808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125.71780821917808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125.71780821917808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125.71780821917808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125.71780821917808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125.71780821917808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125.71780821917808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125.71780821917808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125.71780821917808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125.71780821917808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125.71780821917808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125.71780821917808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125.71780821917808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125.71780821917808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125.71780821917808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125.71780821917808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125.71780821917808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125.71780821917808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125.71780821917808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125.71780821917808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125.71780821917808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125.71780821917808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125.71780821917808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125.71780821917808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125.71780821917808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125.71780821917808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125.71780821917808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125.71780821917808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125.71780821917808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125.71780821917808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125.71780821917808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125.71780821917808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125.71780821917808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125.71780821917808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125.71780821917808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125.71780821917808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125.71780821917808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125.71780821917808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125.71780821917808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125.71780821917808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125.71780821917808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125.71780821917808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125.71780821917808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125.71780821917808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125.71780821917808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125.71780821917808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125.71780821917808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125.71780821917808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125.71780821917808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125.71780821917808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125.71780821917808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125.71780821917808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125.71780821917808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125.71780821917808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125.71780821917808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125.71780821917808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125.71780821917808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125.71780821917808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125.71780821917808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125.71780821917808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125.71780821917808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125.71780821917808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125.71780821917808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125.71780821917808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125.71780821917808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125.71780821917808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125.71780821917808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125.71780821917808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125.71780821917808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125.71780821917808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125.71780821917808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125.71780821917808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125.71780821917808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125.71780821917808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125.71780821917808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125.71780821917808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125.71780821917808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125.71780821917808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125.71780821917808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125.71780821917808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125.71780821917808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125.71780821917808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125.71780821917808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125.71780821917808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125.71780821917808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125.71780821917808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125.71780821917808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125.71780821917808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125.71780821917808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125.71780821917808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125.71780821917808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125.71780821917808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125.71780821917808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125.71780821917808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125.71780821917808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125.71780821917808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125.71780821917808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125.71780821917808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125.71780821917808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125.71780821917808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125.71780821917808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125.71780821917808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125.71780821917808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125.71780821917808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125.71780821917808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125.71780821917808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125.71780821917808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125.71780821917808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125.71780821917808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125.71780821917808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125.71780821917808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125.71780821917808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125.71780821917808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125.71780821917808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125.71780821917808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125.71780821917808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125.71780821917808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125.71780821917808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125.71780821917808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125.71780821917808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125.71780821917808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125.71780821917808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125.71780821917808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125.71780821917808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125.71780821917808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125.71780821917808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125.71780821917808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125.71780821917808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125.71780821917808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125.71780821917808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125.71780821917808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125.71780821917808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125.71780821917808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125.71780821917808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125.71780821917808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125.71780821917808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125.71780821917808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125.71780821917808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125.71780821917808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125.71780821917808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125.71780821917808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125.71780821917808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125.71780821917808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125.71780821917808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125.71780821917808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125.71780821917808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125.71780821917808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125.71780821917808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125.71780821917808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125.71780821917808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125.71780821917808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125.71780821917808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125.71780821917808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125.71780821917808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125.71780821917808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125.71780821917808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125.71780821917808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125.71780821917808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125.71780821917808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125.71780821917808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125.71780821917808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125.71780821917808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125.71780821917808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125.71780821917808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125.71780821917808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125.71780821917808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125.71780821917808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125.71780821917808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125.71780821917808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125.71780821917808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125.71780821917808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125.71780821917808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125.71780821917808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125.71780821917808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125.71780821917808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125.71780821917808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125.71780821917808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125.71780821917808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125.71780821917808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125.71780821917808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125.71780821917808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125.71780821917808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125.71780821917808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125.71780821917808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125.71780821917808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125.71780821917808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125.71780821917808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125.71780821917808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125.71780821917808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125.71780821917808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125.71780821917808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125.71780821917808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125.71780821917808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125.71780821917808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125.71780821917808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125.71780821917808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125.71780821917808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125.71780821917808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125.71780821917808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125.71780821917808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125.71780821917808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125.71780821917808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125.71780821917808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125.71780821917808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125.71780821917808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125.71780821917808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125.71780821917808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125.71780821917808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125.71780821917808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125.71780821917808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125.71780821917808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125.71780821917808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125.71780821917808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125.71780821917808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125.71780821917808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125.71780821917808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125.71780821917808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125.71780821917808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125.71780821917808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125.71780821917808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125.71780821917808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125.71780821917808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125.71780821917808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125.71780821917808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125.71780821917808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125.71780821917808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125.71780821917808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125.71780821917808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125.71780821917808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125.71780821917808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125.71780821917808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125.71780821917808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125.71780821917808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125.71780821917808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125.71780821917808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125.71780821917808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125.71780821917808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125.71780821917808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125.71780821917808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125.71780821917808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125.71780821917808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125.71780821917808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125.71780821917808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125.71780821917808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125.71780821917808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125.71780821917808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125.71780821917808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125.71780821917808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125.71780821917808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125.71780821917808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125.71780821917808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125.71780821917808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125.71780821917808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125.71780821917808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125.71780821917808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125.71780821917808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125.71780821917808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125.71780821917808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125.71780821917808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125.71780821917808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125.71780821917808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125.71780821917808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125.71780821917808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125.71780821917808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125.71780821917808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125.71780821917808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125.71780821917808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125.71780821917808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125.71780821917808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125.71780821917808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125.71780821917808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125.71780821917808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125.71780821917808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125.71780821917808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125.71780821917808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125.71780821917808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125.71780821917808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125.71780821917808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125.71780821917808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125.71780821917808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125.71780821917808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125.71780821917808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125.71780821917808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125.71780821917808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125.71780821917808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125.71780821917808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125.71780821917808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125.71780821917808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125.71780821917808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125.71780821917808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125.71780821917808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125.71780821917808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125.71780821917808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125.71780821917808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125.71780821917808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125.71780821917808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125.71780821917808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125.71780821917808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125.71780821917808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125.71780821917808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125.71780821917808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125.71780821917808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125.71780821917808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125.71780821917808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125.71780821917808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125.71780821917808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125.71780821917808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125.71780821917808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125.71780821917808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125.71780821917808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125.71780821917808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125.71780821917808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125.71780821917808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125.71780821917808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125.71780821917808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125.71780821917808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125.71780821917808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125.71780821917808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125.71780821917808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125.71780821917808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125.71780821917808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125.71780821917808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125.71780821917808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125.71780821917808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125.71780821917808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125.71780821917808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125.71780821917808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125.71780821917808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125.71780821917808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125.71780821917808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125.71780821917808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125.71780821917808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125.71780821917808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125.71780821917808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125.71780821917808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125.71780821917808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125.71780821917808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125.71780821917808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125.71780821917808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125.71780821917808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125.71780821917808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125.71780821917808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125.71780821917808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125.71780821917808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125.71780821917808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125.71780821917808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125.71780821917808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125.71780821917808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125.71780821917808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125.71780821917808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125.71780821917808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125.71780821917808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125.71780821917808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125.71780821917808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125.71780821917808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125.71780821917808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125.71780821917808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125.71780821917808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125.71780821917808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125.71780821917808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125.71780821917808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125.71780821917808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125.71780821917808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125.71780821917808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125.71780821917808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125.71780821917808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125.71780821917808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125.71780821917808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125.71780821917808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125.71780821917808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125.71780821917808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125.71780821917808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125.71780821917808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125.71780821917808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125.71780821917808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125.71780821917808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125.71780821917808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125.71780821917808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125.71780821917808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125.71780821917808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125.71780821917808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125.71780821917808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125.71780821917808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125.71780821917808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125.71780821917808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125.71780821917808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125.71780821917808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125.71780821917808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125.71780821917808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125.71780821917808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125.71780821917808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125.71780821917808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125.71780821917808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125.71780821917808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125.71780821917808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125.71780821917808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125.71780821917808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125.71780821917808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125.71780821917808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125.71780821917808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125.71780821917808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125.71780821917808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125.71780821917808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125.71780821917808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125.71780821917808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125.71780821917808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125.71780821917808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125.71780821917808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125.71780821917808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125.71780821917808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125.71780821917808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125.71780821917808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125.71780821917808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125.71780821917808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125.71780821917808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125.71780821917808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125.71780821917808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125.71780821917808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125.71780821917808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125.71780821917808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125.71780821917808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125.71780821917808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125.71780821917808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125.71780821917808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125.71780821917808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125.71780821917808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125.71780821917808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125.71780821917808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125.71780821917808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125.71780821917808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125.71780821917808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125.71780821917808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125.71780821917808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125.71780821917808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125.71780821917808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125.71780821917808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125.71780821917808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125.71780821917808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125.71780821917808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125.71780821917808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125.71780821917808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125.71780821917808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125.71780821917808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125.71780821917808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125.71780821917808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125.71780821917808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125.71780821917808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125.71780821917808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125.71780821917808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125.71780821917808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125.71780821917808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125.71780821917808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125.71780821917808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125.71780821917808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125.71780821917808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125.71780821917808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125.71780821917808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125.71780821917808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125.71780821917808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125.71780821917808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125.71780821917808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125.71780821917808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125.71780821917808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125.71780821917808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125.71780821917808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125.71780821917808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125.71780821917808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125.71780821917808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125.71780821917808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125.71780821917808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125.71780821917808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125.71780821917808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125.71780821917808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125.71780821917808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125.71780821917808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125.71780821917808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125.71780821917808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125.71780821917808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125.71780821917808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125.71780821917808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125.71780821917808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125.71780821917808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125.71780821917808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125.71780821917808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125.71780821917808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125.71780821917808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125.71780821917808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125.71780821917808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125.71780821917808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125.71780821917808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125.71780821917808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125.71780821917808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125.71780821917808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125.71780821917808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125.71780821917808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125.71780821917808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125.71780821917808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125.71780821917808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125.71780821917808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125.71780821917808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125.71780821917808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125.71780821917808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125.71780821917808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125.71780821917808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125.71780821917808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125.71780821917808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125.71780821917808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125.71780821917808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125.71780821917808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125.71780821917808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125.71780821917808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125.71780821917808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125.71780821917808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125.71780821917808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125.71780821917808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125.71780821917808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125.71780821917808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125.71780821917808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125.71780821917808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125.71780821917808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125.71780821917808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125.71780821917808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125.71780821917808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125.71780821917808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125.71780821917808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125.71780821917808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125.71780821917808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125.71780821917808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125.71780821917808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125.71780821917808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125.71780821917808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125.71780821917808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125.71780821917808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125.71780821917808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125.71780821917808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125.71780821917808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125.71780821917808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125.71780821917808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125.71780821917808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125.71780821917808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125.71780821917808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125.71780821917808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125.71780821917808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125.71780821917808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125.71780821917808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125.71780821917808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125.71780821917808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125.71780821917808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125.71780821917808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125.71780821917808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125.71780821917808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125.71780821917808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125.71780821917808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125.71780821917808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125.71780821917808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125.71780821917808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125.71780821917808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125.71780821917808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125.71780821917808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125.71780821917808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125.71780821917808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125.71780821917808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125.71780821917808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125.71780821917808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125.71780821917808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125.71780821917808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125.71780821917808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125.71780821917808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125.71780821917808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125.71780821917808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125.71780821917808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125.71780821917808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125.71780821917808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125.71780821917808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125.71780821917808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125.71780821917808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125.71780821917808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125.71780821917808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125.71780821917808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125.71780821917808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125.71780821917808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125.71780821917808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125.71780821917808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125.71780821917808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125.71780821917808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125.71780821917808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125.71780821917808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125.71780821917808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125.71780821917808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125.71780821917808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125.71780821917808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125.71780821917808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125.71780821917808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125.71780821917808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125.71780821917808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125.71780821917808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125.71780821917808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125.71780821917808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125.71780821917808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125.71780821917808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125.71780821917808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125.71780821917808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125.71780821917808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125.71780821917808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125.71780821917808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125.71780821917808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125.71780821917808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125.71780821917808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125.71780821917808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125.71780821917808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125.71780821917808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125.71780821917808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125.71780821917808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125.71780821917808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125.71780821917808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125.71780821917808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125.71780821917808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125.71780821917808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125.71780821917808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125.71780821917808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125.71780821917808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125.71780821917808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125.71780821917808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125.71780821917808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125.71780821917808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125.71780821917808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125.71780821917808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125.71780821917808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125.71780821917808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125.71780821917808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125.71780821917808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125.71780821917808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125.71780821917808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125.71780821917808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125.71780821917808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125.71780821917808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125.71780821917808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125.71780821917808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125.71780821917808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125.71780821917808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125.71780821917808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125.71780821917808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125.71780821917808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125.71780821917808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125.71780821917808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125.71780821917808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125.71780821917808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125.71780821917808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125.71780821917808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125.71780821917808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125.71780821917808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125.71780821917808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125.71780821917808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125.71780821917808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125.71780821917808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125.71780821917808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125.71780821917808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125.71780821917808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125.71780821917808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125.71780821917808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125.71780821917808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125.71780821917808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125.71780821917808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125.71780821917808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125.71780821917808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125.71780821917808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125.71780821917808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125.71780821917808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125.71780821917808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125.71780821917808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125.71780821917808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125.71780821917808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125.71780821917808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125.71780821917808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125.71780821917808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125.71780821917808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125.71780821917808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125.71780821917808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125.71780821917808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125.71780821917808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125.71780821917808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125.71780821917808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125.71780821917808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125.71780821917808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125.71780821917808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125.71780821917808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125.71780821917808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125.71780821917808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125.71780821917808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125.71780821917808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125.71780821917808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125.71780821917808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125.71780821917808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125.71780821917808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125.71780821917808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125.71780821917808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125.71780821917808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125.71780821917808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125.71780821917808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125.71780821917808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125.71780821917808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125.71780821917808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125.71780821917808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125.71780821917808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125.71780821917808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125.71780821917808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125.71780821917808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125.71780821917808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125.71780821917808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125.71780821917808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125.71780821917808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125.71780821917808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125.71780821917808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125.71780821917808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125.71780821917808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125.71780821917808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125.71780821917808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125.71780821917808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125.71780821917808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125.71780821917808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125.71780821917808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125.71780821917808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125.71780821917808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125.71780821917808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125.71780821917808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125.71780821917808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125.71780821917808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125.71780821917808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125.71780821917808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125.71780821917808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125.71780821917808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125.71780821917808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125.71780821917808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125.71780821917808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125.71780821917808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125.71780821917808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125.71780821917808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125.71780821917808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125.71780821917808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125.71780821917808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125.71780821917808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125.71780821917808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125.71780821917808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125.71780821917808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125.71780821917808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125.71780821917808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125.71780821917808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125.71780821917808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125.71780821917808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125.71780821917808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125.71780821917808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125.71780821917808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125.71780821917808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125.71780821917808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125.71780821917808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125.71780821917808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125.71780821917808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125.71780821917808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125.71780821917808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125.71780821917808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125.71780821917808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125.71780821917808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125.71780821917808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125.71780821917808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125.71780821917808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125.71780821917808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125.71780821917808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125.71780821917808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125.71780821917808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125.71780821917808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125.71780821917808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125.71780821917808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125.71780821917808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125.71780821917808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125.71780821917808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125.71780821917808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125.71780821917808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125.71780821917808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125.71780821917808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125.71780821917808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125.71780821917808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125.71780821917808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125.71780821917808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125.71780821917808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125.71780821917808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125.71780821917808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125.71780821917808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125.71780821917808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125.71780821917808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125.71780821917808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125.71780821917808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125.71780821917808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125.71780821917808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125.71780821917808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125.71780821917808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125.71780821917808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125.71780821917808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125.71780821917808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125.71780821917808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125.71780821917808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125.71780821917808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125.71780821917808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125.71780821917808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125.71780821917808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125.71780821917808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125.71780821917808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125.71780821917808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125.71780821917808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125.71780821917808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125.71780821917808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125.71780821917808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125.71780821917808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125.71780821917808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125.71780821917808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125.71780821917808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125.71780821917808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125.71780821917808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125.71780821917808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125.71780821917808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125.71780821917808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125.71780821917808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125.71780821917808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125.71780821917808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125.71780821917808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125.71780821917808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125.71780821917808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125.71780821917808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125.71780821917808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125.71780821917808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125.71780821917808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125.71780821917808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125.71780821917808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125.71780821917808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125.71780821917808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125.71780821917808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125.71780821917808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125.71780821917808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125.71780821917808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125.71780821917808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125.71780821917808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125.71780821917808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125.71780821917808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125.71780821917808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125.71780821917808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125.71780821917808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125.71780821917808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125.71780821917808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125.71780821917808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125.71780821917808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125.71780821917808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125.71780821917808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125.71780821917808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125.71780821917808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125.71780821917808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125.71780821917808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125.71780821917808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125.71780821917808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125.71780821917808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125.71780821917808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125.71780821917808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125.71780821917808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125.71780821917808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125.71780821917808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125.71780821917808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125.71780821917808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125.71780821917808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125.71780821917808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125.71780821917808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125.71780821917808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125.71780821917808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125.71780821917808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125.71780821917808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125.71780821917808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125.71780821917808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125.71780821917808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125.71780821917808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125.71780821917808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125.71780821917808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125.71780821917808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125.71780821917808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125.71780821917808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125.71780821917808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125.71780821917808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125.71780821917808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125.71780821917808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125.71780821917808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125.71780821917808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125.71780821917808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125.71780821917808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125.71780821917808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125.71780821917808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125.71780821917808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125.71780821917808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125.71780821917808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125.71780821917808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125.71780821917808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125.71780821917808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125.71780821917808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125.71780821917808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125.71780821917808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125.71780821917808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125.71780821917808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125.71780821917808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125.71780821917808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125.71780821917808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125.71780821917808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125.71780821917808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125.71780821917808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125.71780821917808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125.71780821917808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125.71780821917808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125.71780821917808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125.71780821917808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125.71780821917808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125.71780821917808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125.71780821917808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125.71780821917808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125.71780821917808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125.71780821917808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125.71780821917808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125.71780821917808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125.71780821917808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125.71780821917808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125.71780821917808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125.71780821917808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125.71780821917808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125.71780821917808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125.71780821917808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125.71780821917808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125.71780821917808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125.71780821917808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125.71780821917808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125.71780821917808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125.71780821917808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125.71780821917808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125.71780821917808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125.71780821917808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125.71780821917808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125.71780821917808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125.71780821917808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125.71780821917808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125.71780821917808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125.71780821917808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125.71780821917808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125.71780821917808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125.71780821917808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125.71780821917808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125.71780821917808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125.71780821917808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125.71780821917808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125.71780821917808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125.71780821917808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125.71780821917808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125.71780821917808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125.71780821917808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125.71780821917808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125.71780821917808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125.71780821917808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125.71780821917808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125.71780821917808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125.71780821917808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125.71780821917808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125.71780821917808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125.71780821917808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125.71780821917808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125.71780821917808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125.71780821917808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125.71780821917808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125.71780821917808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125.71780821917808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125.71780821917808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125.71780821917808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125.71780821917808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125.71780821917808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125.71780821917808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125.71780821917808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125.71780821917808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125.71780821917808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125.71780821917808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125.71780821917808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125.71780821917808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125.71780821917808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125.71780821917808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125.71780821917808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125.71780821917808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125.71780821917808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125.71780821917808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125.71780821917808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125.71780821917808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125.71780821917808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125.71780821917808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125.71780821917808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125.71780821917808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125.71780821917808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125.71780821917808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125.71780821917808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125.71780821917808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125.71780821917808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125.71780821917808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125.71780821917808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125.71780821917808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125.71780821917808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125.71780821917808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125.71780821917808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125.71780821917808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125.71780821917808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125.71780821917808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125.71780821917808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125.71780821917808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125.71780821917808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125.71780821917808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125.71780821917808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125.71780821917808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125.71780821917808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125.71780821917808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125.71780821917808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125.71780821917808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125.71780821917808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125.71780821917808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125.71780821917808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125.71780821917808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125.71780821917808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125.71780821917808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125.71780821917808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125.71780821917808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125.71780821917808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125.71780821917808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125.71780821917808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125.71780821917808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125.71780821917808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125.71780821917808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125.71780821917808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125.71780821917808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125.71780821917808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125.71780821917808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125.71780821917808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125.71780821917808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125.71780821917808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125.71780821917808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125.71780821917808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125.71780821917808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125.71780821917808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125.71780821917808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125.71780821917808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125.71780821917808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125.71780821917808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125.71780821917808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125.71780821917808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125.71780821917808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125.71780821917808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125.71780821917808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125.71780821917808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125.71780821917808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125.71780821917808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125.71780821917808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125.71780821917808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125.71780821917808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125.71780821917808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125.71780821917808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125.71780821917808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125.71780821917808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125.71780821917808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125.71780821917808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125.71780821917808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125.71780821917808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125.71780821917808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125.71780821917808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125.71780821917808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125.71780821917808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125.71780821917808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125.71780821917808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125.71780821917808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125.71780821917808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125.71780821917808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125.71780821917808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125.71780821917808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125.71780821917808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125.71780821917808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125.71780821917808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125.71780821917808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125.71780821917808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125.71780821917808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125.71780821917808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125.71780821917808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125.71780821917808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125.71780821917808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125.71780821917808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125.71780821917808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125.71780821917808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125.71780821917808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125.71780821917808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125.71780821917808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125.71780821917808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125.71780821917808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125.71780821917808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125.71780821917808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125.71780821917808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125.71780821917808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125.71780821917808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125.71780821917808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125.71780821917808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125.71780821917808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125.71780821917808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125.71780821917808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125.71780821917808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125.71780821917808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125.71780821917808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125.71780821917808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125.71780821917808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125.71780821917808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125.71780821917808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125.71780821917808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125.71780821917808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125.71780821917808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125.71780821917808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125.71780821917808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125.71780821917808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125.71780821917808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125.71780821917808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125.71780821917808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125.71780821917808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125.71780821917808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125.71780821917808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125.71780821917808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125.71780821917808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125.71780821917808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125.71780821917808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125.71780821917808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125.71780821917808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125.71780821917808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125.71780821917808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125.71780821917808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125.71780821917808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125.71780821917808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125.71780821917808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125.71780821917808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125.71780821917808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125.71780821917808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125.71780821917808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125.71780821917808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125.71780821917808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125.71780821917808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125.71780821917808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125.71780821917808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125.71780821917808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125.71780821917808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125.71780821917808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125.71780821917808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125.71780821917808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125.71780821917808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125.71780821917808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125.71780821917808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125.71780821917808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125.71780821917808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125.71780821917808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125.71780821917808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125.71780821917808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125.71780821917808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125.71780821917808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125.71780821917808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125.71780821917808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125.71780821917808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125.71780821917808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125.71780821917808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125.71780821917808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125.71780821917808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125.71780821917808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125.71780821917808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125.71780821917808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125.71780821917808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125.71780821917808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125.71780821917808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125.71780821917808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125.71780821917808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125.71780821917808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125.71780821917808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125.71780821917808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125.71780821917808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125.71780821917808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125.71780821917808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125.71780821917808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125.71780821917808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125.71780821917808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125.71780821917808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125.71780821917808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125.71780821917808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125.71780821917808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125.71780821917808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125.71780821917808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125.71780821917808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125.71780821917808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125.71780821917808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125.71780821917808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125.71780821917808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125.71780821917808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125.71780821917808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125.71780821917808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125.71780821917808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125.71780821917808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125.71780821917808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125.71780821917808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125.71780821917808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125.71780821917808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125.71780821917808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125.71780821917808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125.71780821917808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125.71780821917808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125.71780821917808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125.71780821917808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125.71780821917808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125.71780821917808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125.71780821917808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125.71780821917808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125.71780821917808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125.71780821917808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125.71780821917808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125.71780821917808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125.71780821917808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125.71780821917808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125.71780821917808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125.71780821917808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125.71780821917808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125.71780821917808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125.71780821917808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125.71780821917808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125.71780821917808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125.71780821917808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125.71780821917808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125.71780821917808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125.71780821917808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125.71780821917808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125.71780821917808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125.71780821917808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125.71780821917808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125.71780821917808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125.71780821917808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125.71780821917808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125.71780821917808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125.71780821917808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125.71780821917808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125.71780821917808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125.71780821917808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125.71780821917808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125.71780821917808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125.71780821917808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125.71780821917808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125.71780821917808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125.71780821917808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125.71780821917808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125.71780821917808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125.71780821917808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125.71780821917808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125.71780821917808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125.71780821917808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125.71780821917808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125.71780821917808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125.71780821917808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125.71780821917808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125.71780821917808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125.71780821917808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125.71780821917808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125.71780821917808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125.71780821917808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125.71780821917808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125.71780821917808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125.71780821917808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125.71780821917808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125.71780821917808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125.71780821917808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125.71780821917808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125.71780821917808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125.71780821917808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125.71780821917808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125.71780821917808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125.71780821917808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125.71780821917808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125.71780821917808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125.71780821917808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125.71780821917808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125.71780821917808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125.71780821917808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125.71780821917808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125.71780821917808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125.71780821917808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125.71780821917808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125.71780821917808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125.71780821917808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125.71780821917808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125.71780821917808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125.71780821917808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125.71780821917808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125.71780821917808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125.71780821917808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125.71780821917808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125.71780821917808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125.71780821917808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125.71780821917808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125.71780821917808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125.71780821917808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125.71780821917808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125.71780821917808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125.71780821917808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125.71780821917808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125.71780821917808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125.71780821917808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125.71780821917808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125.71780821917808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125.71780821917808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125.71780821917808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125.71780821917808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125.71780821917808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125.71780821917808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125.71780821917808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125.71780821917808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125.71780821917808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125.71780821917808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125.71780821917808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125.71780821917808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125.71780821917808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125.71780821917808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125.71780821917808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125.71780821917808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125.71780821917808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125.71780821917808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125.71780821917808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125.71780821917808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125.71780821917808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125.71780821917808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125.71780821917808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125.71780821917808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125.71780821917808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125.71780821917808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125.71780821917808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125.71780821917808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125.71780821917808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125.71780821917808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125.71780821917808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125.71780821917808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125.71780821917808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125.71780821917808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125.71780821917808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125.71780821917808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125.71780821917808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125.71780821917808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125.71780821917808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125.71780821917808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125.71780821917808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125.71780821917808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125.71780821917808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125.71780821917808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125.71780821917808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125.71780821917808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125.71780821917808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125.71780821917808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125.71780821917808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125.71780821917808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125.71780821917808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125.71780821917808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125.71780821917808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125.71780821917808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125.71780821917808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125.71780821917808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125.71780821917808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125.71780821917808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125.71780821917808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125.71780821917808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125.71780821917808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125.71780821917808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125.71780821917808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125.71780821917808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125.71780821917808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125.71780821917808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125.71780821917808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125.71780821917808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125.71780821917808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125.71780821917808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125.71780821917808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125.71780821917808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125.71780821917808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125.71780821917808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125.71780821917808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125.71780821917808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125.71780821917808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125.71780821917808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125.71780821917808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125.71780821917808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125.71780821917808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125.71780821917808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125.71780821917808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125.71780821917808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125.71780821917808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125.71780821917808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125.71780821917808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125.71780821917808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125.71780821917808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125.71780821917808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125.71780821917808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125.71780821917808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125.71780821917808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125.71780821917808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125.71780821917808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125.71780821917808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125.71780821917808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125.71780821917808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125.71780821917808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125.71780821917808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125.71780821917808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125.71780821917808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125.71780821917808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125.71780821917808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125.71780821917808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125.71780821917808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125.71780821917808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125.71780821917808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125.71780821917808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125.71780821917808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125.71780821917808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125.71780821917808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125.71780821917808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125.71780821917808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125.71780821917808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125.71780821917808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125.71780821917808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125.71780821917808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125.71780821917808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125.71780821917808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125.71780821917808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125.71780821917808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125.71780821917808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125.71780821917808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125.71780821917808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125.71780821917808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125.71780821917808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125.71780821917808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125.71780821917808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125.71780821917808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125.71780821917808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125.71780821917808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125.71780821917808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125.71780821917808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125.71780821917808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125.71780821917808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125.71780821917808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125.71780821917808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125.71780821917808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125.71780821917808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125.71780821917808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125.71780821917808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125.71780821917808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125.71780821917808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125.71780821917808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125.71780821917808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125.71780821917808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125.71780821917808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125.71780821917808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125.71780821917808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125.71780821917808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125.71780821917808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125.71780821917808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125.71780821917808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125.71780821917808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125.71780821917808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125.71780821917808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125.71780821917808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125.71780821917808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125.71780821917808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125.71780821917808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125.71780821917808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125.71780821917808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125.71780821917808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125.71780821917808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125.71780821917808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125.71780821917808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125.71780821917808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125.71780821917808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125.71780821917808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125.71780821917808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125.71780821917808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125.71780821917808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125.71780821917808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125.71780821917808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125.71780821917808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125.71780821917808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125.71780821917808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125.71780821917808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125.71780821917808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125.71780821917808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125.71780821917808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125.71780821917808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125.71780821917808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125.71780821917808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125.71780821917808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125.71780821917808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125.71780821917808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125.71780821917808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125.71780821917808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125.71780821917808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125.71780821917808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125.71780821917808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125.71780821917808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125.71780821917808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125.71780821917808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125.71780821917808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125.71780821917808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125.71780821917808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125.71780821917808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125.71780821917808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125.71780821917808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125.71780821917808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125.71780821917808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125.71780821917808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125.71780821917808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125.71780821917808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125.71780821917808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125.71780821917808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125.71780821917808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125.71780821917808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125.71780821917808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125.71780821917808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125.71780821917808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125.71780821917808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125.71780821917808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125.71780821917808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125.71780821917808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125.71780821917808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125.71780821917808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125.71780821917808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125.71780821917808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125.71780821917808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125.71780821917808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125.71780821917808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125.71780821917808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125.71780821917808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125.71780821917808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125.71780821917808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125.71780821917808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125.71780821917808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125.71780821917808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125.71780821917808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125.71780821917808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125.71780821917808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125.71780821917808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125.71780821917808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125.71780821917808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125.71780821917808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125.71780821917808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125.71780821917808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125.71780821917808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125.71780821917808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125.71780821917808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125.71780821917808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125.71780821917808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125.71780821917808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125.71780821917808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125.71780821917808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125.71780821917808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125.71780821917808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125.71780821917808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125.71780821917808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125.71780821917808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125.71780821917808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125.71780821917808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125.71780821917808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125.71780821917808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125.71780821917808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125.71780821917808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125.71780821917808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125.71780821917808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125.71780821917808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125.71780821917808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125.71780821917808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125.71780821917808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125.71780821917808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125.71780821917808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125.71780821917808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125.71780821917808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125.71780821917808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125.71780821917808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125.71780821917808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125.71780821917808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125.71780821917808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125.71780821917808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125.71780821917808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125.71780821917808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125.71780821917808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125.71780821917808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125.71780821917808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125.71780821917808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125.71780821917808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125.71780821917808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125.71780821917808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125.71780821917808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125.71780821917808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125.71780821917808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125.71780821917808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125.71780821917808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125.71780821917808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125.71780821917808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125.71780821917808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125.71780821917808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125.71780821917808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125.71780821917808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125.71780821917808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125.71780821917808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125.71780821917808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125.71780821917808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125.71780821917808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125.71780821917808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125.71780821917808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125.71780821917808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125.71780821917808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125.71780821917808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125.71780821917808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125.71780821917808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125.71780821917808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125.71780821917808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125.71780821917808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125.71780821917808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125.71780821917808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125.71780821917808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125.71780821917808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125.71780821917808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125.71780821917808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125.71780821917808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125.71780821917808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125.71780821917808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125.71780821917808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125.71780821917808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125.71780821917808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125.71780821917808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125.71780821917808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125.71780821917808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125.71780821917808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125.71780821917808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125.71780821917808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125.71780821917808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125.71780821917808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125.71780821917808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125.71780821917808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125.71780821917808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125.71780821917808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125.71780821917808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125.71780821917808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125.71780821917808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125.71780821917808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125.71780821917808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125.71780821917808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125.71780821917808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125.71780821917808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125.71780821917808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125.71780821917808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125.71780821917808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125.71780821917808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125.71780821917808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125.71780821917808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125.71780821917808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125.71780821917808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125.71780821917808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125.71780821917808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125.71780821917808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125.71780821917808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125.71780821917808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125.71780821917808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125.71780821917808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125.71780821917808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125.71780821917808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125.71780821917808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125.71780821917808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125.71780821917808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125.71780821917808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125.71780821917808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125.71780821917808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125.71780821917808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125.71780821917808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125.71780821917808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125.71780821917808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125.71780821917808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125.71780821917808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125.71780821917808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125.71780821917808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125.71780821917808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125.71780821917808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125.71780821917808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125.71780821917808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125.71780821917808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125.71780821917808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125.71780821917808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125.71780821917808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125.71780821917808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125.71780821917808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125.71780821917808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125.71780821917808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125.71780821917808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125.71780821917808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125.71780821917808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125.71780821917808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125.71780821917808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125.71780821917808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125.71780821917808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125.71780821917808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125.71780821917808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125.71780821917808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125.71780821917808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125.71780821917808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125.71780821917808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125.71780821917808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125.71780821917808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125.71780821917808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125.71780821917808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125.71780821917808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125.71780821917808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125.71780821917808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125.71780821917808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125.71780821917808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125.71780821917808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125.71780821917808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125.71780821917808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125.71780821917808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125.71780821917808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125.71780821917808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125.71780821917808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125.71780821917808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125.71780821917808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125.71780821917808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125.71780821917808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125.71780821917808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125.71780821917808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125.71780821917808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125.71780821917808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125.71780821917808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125.71780821917808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125.71780821917808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125.71780821917808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125.71780821917808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125.71780821917808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125.71780821917808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125.71780821917808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125.71780821917808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125.71780821917808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125.71780821917808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125.71780821917808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125.71780821917808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125.71780821917808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125.71780821917808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125.71780821917808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125.71780821917808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125.71780821917808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125.71780821917808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125.71780821917808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125.71780821917808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125.71780821917808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125.71780821917808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125.71780821917808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125.71780821917808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125.71780821917808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125.71780821917808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125.71780821917808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125.71780821917808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125.71780821917808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125.71780821917808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125.71780821917808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125.71780821917808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125.71780821917808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125.71780821917808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125.71780821917808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125.71780821917808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125.71780821917808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125.71780821917808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125.71780821917808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125.71780821917808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125.71780821917808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125.71780821917808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125.71780821917808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125.71780821917808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125.71780821917808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125.71780821917808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125.71780821917808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125.71780821917808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125.71780821917808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125.71780821917808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125.71780821917808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125.71780821917808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125.71780821917808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125.71780821917808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125.71780821917808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125.71780821917808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125.71780821917808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125.71780821917808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125.71780821917808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125.71780821917808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125.71780821917808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125.71780821917808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125.71780821917808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125.71780821917808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125.71780821917808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125.71780821917808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125.71780821917808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125.71780821917808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125.71780821917808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125.71780821917808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125.71780821917808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125.71780821917808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125.71780821917808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125.71780821917808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125.71780821917808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125.71780821917808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125.71780821917808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125.71780821917808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125.71780821917808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125.71780821917808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125.71780821917808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125.71780821917808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125.71780821917808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125.71780821917808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125.71780821917808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125.71780821917808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125.71780821917808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125.71780821917808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125.71780821917808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125.71780821917808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125.71780821917808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125.71780821917808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125.71780821917808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125.71780821917808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125.71780821917808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125.71780821917808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125.71780821917808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125.71780821917808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125.71780821917808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125.71780821917808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125.71780821917808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125.71780821917808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125.71780821917808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125.71780821917808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125.71780821917808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125.71780821917808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125.71780821917808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125.71780821917808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125.71780821917808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125.71780821917808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125.71780821917808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125.71780821917808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125.71780821917808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125.71780821917808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125.71780821917808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125.71780821917808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125.71780821917808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125.71780821917808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125.71780821917808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125.71780821917808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125.71780821917808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125.71780821917808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125.71780821917808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125.71780821917808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125.71780821917808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125.71780821917808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125.71780821917808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125.71780821917808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125.71780821917808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125.71780821917808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125.71780821917808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125.71780821917808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125.71780821917808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125.71780821917808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125.71780821917808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125.71780821917808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125.71780821917808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125.71780821917808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125.71780821917808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125.71780821917808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125.71780821917808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125.71780821917808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125.71780821917808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125.71780821917808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125.71780821917808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125.71780821917808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125.71780821917808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125.71780821917808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125.71780821917808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125.71780821917808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125.71780821917808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125.71780821917808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125.71780821917808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125.71780821917808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125.71780821917808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125.71780821917808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125.71780821917808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125.71780821917808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125.71780821917808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125.71780821917808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125.71780821917808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125.71780821917808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125.71780821917808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125.71780821917808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125.71780821917808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125.71780821917808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125.71780821917808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125.71780821917808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125.71780821917808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125.71780821917808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125.71780821917808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125.71780821917808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125.71780821917808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125.71780821917808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125.71780821917808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125.71780821917808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125.71780821917808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125.71780821917808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125.71780821917808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125.71780821917808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125.71780821917808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125.71780821917808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125.71780821917808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125.71780821917808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125.71780821917808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125.71780821917808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125.71780821917808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125.71780821917808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125.71780821917808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125.71780821917808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125.71780821917808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125.71780821917808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125.71780821917808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125.71780821917808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125.71780821917808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125.71780821917808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125.71780821917808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125.71780821917808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125.71780821917808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125.71780821917808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125.71780821917808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125.71780821917808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125.71780821917808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125.71780821917808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125.71780821917808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125.71780821917808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125.71780821917808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125.71780821917808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125.71780821917808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125.71780821917808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125.71780821917808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125.71780821917808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125.71780821917808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125.71780821917808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125.71780821917808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125.71780821917808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125.71780821917808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125.71780821917808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125.71780821917808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125.71780821917808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125.71780821917808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125.71780821917808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125.71780821917808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125.71780821917808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125.71780821917808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125.71780821917808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125.71780821917808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125.71780821917808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125.71780821917808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125.71780821917808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125.71780821917808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125.71780821917808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125.71780821917808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125.71780821917808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125.71780821917808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125.71780821917808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125.71780821917808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125.71780821917808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125.71780821917808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125.71780821917808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125.71780821917808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125.71780821917808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125.71780821917808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125.71780821917808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125.71780821917808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125.71780821917808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125.71780821917808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125.71780821917808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125.71780821917808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125.71780821917808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125.71780821917808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125.71780821917808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125.71780821917808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125.71780821917808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125.71780821917808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125.71780821917808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125.71780821917808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125.71780821917808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125.71780821917808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125.71780821917808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125.71780821917808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125.71780821917808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125.71780821917808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125.71780821917808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125.71780821917808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125.71780821917808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125.71780821917808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125.71780821917808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125.71780821917808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125.71780821917808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125.71780821917808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125.71780821917808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125.71780821917808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125.71780821917808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125.71780821917808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125.71780821917808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125.71780821917808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125.71780821917808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125.71780821917808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125.71780821917808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125.71780821917808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125.71780821917808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125.71780821917808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125.71780821917808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125.71780821917808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125.71780821917808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125.71780821917808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125.71780821917808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125.71780821917808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125.71780821917808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125.71780821917808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125.71780821917808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125.71780821917808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125.71780821917808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125.71780821917808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125.71780821917808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125.71780821917808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125.71780821917808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125.71780821917808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125.71780821917808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125.71780821917808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125.71780821917808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125.71780821917808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125.71780821917808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125.71780821917808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125.71780821917808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125.71780821917808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125.71780821917808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125.71780821917808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125.71780821917808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125.71780821917808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125.71780821917808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125.71780821917808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125.71780821917808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125.71780821917808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125.71780821917808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125.71780821917808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125.71780821917808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125.71780821917808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125.71780821917808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125.71780821917808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125.71780821917808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125.71780821917808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125.71780821917808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125.71780821917808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125.71780821917808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125.71780821917808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125.71780821917808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125.71780821917808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125.71780821917808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125.71780821917808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125.71780821917808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125.71780821917808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125.71780821917808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125.71780821917808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125.71780821917808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125.71780821917808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125.71780821917808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125.71780821917808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125.71780821917808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125.71780821917808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125.71780821917808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125.71780821917808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125.71780821917808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125.71780821917808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125.71780821917808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125.71780821917808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125.71780821917808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125.71780821917808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125.71780821917808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125.71780821917808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125.71780821917808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125.71780821917808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125.71780821917808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125.71780821917808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125.71780821917808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125.71780821917808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125.71780821917808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125.71780821917808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125.71780821917808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125.71780821917808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125.71780821917808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125.71780821917808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125.71780821917808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125.71780821917808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125.71780821917808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125.71780821917808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125.71780821917808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125.71780821917808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125.71780821917808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125.71780821917808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125.71780821917808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125.71780821917808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125.71780821917808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125.71780821917808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125.71780821917808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125.71780821917808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125.71780821917808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125.71780821917808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125.71780821917808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125.71780821917808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125.71780821917808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125.71780821917808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125.71780821917808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125.71780821917808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125.71780821917808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125.71780821917808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125.71780821917808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125.71780821917808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125.71780821917808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125.71780821917808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125.71780821917808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125.71780821917808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125.71780821917808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125.71780821917808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125.71780821917808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125.71780821917808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125.71780821917808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125.71780821917808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125.71780821917808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125.71780821917808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125.71780821917808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125.71780821917808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125.71780821917808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125.71780821917808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125.71780821917808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125.71780821917808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125.71780821917808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125.71780821917808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125.71780821917808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125.71780821917808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125.71780821917808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125.71780821917808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125.71780821917808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125.71780821917808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125.71780821917808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125.71780821917808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125.71780821917808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125.71780821917808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125.71780821917808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125.71780821917808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125.71780821917808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125.71780821917808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125.71780821917808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125.71780821917808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125.71780821917808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125.71780821917808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125.71780821917808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125.71780821917808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125.71780821917808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125.71780821917808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125.71780821917808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125.71780821917808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125.71780821917808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125.71780821917808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125.71780821917808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125.71780821917808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125.71780821917808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125.71780821917808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125.71780821917808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125.71780821917808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125.71780821917808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125.71780821917808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125.71780821917808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125.71780821917808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125.71780821917808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125.71780821917808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125.71780821917808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125.71780821917808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125.71780821917808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125.71780821917808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125.71780821917808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125.71780821917808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125.71780821917808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125.71780821917808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125.71780821917808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125.71780821917808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125.71780821917808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125.71780821917808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125.71780821917808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125.71780821917808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125.71780821917808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125.71780821917808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125.71780821917808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125.71780821917808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125.71780821917808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125.71780821917808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125.71780821917808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125.71780821917808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125.71780821917808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125.71780821917808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125.71780821917808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125.71780821917808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125.71780821917808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125.71780821917808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125.71780821917808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125.71780821917808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125.71780821917808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125.71780821917808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125.71780821917808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125.71780821917808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125.71780821917808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125.71780821917808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125.71780821917808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125.71780821917808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125.71780821917808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125.71780821917808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125.71780821917808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125.71780821917808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125.71780821917808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125.71780821917808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125.71780821917808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125.71780821917808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125.71780821917808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125.71780821917808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125.71780821917808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125.71780821917808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125.71780821917808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125.71780821917808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125.71780821917808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125.71780821917808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125.71780821917808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125.71780821917808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125.71780821917808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125.71780821917808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125.71780821917808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125.71780821917808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125.71780821917808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125.71780821917808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125.71780821917808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125.71780821917808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125.71780821917808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125.71780821917808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125.71780821917808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125.71780821917808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125.71780821917808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125.71780821917808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125.71780821917808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125.71780821917808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125.71780821917808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125.71780821917808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125.71780821917808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125.71780821917808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125.71780821917808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125.71780821917808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125.71780821917808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125.71780821917808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125.71780821917808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125.71780821917808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125.71780821917808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125.71780821917808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125.71780821917808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125.71780821917808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125.71780821917808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125.71780821917808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125.71780821917808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125.71780821917808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125.71780821917808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125.71780821917808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125.71780821917808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125.71780821917808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125.71780821917808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125.71780821917808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125.71780821917808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125.71780821917808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125.71780821917808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125.71780821917808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125.71780821917808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125.71780821917808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125.71780821917808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125.71780821917808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125.71780821917808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125.71780821917808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125.71780821917808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125.71780821917808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125.71780821917808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125.71780821917808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125.71780821917808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125.71780821917808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125.71780821917808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125.71780821917808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125.71780821917808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125.71780821917808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125.71780821917808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125.71780821917808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125.71780821917808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125.71780821917808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125.71780821917808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125.71780821917808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125.71780821917808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125.71780821917808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125.71780821917808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125.71780821917808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125.71780821917808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125.71780821917808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125.71780821917808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125.71780821917808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125.71780821917808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125.71780821917808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125.71780821917808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125.71780821917808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125.71780821917808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125.71780821917808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125.71780821917808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125.71780821917808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125.71780821917808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125.71780821917808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125.71780821917808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125.71780821917808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125.71780821917808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125.71780821917808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125.71780821917808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125.71780821917808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125.71780821917808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125.71780821917808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125.71780821917808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125.71780821917808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125.71780821917808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125.71780821917808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125.71780821917808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125.71780821917808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125.71780821917808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125.71780821917808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125.71780821917808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125.71780821917808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125.71780821917808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125.71780821917808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125.71780821917808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125.71780821917808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125.71780821917808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125.71780821917808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125.71780821917808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125.71780821917808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125.71780821917808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125.71780821917808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125.71780821917808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125.71780821917808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125.71780821917808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125.71780821917808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125.71780821917808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125.71780821917808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125.71780821917808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125.71780821917808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125.71780821917808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125.71780821917808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125.71780821917808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125.71780821917808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125.71780821917808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125.71780821917808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125.71780821917808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125.71780821917808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125.71780821917808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125.71780821917808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125.71780821917808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125.71780821917808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125.71780821917808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125.71780821917808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125.71780821917808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125.71780821917808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125.71780821917808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125.71780821917808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125.71780821917808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125.71780821917808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125.71780821917808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125.71780821917808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125.71780821917808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125.71780821917808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125.71780821917808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125.71780821917808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125.71780821917808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125.71780821917808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125.71780821917808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125.71780821917808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125.71780821917808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125.71780821917808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125.71780821917808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125.71780821917808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125.71780821917808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125.71780821917808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125.71780821917808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125.71780821917808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125.71780821917808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125.71780821917808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125.71780821917808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125.71780821917808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125.71780821917808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125.71780821917808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125.71780821917808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125.71780821917808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125.71780821917808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125.71780821917808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125.71780821917808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125.71780821917808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125.71780821917808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125.71780821917808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125.71780821917808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125.71780821917808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125.71780821917808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125.71780821917808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125.71780821917808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125.71780821917808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125.71780821917808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125.71780821917808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125.71780821917808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125.71780821917808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125.71780821917808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125.71780821917808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125.71780821917808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125.71780821917808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125.71780821917808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125.71780821917808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125.71780821917808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125.71780821917808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125.71780821917808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125.71780821917808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125.71780821917808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125.71780821917808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125.71780821917808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125.71780821917808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125.71780821917808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125.71780821917808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125.71780821917808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125.71780821917808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125.71780821917808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125.71780821917808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125.71780821917808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125.71780821917808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125.71780821917808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125.71780821917808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125.71780821917808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125.71780821917808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125.71780821917808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125.71780821917808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125.71780821917808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125.71780821917808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125.71780821917808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125.71780821917808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125.71780821917808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125.71780821917808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125.71780821917808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125.71780821917808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125.71780821917808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125.71780821917808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125.71780821917808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125.71780821917808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125.71780821917808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125.71780821917808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125.71780821917808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125.71780821917808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125.71780821917808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125.71780821917808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125.71780821917808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125.71780821917808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125.71780821917808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125.71780821917808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125.71780821917808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125.71780821917808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125.71780821917808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125.71780821917808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125.71780821917808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125.71780821917808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125.71780821917808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125.71780821917808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125.71780821917808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125.71780821917808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125.71780821917808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125.71780821917808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125.71780821917808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125.71780821917808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125.71780821917808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125.71780821917808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125.71780821917808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125.71780821917808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125.71780821917808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125.71780821917808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125.71780821917808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125.71780821917808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125.71780821917808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125.71780821917808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125.71780821917808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125.71780821917808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125.71780821917808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125.71780821917808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125.71780821917808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125.71780821917808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125.71780821917808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125.71780821917808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125.71780821917808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125.71780821917808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125.71780821917808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125.71780821917808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125.71780821917808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125.71780821917808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125.71780821917808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125.71780821917808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125.71780821917808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125.71780821917808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125.71780821917808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125.71780821917808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125.71780821917808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125.71780821917808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125.71780821917808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125.71780821917808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125.71780821917808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125.71780821917808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125.71780821917808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125.71780821917808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125.71780821917808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125.71780821917808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125.71780821917808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125.71780821917808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125.71780821917808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125.71780821917808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125.71780821917808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125.71780821917808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125.71780821917808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125.71780821917808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125.71780821917808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125.71780821917808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125.71780821917808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125.71780821917808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125.71780821917808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125.71780821917808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125.71780821917808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125.71780821917808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125.71780821917808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125.71780821917808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125.71780821917808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125.71780821917808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125.71780821917808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125.71780821917808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125.71780821917808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125.71780821917808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125.71780821917808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125.71780821917808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125.71780821917808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125.71780821917808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125.71780821917808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125.71780821917808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125.71780821917808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125.71780821917808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125.71780821917808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125.71780821917808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125.71780821917808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125.71780821917808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125.71780821917808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125.71780821917808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125.71780821917808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125.71780821917808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125.71780821917808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125.71780821917808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125.71780821917808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125.71780821917808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125.71780821917808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125.71780821917808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125.71780821917808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125.71780821917808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125.71780821917808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125.71780821917808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125.71780821917808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125.71780821917808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125.71780821917808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125.71780821917808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125.71780821917808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125.71780821917808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125.71780821917808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125.71780821917808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125.71780821917808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125.71780821917808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125.71780821917808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125.71780821917808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125.71780821917808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125.71780821917808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125.71780821917808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125.71780821917808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125.71780821917808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125.71780821917808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125.71780821917808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125.71780821917808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125.71780821917808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125.71780821917808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125.71780821917808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125.71780821917808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125.71780821917808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125.71780821917808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125.71780821917808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125.71780821917808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125.71780821917808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125.71780821917808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125.71780821917808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125.71780821917808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125.71780821917808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125.71780821917808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125.71780821917808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125.71780821917808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125.71780821917808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125.71780821917808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125.71780821917808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125.71780821917808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125.71780821917808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125.71780821917808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125.71780821917808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125.71780821917808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125.71780821917808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125.71780821917808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125.71780821917808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125.71780821917808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125.71780821917808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125.71780821917808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125.71780821917808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125.71780821917808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125.71780821917808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125.71780821917808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125.71780821917808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125.71780821917808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125.71780821917808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125.71780821917808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125.71780821917808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125.71780821917808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125.71780821917808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125.71780821917808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125.71780821917808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125.71780821917808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125.71780821917808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125.71780821917808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125.71780821917808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125.71780821917808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125.71780821917808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125.71780821917808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125.71780821917808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125.71780821917808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125.71780821917808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125.71780821917808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125.71780821917808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125.71780821917808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125.71780821917808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125.71780821917808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125.71780821917808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125.71780821917808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125.71780821917808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125.71780821917808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125.71780821917808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125.71780821917808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125.71780821917808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125.71780821917808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125.71780821917808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125.71780821917808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125.71780821917808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125.71780821917808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125.71780821917808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125.71780821917808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125.71780821917808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125.71780821917808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125.71780821917808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125.71780821917808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125.71780821917808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125.71780821917808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125.71780821917808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125.71780821917808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125.71780821917808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125.71780821917808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125.71780821917808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125.71780821917808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125.71780821917808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125.71780821917808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125.71780821917808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125.71780821917808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125.71780821917808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125.71780821917808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125.71780821917808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125.71780821917808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125.71780821917808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125.71780821917808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125.71780821917808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125.71780821917808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125.71780821917808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125.71780821917808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125.71780821917808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125.71780821917808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125.71780821917808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125.71780821917808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125.71780821917808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125.71780821917808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125.71780821917808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125.71780821917808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125.71780821917808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125.71780821917808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125.71780821917808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125.71780821917808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125.71780821917808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125.71780821917808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125.71780821917808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125.71780821917808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125.71780821917808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125.71780821917808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125.71780821917808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125.71780821917808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125.71780821917808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125.71780821917808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125.71780821917808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125.71780821917808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125.71780821917808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125.71780821917808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125.71780821917808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125.71780821917808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125.71780821917808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125.71780821917808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125.71780821917808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125.71780821917808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125.71780821917808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125.71780821917808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125.71780821917808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125.71780821917808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125.71780821917808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125.71780821917808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125.71780821917808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125.71780821917808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125.71780821917808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125.71780821917808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125.71780821917808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125.71780821917808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125.71780821917808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125.71780821917808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125.71780821917808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125.71780821917808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125.71780821917808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125.71780821917808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125.71780821917808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125.71780821917808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125.71780821917808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125.71780821917808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125.71780821917808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125.71780821917808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125.71780821917808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125.71780821917808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125.71780821917808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125.71780821917808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125.71780821917808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125.71780821917808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125.71780821917808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125.71780821917808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125.71780821917808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125.71780821917808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125.71780821917808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125.71780821917808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125.71780821917808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125.71780821917808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125.71780821917808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125.71780821917808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125.71780821917808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125.71780821917808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125.71780821917808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125.71780821917808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125.71780821917808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125.71780821917808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125.71780821917808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125.71780821917808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125.71780821917808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125.71780821917808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125.71780821917808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125.71780821917808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125.71780821917808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125.71780821917808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125.71780821917808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125.71780821917808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125.71780821917808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125.71780821917808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125.71780821917808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125.71780821917808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125.71780821917808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125.71780821917808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125.71780821917808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125.71780821917808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125.71780821917808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125.71780821917808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125.71780821917808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125.71780821917808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125.71780821917808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125.71780821917808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125.71780821917808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125.71780821917808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125.71780821917808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125.71780821917808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125.71780821917808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125.71780821917808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125.71780821917808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125.71780821917808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125.71780821917808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125.71780821917808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125.71780821917808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125.71780821917808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125.71780821917808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125.71780821917808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125.71780821917808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125.71780821917808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125.71780821917808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125.71780821917808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125.71780821917808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125.71780821917808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125.71780821917808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125.71780821917808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125.71780821917808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125.71780821917808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125.71780821917808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125.71780821917808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125.71780821917808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125.71780821917808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125.71780821917808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125.71780821917808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125.71780821917808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125.71780821917808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125.71780821917808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125.71780821917808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125.71780821917808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125.71780821917808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125.71780821917808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125.71780821917808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125.71780821917808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125.71780821917808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125.71780821917808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125.71780821917808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125.71780821917808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125.71780821917808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125.71780821917808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125.71780821917808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125.71780821917808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125.71780821917808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125.71780821917808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125.71780821917808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125.71780821917808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125.71780821917808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125.71780821917808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125.71780821917808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125.71780821917808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125.71780821917808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125.71780821917808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125.71780821917808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125.71780821917808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125.71780821917808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125.71780821917808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125.71780821917808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125.71780821917808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125.71780821917808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125.71780821917808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125.71780821917808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125.71780821917808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125.71780821917808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125.71780821917808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125.71780821917808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125.71780821917808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125.71780821917808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125.71780821917808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125.71780821917808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125.71780821917808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125.71780821917808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125.71780821917808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125.71780821917808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125.71780821917808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125.71780821917808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125.71780821917808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125.71780821917808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125.71780821917808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125.71780821917808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125.71780821917808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125.71780821917808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125.71780821917808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125.71780821917808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125.71780821917808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125.71780821917808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125.71780821917808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125.71780821917808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125.71780821917808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125.71780821917808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125.71780821917808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125.71780821917808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125.71780821917808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125.71780821917808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125.71780821917808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125.71780821917808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125.71780821917808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125.71780821917808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125.71780821917808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125.71780821917808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125.71780821917808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125.71780821917808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125.71780821917808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125.71780821917808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125.71780821917808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125.71780821917808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125.71780821917808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125.71780821917808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125.71780821917808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125.71780821917808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125.71780821917808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125.71780821917808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125.71780821917808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125.71780821917808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125.71780821917808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125.71780821917808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125.71780821917808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125.71780821917808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125.71780821917808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125.71780821917808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125.71780821917808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125.71780821917808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125.71780821917808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125.71780821917808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125.71780821917808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125.71780821917808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125.71780821917808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125.71780821917808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125.71780821917808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125.71780821917808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125.71780821917808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125.71780821917808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125.71780821917808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125.71780821917808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125.71780821917808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125.71780821917808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125.71780821917808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125.71780821917808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125.71780821917808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125.71780821917808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125.71780821917808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125.71780821917808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125.71780821917808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125.71780821917808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125.71780821917808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125.71780821917808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125.71780821917808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125.71780821917808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125.71780821917808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125.71780821917808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125.71780821917808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125.71780821917808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125.71780821917808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125.71780821917808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125.71780821917808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125.71780821917808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125.71780821917808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125.71780821917808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125.71780821917808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125.71780821917808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125.71780821917808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125.71780821917808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125.71780821917808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125.71780821917808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125.71780821917808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125.71780821917808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125.71780821917808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125.71780821917808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125.71780821917808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125.71780821917808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125.71780821917808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125.71780821917808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125.71780821917808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125.71780821917808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125.71780821917808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125.71780821917808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125.71780821917808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125.71780821917808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125.71780821917808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125.71780821917808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125.71780821917808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125.71780821917808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125.71780821917808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125.71780821917808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125.71780821917808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125.71780821917808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125.71780821917808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125.71780821917808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125.71780821917808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125.71780821917808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125.71780821917808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125.71780821917808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125.71780821917808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125.71780821917808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125.71780821917808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125.71780821917808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125.71780821917808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125.71780821917808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125.71780821917808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125.71780821917808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125.71780821917808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125.71780821917808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125.71780821917808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125.71780821917808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125.71780821917808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125.71780821917808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125.71780821917808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125.71780821917808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125.71780821917808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125.71780821917808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125.71780821917808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125.71780821917808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125.71780821917808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125.71780821917808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125.71780821917808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125.71780821917808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125.71780821917808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125.71780821917808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125.71780821917808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125.71780821917808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125.71780821917808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125.71780821917808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125.71780821917808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125.71780821917808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125.71780821917808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125.71780821917808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125.71780821917808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125.71780821917808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125.71780821917808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125.71780821917808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125.71780821917808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125.71780821917808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125.71780821917808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125.71780821917808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125.71780821917808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125.71780821917808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125.71780821917808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125.71780821917808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125.71780821917808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125.71780821917808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125.71780821917808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125.71780821917808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125.71780821917808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125.71780821917808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125.71780821917808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125.71780821917808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125.71780821917808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125.71780821917808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125.71780821917808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125.71780821917808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125.71780821917808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125.71780821917808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125.71780821917808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125.71780821917808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125.71780821917808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125.71780821917808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125.71780821917808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125.71780821917808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125.71780821917808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125.71780821917808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125.71780821917808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125.71780821917808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125.71780821917808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125.71780821917808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125.71780821917808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125.71780821917808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125.71780821917808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125.71780821917808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125.71780821917808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125.71780821917808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125.71780821917808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125.71780821917808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125.71780821917808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125.71780821917808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125.71780821917808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125.71780821917808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125.71780821917808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125.71780821917808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125.71780821917808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125.71780821917808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125.71780821917808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125.71780821917808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125.71780821917808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125.71780821917808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125.71780821917808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125.71780821917808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125.71780821917808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125.71780821917808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125.71780821917808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125.71780821917808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125.71780821917808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125.71780821917808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125.71780821917808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125.71780821917808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125.71780821917808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125.71780821917808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125.71780821917808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125.71780821917808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125.71780821917808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125.71780821917808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125.71780821917808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125.71780821917808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125.71780821917808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125.71780821917808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125.71780821917808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125.71780821917808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125.71780821917808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125.71780821917808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125.71780821917808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125.71780821917808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125.71780821917808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125.71780821917808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125.71780821917808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125.71780821917808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125.71780821917808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125.71780821917808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125.71780821917808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125.71780821917808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125.71780821917808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125.71780821917808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125.71780821917808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125.71780821917808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125.71780821917808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125.71780821917808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125.71780821917808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125.71780821917808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125.71780821917808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125.71780821917808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125.71780821917808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125.71780821917808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125.71780821917808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125.71780821917808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125.71780821917808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125.71780821917808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125.71780821917808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125.71780821917808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125.71780821917808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125.71780821917808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125.71780821917808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125.71780821917808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125.71780821917808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125.71780821917808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125.71780821917808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125.71780821917808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125.71780821917808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125.71780821917808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125.71780821917808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125.71780821917808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125.71780821917808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125.71780821917808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125.71780821917808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125.71780821917808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125.71780821917808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125.71780821917808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125.71780821917808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125.71780821917808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125.71780821917808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125.71780821917808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125.71780821917808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125.71780821917808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125.71780821917808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125.71780821917808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125.71780821917808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125.71780821917808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125.71780821917808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125.71780821917808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125.71780821917808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125.71780821917808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125.71780821917808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125.71780821917808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125.71780821917808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125.71780821917808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125.71780821917808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125.71780821917808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125.71780821917808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125.71780821917808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125.71780821917808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125.71780821917808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125.71780821917808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125.71780821917808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125.71780821917808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125.71780821917808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125.71780821917808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125.71780821917808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125.71780821917808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125.71780821917808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125.71780821917808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125.71780821917808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125.71780821917808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125.71780821917808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125.71780821917808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125.71780821917808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125.71780821917808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125.71780821917808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125.71780821917808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125.71780821917808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125.71780821917808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125.71780821917808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125.71780821917808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125.71780821917808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125.71780821917808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125.71780821917808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125.71780821917808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125.71780821917808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125.71780821917808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125.71780821917808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125.71780821917808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125.71780821917808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125.71780821917808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125.71780821917808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125.71780821917808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125.71780821917808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125.71780821917808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125.71780821917808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125.71780821917808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125.71780821917808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125.71780821917808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125.71780821917808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125.71780821917808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125.71780821917808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125.71780821917808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125.71780821917808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125.71780821917808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125.71780821917808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125.71780821917808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125.71780821917808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125.71780821917808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125.71780821917808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125.71780821917808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125.71780821917808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125.71780821917808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125.71780821917808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125.71780821917808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125.71780821917808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125.71780821917808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125.71780821917808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125.71780821917808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125.71780821917808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125.71780821917808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125.71780821917808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125.71780821917808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125.71780821917808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125.71780821917808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125.71780821917808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125.71780821917808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125.71780821917808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125.71780821917808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125.71780821917808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125.71780821917808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125.71780821917808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125.71780821917808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125.71780821917808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125.71780821917808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125.71780821917808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125.71780821917808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125.71780821917808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125.71780821917808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125.71780821917808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125.71780821917808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125.71780821917808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125.71780821917808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125.71780821917808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125.71780821917808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125.71780821917808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125.71780821917808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125.71780821917808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125.71780821917808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125.71780821917808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125.71780821917808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125.71780821917808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125.71780821917808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125.71780821917808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125.71780821917808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125.71780821917808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125.71780821917808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125.71780821917808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125.71780821917808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125.71780821917808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125.71780821917808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125.71780821917808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125.71780821917808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125.71780821917808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125.71780821917808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125.71780821917808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125.71780821917808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125.71780821917808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125.71780821917808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125.71780821917808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125.71780821917808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125.71780821917808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125.71780821917808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125.71780821917808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125.71780821917808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125.71780821917808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125.71780821917808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125.71780821917808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125.71780821917808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125.71780821917808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125.71780821917808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125.71780821917808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125.71780821917808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125.71780821917808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125.71780821917808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125.71780821917808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125.71780821917808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125.71780821917808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125.71780821917808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125.71780821917808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125.71780821917808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125.71780821917808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125.71780821917808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125.71780821917808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125.71780821917808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125.71780821917808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125.71780821917808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125.71780821917808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125.71780821917808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125.71780821917808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125.71780821917808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125.71780821917808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125.71780821917808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125.71780821917808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125.71780821917808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125.71780821917808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125.71780821917808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125.71780821917808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125.71780821917808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125.71780821917808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125.71780821917808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125.71780821917808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125.71780821917808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125.71780821917808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125.71780821917808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125.71780821917808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125.71780821917808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125.71780821917808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125.71780821917808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125.71780821917808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125.71780821917808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125.71780821917808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125.71780821917808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125.71780821917808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125.71780821917808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125.71780821917808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125.71780821917808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125.71780821917808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125.71780821917808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125.71780821917808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125.71780821917808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125.71780821917808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125.71780821917808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125.71780821917808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125.71780821917808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125.71780821917808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125.71780821917808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125.71780821917808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125.71780821917808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125.71780821917808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125.71780821917808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125.71780821917808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125.71780821917808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125.71780821917808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125.71780821917808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125.71780821917808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125.71780821917808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125.71780821917808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125.71780821917808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125.71780821917808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125.71780821917808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125.71780821917808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125.71780821917808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125.71780821917808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125.71780821917808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125.71780821917808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125.71780821917808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125.71780821917808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125.71780821917808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125.71780821917808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125.71780821917808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125.71780821917808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125.71780821917808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125.71780821917808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125.71780821917808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125.71780821917808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125.71780821917808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125.71780821917808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125.71780821917808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125.71780821917808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125.71780821917808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125.71780821917808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125.71780821917808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125.71780821917808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125.71780821917808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125.71780821917808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125.71780821917808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125.71780821917808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125.71780821917808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125.71780821917808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125.71780821917808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125.71780821917808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125.71780821917808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125.71780821917808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125.71780821917808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125.71780821917808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125.71780821917808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125.71780821917808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125.71780821917808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125.71780821917808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125.71780821917808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125.71780821917808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125.71780821917808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125.71780821917808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125.71780821917808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125.71780821917808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125.71780821917808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125.71780821917808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125.71780821917808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125.71780821917808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125.71780821917808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125.71780821917808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125.71780821917808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125.71780821917808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125.71780821917808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125.71780821917808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125.71780821917808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125.71780821917808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125.71780821917808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125.71780821917808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125.71780821917808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125.71780821917808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125.71780821917808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125.71780821917808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125.71780821917808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125.71780821917808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125.71780821917808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125.71780821917808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125.71780821917808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125.71780821917808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125.71780821917808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125.71780821917808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125.71780821917808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125.71780821917808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125.71780821917808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125.71780821917808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125.71780821917808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125.71780821917808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125.71780821917808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125.71780821917808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125.71780821917808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125.71780821917808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125.71780821917808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125.71780821917808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125.71780821917808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125.71780821917808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125.71780821917808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125.71780821917808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125.71780821917808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125.71780821917808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125.71780821917808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125.71780821917808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125.71780821917808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125.71780821917808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125.71780821917808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125.71780821917808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125.71780821917808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125.71780821917808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125.71780821917808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125.71780821917808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125.71780821917808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125.71780821917808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125.71780821917808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125.71780821917808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125.71780821917808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125.71780821917808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125.71780821917808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125.71780821917808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125.71780821917808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125.71780821917808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125.71780821917808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125.71780821917808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125.71780821917808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125.71780821917808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125.71780821917808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125.71780821917808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125.71780821917808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125.71780821917808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125.71780821917808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125.71780821917808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125.71780821917808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125.71780821917808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125.71780821917808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125.71780821917808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125.71780821917808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125.71780821917808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125.71780821917808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125.71780821917808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125.71780821917808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125.71780821917808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125.71780821917808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125.71780821917808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125.71780821917808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125.71780821917808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125.71780821917808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125.71780821917808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125.71780821917808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125.71780821917808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125.71780821917808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125.71780821917808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125.71780821917808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125.71780821917808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125.71780821917808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125.71780821917808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125.71780821917808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125.71780821917808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125.71780821917808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125.71780821917808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125.71780821917808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125.71780821917808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125.71780821917808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125.71780821917808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125.71780821917808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125.71780821917808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125.71780821917808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125.71780821917808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125.71780821917808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125.71780821917808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125.71780821917808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125.71780821917808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125.71780821917808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125.71780821917808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125.71780821917808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125.71780821917808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125.71780821917808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125.71780821917808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125.71780821917808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125.71780821917808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125.71780821917808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125.71780821917808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125.71780821917808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125.71780821917808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125.71780821917808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125.71780821917808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125.71780821917808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125.71780821917808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125.71780821917808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125.71780821917808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125.71780821917808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125.71780821917808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125.71780821917808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125.71780821917808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125.71780821917808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125.71780821917808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125.71780821917808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125.71780821917808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125.71780821917808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125.71780821917808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125.71780821917808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125.71780821917808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125.71780821917808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125.71780821917808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125.71780821917808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125.71780821917808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125.71780821917808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125.71780821917808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125.71780821917808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125.71780821917808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125.71780821917808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125.71780821917808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125.71780821917808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125.71780821917808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125.71780821917808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125.71780821917808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125.71780821917808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125.71780821917808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125.71780821917808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125.71780821917808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125.71780821917808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125.71780821917808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125.71780821917808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125.71780821917808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125.71780821917808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125.71780821917808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125.71780821917808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125.71780821917808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125.71780821917808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125.71780821917808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125.71780821917808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125.71780821917808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125.71780821917808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125.71780821917808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125.71780821917808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125.71780821917808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125.71780821917808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125.71780821917808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125.71780821917808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125.71780821917808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125.71780821917808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125.71780821917808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125.71780821917808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125.71780821917808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125.71780821917808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125.71780821917808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125.71780821917808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125.71780821917808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125.71780821917808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125.71780821917808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125.71780821917808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125.71780821917808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125.71780821917808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125.71780821917808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125.71780821917808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125.71780821917808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125.71780821917808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125.71780821917808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125.71780821917808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125.71780821917808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125.71780821917808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125.71780821917808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125.71780821917808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125.71780821917808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125.71780821917808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125.71780821917808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125.71780821917808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125.71780821917808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125.71780821917808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125.71780821917808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125.71780821917808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125.71780821917808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125.71780821917808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125.71780821917808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125.71780821917808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125.71780821917808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125.71780821917808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125.71780821917808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125.71780821917808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125.71780821917808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125.71780821917808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125.71780821917808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125.71780821917808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125.71780821917808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125.71780821917808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125.71780821917808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125.71780821917808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125.71780821917808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125.71780821917808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125.71780821917808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125.71780821917808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125.71780821917808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125.71780821917808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125.71780821917808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125.71780821917808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125.71780821917808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125.71780821917808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125.71780821917808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125.71780821917808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125.71780821917808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125.71780821917808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125.71780821917808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125.71780821917808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125.71780821917808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125.71780821917808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125.71780821917808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125.71780821917808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125.71780821917808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125.71780821917808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125.71780821917808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125.71780821917808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125.71780821917808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125.71780821917808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125.71780821917808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125.71780821917808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125.71780821917808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125.71780821917808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125.71780821917808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125.71780821917808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125.71780821917808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125.71780821917808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125.71780821917808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125.71780821917808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125.71780821917808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125.71780821917808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125.71780821917808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125.71780821917808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125.71780821917808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125.71780821917808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125.71780821917808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125.71780821917808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125.71780821917808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125.71780821917808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125.71780821917808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125.71780821917808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125.71780821917808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125.71780821917808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125.71780821917808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125.71780821917808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125.71780821917808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125.71780821917808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125.71780821917808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125.71780821917808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125.71780821917808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125.71780821917808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125.71780821917808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125.71780821917808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125.71780821917808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125.71780821917808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125.71780821917808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125.71780821917808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125.71780821917808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125.71780821917808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125.71780821917808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125.71780821917808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125.71780821917808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125.71780821917808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125.71780821917808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125.71780821917808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125.71780821917808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125.71780821917808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125.71780821917808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125.71780821917808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125.71780821917808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125.71780821917808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125.71780821917808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125.71780821917808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125.71780821917808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125.71780821917808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125.71780821917808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125.71780821917808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125.71780821917808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125.71780821917808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125.71780821917808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125.71780821917808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125.71780821917808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125.71780821917808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125.71780821917808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125.71780821917808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125.71780821917808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125.71780821917808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125.71780821917808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125.71780821917808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125.71780821917808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125.71780821917808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125.71780821917808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125.71780821917808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125.71780821917808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125.71780821917808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125.71780821917808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125.71780821917808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125.71780821917808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125.71780821917808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125.71780821917808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125.71780821917808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125.71780821917808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125.71780821917808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125.71780821917808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125.71780821917808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125.71780821917808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125.71780821917808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125.71780821917808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125.71780821917808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125.71780821917808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125.71780821917808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125.71780821917808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125.71780821917808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125.71780821917808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125.71780821917808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125.71780821917808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125.71780821917808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125.71780821917808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125.71780821917808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125.71780821917808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125.71780821917808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125.71780821917808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125.71780821917808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125.71780821917808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125.71780821917808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125.71780821917808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125.71780821917808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125.71780821917808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125.71780821917808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125.71780821917808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125.71780821917808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125.71780821917808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125.71780821917808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125.71780821917808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125.71780821917808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125.71780821917808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125.71780821917808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125.71780821917808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125.71780821917808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125.71780821917808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125.71780821917808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125.71780821917808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125.71780821917808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125.71780821917808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125.71780821917808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125.71780821917808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125.71780821917808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125.71780821917808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125.71780821917808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125.71780821917808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125.71780821917808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125.71780821917808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125.71780821917808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125.71780821917808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125.71780821917808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125.71780821917808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125.71780821917808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125.71780821917808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125.71780821917808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125.71780821917808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125.71780821917808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125.71780821917808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125.71780821917808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125.71780821917808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125.71780821917808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125.71780821917808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125.71780821917808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125.71780821917808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125.71780821917808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125.71780821917808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125.71780821917808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125.71780821917808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125.71780821917808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125.71780821917808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125.71780821917808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125.71780821917808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125.71780821917808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125.71780821917808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125.71780821917808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125.71780821917808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125.71780821917808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125.71780821917808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125.71780821917808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125.71780821917808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125.71780821917808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125.71780821917808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125.71780821917808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125.71780821917808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125.71780821917808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125.71780821917808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125.71780821917808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125.71780821917808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125.71780821917808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125.71780821917808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125.71780821917808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125.71780821917808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125.71780821917808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125.71780821917808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125.71780821917808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125.71780821917808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125.71780821917808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125.71780821917808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125.71780821917808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125.71780821917808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125.71780821917808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125.71780821917808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125.71780821917808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125.71780821917808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125.71780821917808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125.71780821917808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125.71780821917808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125.71780821917808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125.71780821917808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125.71780821917808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125.71780821917808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125.71780821917808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125.71780821917808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125.71780821917808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125.71780821917808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125.71780821917808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125.71780821917808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125.71780821917808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125.71780821917808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125.71780821917808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125.71780821917808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125.71780821917808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125.71780821917808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125.71780821917808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125.71780821917808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125.71780821917808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125.71780821917808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125.71780821917808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125.71780821917808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125.71780821917808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125.71780821917808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125.71780821917808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125.71780821917808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125.71780821917808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125.71780821917808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125.71780821917808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125.71780821917808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125.71780821917808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125.71780821917808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125.71780821917808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125.71780821917808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125.71780821917808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125.71780821917808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125.71780821917808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125.71780821917808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125.71780821917808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125.71780821917808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125.71780821917808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125.71780821917808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125.71780821917808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125.71780821917808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125.71780821917808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125.71780821917808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125.71780821917808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125.71780821917808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125.71780821917808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125.71780821917808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125.71780821917808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125.71780821917808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125.71780821917808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125.71780821917808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125.71780821917808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125.71780821917808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125.71780821917808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125.71780821917808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125.71780821917808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125.71780821917808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125.71780821917808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125.71780821917808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125.71780821917808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125.71780821917808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125.71780821917808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125.71780821917808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125.71780821917808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125.71780821917808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125.71780821917808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125.71780821917808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125.71780821917808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125.71780821917808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125.71780821917808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125.71780821917808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125.71780821917808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125.71780821917808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125.71780821917808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125.71780821917808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125.71780821917808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125.71780821917808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125.71780821917808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125.71780821917808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125.71780821917808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125.71780821917808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125.71780821917808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125.71780821917808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125.71780821917808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125.71780821917808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125.71780821917808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125.71780821917808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125.71780821917808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125.71780821917808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125.71780821917808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125.71780821917808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125.71780821917808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125.71780821917808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125.71780821917808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125.71780821917808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125.71780821917808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125.71780821917808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125.71780821917808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125.71780821917808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125.71780821917808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125.71780821917808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125.71780821917808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125.71780821917808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125.71780821917808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125.71780821917808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125.71780821917808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125.71780821917808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125.71780821917808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125.71780821917808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125.71780821917808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125.71780821917808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125.71780821917808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125.71780821917808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125.71780821917808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125.71780821917808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125.71780821917808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125.71780821917808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125.71780821917808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125.71780821917808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125.71780821917808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125.71780821917808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125.71780821917808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125.71780821917808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125.71780821917808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125.71780821917808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125.71780821917808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125.71780821917808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125.71780821917808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125.71780821917808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125.71780821917808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125.71780821917808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125.71780821917808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125.71780821917808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125.71780821917808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125.71780821917808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125.71780821917808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125.71780821917808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125.71780821917808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125.71780821917808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125.71780821917808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125.71780821917808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125.71780821917808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125.71780821917808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125.71780821917808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125.71780821917808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125.71780821917808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125.71780821917808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125.71780821917808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125.71780821917808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125.71780821917808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125.71780821917808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125.71780821917808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125.71780821917808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125.71780821917808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125.71780821917808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125.71780821917808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125.71780821917808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125.71780821917808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125.71780821917808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125.71780821917808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125.71780821917808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125.71780821917808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125.71780821917808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125.71780821917808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125.71780821917808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125.71780821917808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125.71780821917808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125.71780821917808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125.71780821917808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125.71780821917808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125.71780821917808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125.71780821917808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125.71780821917808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125.71780821917808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125.71780821917808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125.71780821917808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125.71780821917808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125.71780821917808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125.71780821917808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125.71780821917808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125.71780821917808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125.71780821917808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125.71780821917808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125.71780821917808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125.71780821917808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125.71780821917808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125.71780821917808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125.71780821917808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125.71780821917808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125.71780821917808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125.71780821917808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125.71780821917808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125.71780821917808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125.71780821917808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125.71780821917808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125.71780821917808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125.71780821917808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125.71780821917808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125.71780821917808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125.71780821917808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125.71780821917808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125.71780821917808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125.71780821917808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125.71780821917808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125.71780821917808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125.71780821917808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125.71780821917808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125.71780821917808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125.71780821917808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125.71780821917808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125.71780821917808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125.71780821917808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125.71780821917808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125.71780821917808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125.71780821917808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125.71780821917808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125.71780821917808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125.71780821917808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125.71780821917808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125.71780821917808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125.71780821917808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125.71780821917808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125.71780821917808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125.71780821917808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125.71780821917808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125.71780821917808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125.71780821917808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125.71780821917808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125.71780821917808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125.71780821917808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125.71780821917808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125.71780821917808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125.71780821917808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125.71780821917808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125.71780821917808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125.71780821917808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125.71780821917808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125.71780821917808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125.71780821917808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125.71780821917808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125.71780821917808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125.71780821917808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125.71780821917808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125.71780821917808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125.71780821917808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125.71780821917808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125.71780821917808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125.71780821917808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125.71780821917808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125.71780821917808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125.71780821917808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125.71780821917808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125.71780821917808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125.71780821917808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125.71780821917808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125.71780821917808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125.71780821917808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125.71780821917808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125.71780821917808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125.71780821917808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125.71780821917808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125.71780821917808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125.71780821917808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125.71780821917808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125.71780821917808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125.71780821917808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125.71780821917808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125.71780821917808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125.71780821917808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125.71780821917808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125.71780821917808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125.71780821917808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125.71780821917808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125.71780821917808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125.71780821917808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125.71780821917808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125.71780821917808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125.71780821917808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125.71780821917808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125.71780821917808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125.71780821917808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125.71780821917808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125.71780821917808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125.71780821917808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125.71780821917808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125.71780821917808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125.71780821917808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125.71780821917808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125.71780821917808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125.71780821917808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125.71780821917808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125.71780821917808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125.71780821917808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125.71780821917808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125.71780821917808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125.71780821917808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125.71780821917808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125.71780821917808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125.71780821917808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125.71780821917808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125.71780821917808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125.71780821917808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125.71780821917808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125.71780821917808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125.71780821917808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125.71780821917808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125.71780821917808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125.71780821917808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125.71780821917808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125.71780821917808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125.71780821917808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125.71780821917808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125.71780821917808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125.71780821917808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125.71780821917808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125.71780821917808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125.71780821917808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125.71780821917808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125.71780821917808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125.71780821917808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125.71780821917808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125.71780821917808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125.71780821917808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125.71780821917808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125.71780821917808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125.71780821917808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125.71780821917808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125.71780821917808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125.71780821917808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125.71780821917808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125.71780821917808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125.71780821917808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125.71780821917808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125.71780821917808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125.71780821917808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125.71780821917808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125.71780821917808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125.71780821917808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125.71780821917808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125.71780821917808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125.71780821917808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125.71780821917808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125.71780821917808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125.71780821917808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125.71780821917808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125.71780821917808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125.71780821917808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125.71780821917808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125.71780821917808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125.71780821917808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125.71780821917808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125.71780821917808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125.71780821917808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125.71780821917808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125.71780821917808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125.71780821917808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125.71780821917808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125.71780821917808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125.71780821917808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125.71780821917808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125.71780821917808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125.71780821917808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125.71780821917808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125.71780821917808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125.71780821917808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125.71780821917808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125.71780821917808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125.71780821917808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125.71780821917808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125.71780821917808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125.71780821917808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125.71780821917808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125.71780821917808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125.71780821917808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125.71780821917808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125.71780821917808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125.71780821917808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125.71780821917808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125.71780821917808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125.71780821917808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125.71780821917808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125.71780821917808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125.71780821917808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125.71780821917808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125.71780821917808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125.71780821917808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125.71780821917808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125.71780821917808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125.71780821917808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125.71780821917808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125.71780821917808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125.71780821917808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125.71780821917808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125.71780821917808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125.71780821917808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125.71780821917808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125.71780821917808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125.71780821917808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125.71780821917808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125.71780821917808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125.71780821917808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125.71780821917808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125.71780821917808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125.71780821917808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125.71780821917808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125.71780821917808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125.71780821917808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125.71780821917808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125.71780821917808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125.71780821917808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125.71780821917808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125.71780821917808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125.71780821917808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125.71780821917808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125.71780821917808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125.71780821917808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125.71780821917808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125.71780821917808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125.71780821917808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125.71780821917808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125.71780821917808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125.71780821917808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125.71780821917808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125.71780821917808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125.71780821917808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125.71780821917808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125.71780821917808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125.71780821917808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125.71780821917808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125.71780821917808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125.71780821917808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125.71780821917808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125.71780821917808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125.71780821917808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125.71780821917808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125.71780821917808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125.71780821917808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125.71780821917808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125.71780821917808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125.71780821917808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125.71780821917808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125.71780821917808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125.71780821917808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125.71780821917808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125.71780821917808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125.71780821917808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125.71780821917808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125.71780821917808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125.71780821917808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125.71780821917808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125.71780821917808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125.71780821917808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125.71780821917808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125.71780821917808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125.71780821917808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125.71780821917808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125.71780821917808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125.71780821917808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125.71780821917808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125.71780821917808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125.71780821917808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125.71780821917808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125.71780821917808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125.71780821917808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125.71780821917808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125.71780821917808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125.71780821917808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125.71780821917808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125.71780821917808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125.71780821917808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125.71780821917808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125.71780821917808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125.71780821917808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125.71780821917808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125.71780821917808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125.71780821917808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125.71780821917808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125.71780821917808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125.71780821917808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125.71780821917808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125.71780821917808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125.71780821917808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125.71780821917808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125.71780821917808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125.71780821917808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125.71780821917808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125.71780821917808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125.71780821917808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125.71780821917808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125.71780821917808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125.71780821917808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125.71780821917808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125.71780821917808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125.71780821917808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125.71780821917808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125.71780821917808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125.71780821917808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125.71780821917808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125.71780821917808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125.71780821917808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125.71780821917808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125.71780821917808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125.71780821917808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125.71780821917808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125.71780821917808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125.71780821917808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125.71780821917808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125.71780821917808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125.71780821917808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125.71780821917808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125.71780821917808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125.71780821917808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125.71780821917808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125.71780821917808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125.71780821917808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125.71780821917808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125.71780821917808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125.71780821917808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125.71780821917808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125.71780821917808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125.71780821917808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125.71780821917808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125.71780821917808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125.71780821917808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125.71780821917808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125.71780821917808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125.71780821917808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125.71780821917808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125.71780821917808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125.71780821917808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125.71780821917808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125.71780821917808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125.71780821917808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125.71780821917808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125.71780821917808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125.71780821917808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125.71780821917808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125.71780821917808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125.71780821917808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125.71780821917808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125.71780821917808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125.71780821917808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125.71780821917808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125.71780821917808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125.71780821917808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125.71780821917808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125.71780821917808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125.71780821917808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125.71780821917808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125.71780821917808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125.71780821917808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125.71780821917808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125.71780821917808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125.71780821917808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125.71780821917808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125.71780821917808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125.71780821917808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125.71780821917808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125.71780821917808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125.71780821917808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125.71780821917808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125.71780821917808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125.71780821917808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125.71780821917808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125.71780821917808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125.71780821917808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125.71780821917808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125.71780821917808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125.71780821917808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125.71780821917808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125.71780821917808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125.71780821917808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125.71780821917808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125.71780821917808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125.71780821917808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125.71780821917808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125.71780821917808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125.71780821917808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125.71780821917808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125.71780821917808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125.71780821917808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125.71780821917808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125.71780821917808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125.71780821917808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125.71780821917808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125.71780821917808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125.71780821917808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125.71780821917808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125.71780821917808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125.71780821917808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125.71780821917808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125.71780821917808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125.71780821917808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125.71780821917808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125.71780821917808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125.71780821917808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125.71780821917808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125.71780821917808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125.71780821917808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125.71780821917808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125.71780821917808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125.71780821917808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125.71780821917808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125.71780821917808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125.71780821917808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125.71780821917808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125.71780821917808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125.71780821917808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125.71780821917808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125.71780821917808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125.71780821917808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125.71780821917808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125.71780821917808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125.71780821917808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125.71780821917808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125.71780821917808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125.71780821917808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125.71780821917808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125.71780821917808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125.71780821917808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125.71780821917808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125.71780821917808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125.71780821917808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125.71780821917808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125.71780821917808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125.71780821917808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125.71780821917808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125.71780821917808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125.71780821917808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125.71780821917808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125.71780821917808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125.71780821917808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125.71780821917808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125.71780821917808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125.71780821917808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125.71780821917808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125.71780821917808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125.71780821917808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125.71780821917808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125.71780821917808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125.71780821917808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125.71780821917808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125.71780821917808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125.71780821917808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125.71780821917808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125.71780821917808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125.71780821917808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125.71780821917808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125.71780821917808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125.71780821917808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125.71780821917808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125.71780821917808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125.71780821917808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125.71780821917808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125.71780821917808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125.71780821917808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125.71780821917808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125.71780821917808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125.71780821917808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125.71780821917808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125.71780821917808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125.71780821917808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125.71780821917808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125.71780821917808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125.71780821917808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125.71780821917808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125.71780821917808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125.71780821917808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125.71780821917808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125.71780821917808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125.71780821917808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125.71780821917808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125.71780821917808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125.71780821917808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125.71780821917808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125.71780821917808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125.71780821917808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125.71780821917808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125.71780821917808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125.71780821917808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125.71780821917808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125.71780821917808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125.71780821917808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125.71780821917808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125.71780821917808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125.71780821917808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125.71780821917808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125.71780821917808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125.71780821917808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125.71780821917808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125.71780821917808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125.71780821917808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125.71780821917808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125.71780821917808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125.71780821917808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125.71780821917808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125.71780821917808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125.71780821917808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125.71780821917808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125.71780821917808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125.71780821917808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125.71780821917808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125.71780821917808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125.71780821917808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125.71780821917808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125.71780821917808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125.71780821917808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125.71780821917808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125.71780821917808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125.71780821917808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125.71780821917808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125.71780821917808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125.71780821917808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125.71780821917808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125.71780821917808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125.71780821917808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125.71780821917808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125.71780821917808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125.71780821917808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125.71780821917808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125.71780821917808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125.71780821917808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125.71780821917808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125.71780821917808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125.71780821917808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125.71780821917808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125.71780821917808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125.71780821917808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125.71780821917808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125.71780821917808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125.71780821917808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125.71780821917808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125.71780821917808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125.71780821917808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125.71780821917808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125.71780821917808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125.71780821917808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125.71780821917808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125.71780821917808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125.71780821917808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125.71780821917808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125.71780821917808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125.71780821917808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125.71780821917808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125.71780821917808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125.71780821917808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125.71780821917808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125.71780821917808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125.71780821917808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125.71780821917808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125.71780821917808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125.71780821917808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125.71780821917808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125.71780821917808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125.71780821917808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125.71780821917808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125.71780821917808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125.71780821917808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125.71780821917808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125.71780821917808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125.71780821917808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125.71780821917808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125.71780821917808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125.71780821917808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125.71780821917808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125.71780821917808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125.71780821917808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125.71780821917808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125.71780821917808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125.71780821917808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125.71780821917808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125.71780821917808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125.71780821917808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125.71780821917808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125.71780821917808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125.71780821917808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125.71780821917808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125.71780821917808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125.71780821917808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125.71780821917808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125.71780821917808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125.71780821917808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125.71780821917808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125.71780821917808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125.71780821917808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125.71780821917808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125.71780821917808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125.71780821917808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125.71780821917808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125.71780821917808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125.71780821917808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125.71780821917808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125.71780821917808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125.71780821917808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125.71780821917808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125.71780821917808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125.71780821917808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125.71780821917808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125.71780821917808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125.71780821917808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125.71780821917808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125.71780821917808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125.71780821917808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125.71780821917808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125.71780821917808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125.71780821917808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125.71780821917808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125.71780821917808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125.71780821917808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125.71780821917808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125.71780821917808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125.71780821917808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125.71780821917808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125.71780821917808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125.71780821917808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125.71780821917808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125.71780821917808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125.71780821917808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125.71780821917808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125.71780821917808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125.71780821917808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125.71780821917808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125.71780821917808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125.71780821917808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125.71780821917808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125.71780821917808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125.71780821917808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125.71780821917808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125.71780821917808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125.71780821917808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125.71780821917808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125.71780821917808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125.71780821917808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125.71780821917808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125.71780821917808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125.71780821917808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125.71780821917808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125.71780821917808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125.71780821917808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125.71780821917808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125.71780821917808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125.71780821917808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125.71780821917808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125.71780821917808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125.71780821917808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125.71780821917808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125.71780821917808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125.71780821917808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125.71780821917808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125.71780821917808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125.71780821917808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125.71780821917808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125.71780821917808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125.71780821917808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125.71780821917808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125.71780821917808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125.71780821917808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125.71780821917808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125.71780821917808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125.71780821917808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125.71780821917808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125.71780821917808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125.71780821917808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125.71780821917808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125.71780821917808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125.71780821917808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125.71780821917808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125.71780821917808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125.71780821917808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125.71780821917808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125.71780821917808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125.71780821917808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125.71780821917808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125.71780821917808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125.71780821917808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125.71780821917808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125.71780821917808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125.71780821917808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125.71780821917808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125.71780821917808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125.71780821917808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125.71780821917808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125.71780821917808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125.71780821917808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125.71780821917808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125.71780821917808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125.71780821917808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125.71780821917808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125.71780821917808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125.71780821917808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125.71780821917808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125.71780821917808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125.71780821917808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125.71780821917808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125.71780821917808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125.71780821917808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125.71780821917808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125.71780821917808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125.71780821917808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125.71780821917808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125.71780821917808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125.71780821917808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125.71780821917808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125.71780821917808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125.71780821917808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125.71780821917808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125.71780821917808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125.71780821917808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125.71780821917808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125.71780821917808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125.71780821917808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125.71780821917808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125.71780821917808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125.71780821917808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125.71780821917808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125.71780821917808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125.71780821917808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125.71780821917808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125.71780821917808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125.71780821917808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125.71780821917808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125.71780821917808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125.71780821917808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125.71780821917808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125.71780821917808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125.71780821917808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125.71780821917808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125.71780821917808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125.71780821917808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125.71780821917808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125.71780821917808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125.71780821917808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125.71780821917808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125.71780821917808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125.71780821917808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125.71780821917808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125.71780821917808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125.71780821917808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125.71780821917808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125.71780821917808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125.71780821917808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125.71780821917808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125.71780821917808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125.71780821917808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125.71780821917808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125.71780821917808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125.71780821917808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125.71780821917808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125.71780821917808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125.71780821917808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125.71780821917808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125.71780821917808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125.71780821917808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125.71780821917808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125.71780821917808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125.71780821917808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125.71780821917808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125.71780821917808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125.71780821917808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125.71780821917808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125.71780821917808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125.71780821917808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125.71780821917808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125.71780821917808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125.71780821917808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125.71780821917808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125.71780821917808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125.71780821917808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125.71780821917808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125.71780821917808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125.71780821917808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125.71780821917808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125.71780821917808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125.71780821917808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125.71780821917808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125.71780821917808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125.71780821917808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125.71780821917808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125.71780821917808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125.71780821917808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125.71780821917808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125.71780821917808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125.71780821917808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125.71780821917808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125.71780821917808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125.71780821917808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125.71780821917808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125.71780821917808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125.71780821917808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125.71780821917808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125.71780821917808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125.71780821917808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125.71780821917808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125.71780821917808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125.71780821917808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125.71780821917808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125.71780821917808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125.71780821917808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125.71780821917808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125.71780821917808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125.71780821917808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125.71780821917808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125.71780821917808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125.71780821917808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125.71780821917808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125.71780821917808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125.71780821917808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125.71780821917808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125.71780821917808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125.71780821917808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125.71780821917808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125.71780821917808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125.71780821917808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125.71780821917808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125.71780821917808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125.71780821917808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125.71780821917808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125.71780821917808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125.71780821917808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125.71780821917808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125.71780821917808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125.71780821917808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125.71780821917808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125.71780821917808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125.71780821917808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125.71780821917808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125.71780821917808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125.71780821917808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125.71780821917808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125.71780821917808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125.71780821917808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125.71780821917808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125.71780821917808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125.71780821917808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125.71780821917808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125.71780821917808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125.71780821917808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125.71780821917808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125.71780821917808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125.71780821917808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125.71780821917808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125.71780821917808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125.71780821917808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125.71780821917808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125.71780821917808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125.71780821917808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125.71780821917808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125.71780821917808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125.71780821917808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125.71780821917808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125.71780821917808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125.71780821917808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125.71780821917808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125.71780821917808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125.71780821917808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125.71780821917808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125.71780821917808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125.71780821917808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125.71780821917808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125.71780821917808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125.71780821917808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125.71780821917808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125.71780821917808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125.71780821917808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125.71780821917808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125.71780821917808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125.71780821917808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125.71780821917808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125.71780821917808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125.71780821917808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125.71780821917808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125.71780821917808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125.71780821917808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125.71780821917808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125.71780821917808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125.71780821917808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125.71780821917808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125.71780821917808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125.71780821917808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125.71780821917808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125.71780821917808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125.71780821917808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125.71780821917808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125.71780821917808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125.71780821917808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125.71780821917808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125.71780821917808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125.71780821917808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125.71780821917808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125.71780821917808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125.71780821917808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125.71780821917808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125.71780821917808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125.71780821917808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125.71780821917808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125.71780821917808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125.71780821917808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125.71780821917808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125.71780821917808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125.71780821917808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125.71780821917808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125.71780821917808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125.71780821917808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125.71780821917808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125.71780821917808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125.71780821917808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125.71780821917808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125.71780821917808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125.71780821917808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125.71780821917808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125.71780821917808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125.71780821917808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125.71780821917808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125.71780821917808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125.71780821917808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125.71780821917808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125.71780821917808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125.71780821917808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125.71780821917808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125.71780821917808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125.71780821917808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125.71780821917808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125.71780821917808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125.71780821917808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125.71780821917808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125.71780821917808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125.71780821917808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125.71780821917808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125.71780821917808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125.71780821917808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125.71780821917808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125.71780821917808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125.71780821917808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125.71780821917808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125.71780821917808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125.71780821917808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125.71780821917808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125.71780821917808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125.71780821917808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125.71780821917808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125.71780821917808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125.71780821917808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125.71780821917808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125.71780821917808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125.71780821917808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125.71780821917808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125.71780821917808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125.71780821917808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125.71780821917808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125.71780821917808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125.71780821917808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125.71780821917808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125.71780821917808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125.71780821917808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125.71780821917808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125.71780821917808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125.71780821917808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125.71780821917808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125.71780821917808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125.71780821917808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125.71780821917808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125.71780821917808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125.71780821917808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125.71780821917808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125.71780821917808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125.71780821917808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125.71780821917808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125.71780821917808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125.71780821917808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125.71780821917808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125.71780821917808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125.71780821917808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125.71780821917808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125.71780821917808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125.71780821917808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125.71780821917808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125.71780821917808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125.71780821917808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125.71780821917808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125.71780821917808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125.71780821917808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125.71780821917808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125.71780821917808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125.71780821917808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125.71780821917808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125.71780821917808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125.71780821917808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125.71780821917808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125.71780821917808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125.71780821917808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125.71780821917808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125.71780821917808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125.71780821917808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125.71780821917808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125.71780821917808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125.71780821917808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125.71780821917808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125.71780821917808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125.71780821917808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125.71780821917808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125.71780821917808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125.71780821917808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125.71780821917808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125.71780821917808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125.71780821917808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125.71780821917808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125.71780821917808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125.71780821917808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125.71780821917808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125.71780821917808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125.71780821917808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125.71780821917808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125.71780821917808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125.71780821917808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125.71780821917808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125.71780821917808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125.71780821917808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125.71780821917808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125.71780821917808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125.71780821917808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125.71780821917808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125.71780821917808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125.71780821917808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125.71780821917808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125.71780821917808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125.71780821917808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125.71780821917808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125.71780821917808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125.71780821917808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125.71780821917808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125.71780821917808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125.71780821917808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125.71780821917808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125.71780821917808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125.71780821917808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125.71780821917808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125.71780821917808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125.71780821917808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125.71780821917808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125.71780821917808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125.71780821917808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125.71780821917808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125.71780821917808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125.71780821917808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125.71780821917808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125.71780821917808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125.71780821917808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125.71780821917808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125.71780821917808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125.71780821917808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125.71780821917808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125.71780821917808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125.71780821917808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125.71780821917808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125.71780821917808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125.71780821917808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125.71780821917808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125.71780821917808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125.71780821917808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125.71780821917808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125.71780821917808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125.71780821917808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125.71780821917808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125.71780821917808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125.71780821917808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125.71780821917808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125.71780821917808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125.71780821917808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125.71780821917808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125.71780821917808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125.71780821917808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125.71780821917808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125.71780821917808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125.71780821917808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125.71780821917808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125.71780821917808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125.71780821917808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125.71780821917808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125.71780821917808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125.71780821917808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125.71780821917808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125.71780821917808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125.71780821917808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125.71780821917808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125.71780821917808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125.71780821917808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125.71780821917808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125.71780821917808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125.71780821917808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125.71780821917808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125.71780821917808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125.71780821917808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125.71780821917808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125.71780821917808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125.71780821917808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125.71780821917808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125.71780821917808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125.71780821917808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125.71780821917808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125.71780821917808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125.71780821917808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125.71780821917808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125.71780821917808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125.71780821917808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125.71780821917808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125.71780821917808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125.71780821917808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125.71780821917808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125.71780821917808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125.71780821917808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125.71780821917808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125.71780821917808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125.71780821917808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125.71780821917808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125.71780821917808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125.71780821917808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125.71780821917808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125.71780821917808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125.71780821917808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125.71780821917808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125.71780821917808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125.71780821917808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125.71780821917808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125.71780821917808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125.71780821917808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125.71780821917808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125.71780821917808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125.71780821917808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125.71780821917808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125.71780821917808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125.71780821917808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125.71780821917808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125.71780821917808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125.71780821917808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125.71780821917808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125.71780821917808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125.71780821917808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125.71780821917808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125.71780821917808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125.71780821917808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125.71780821917808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125.71780821917808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125.71780821917808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125.71780821917808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125.71780821917808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125.71780821917808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125.71780821917808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125.71780821917808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125.71780821917808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125.71780821917808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125.71780821917808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125.71780821917808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125.71780821917808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125.71780821917808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125.71780821917808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125.71780821917808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125.71780821917808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125.71780821917808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125.71780821917808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125.71780821917808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125.71780821917808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125.71780821917808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125.71780821917808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125.71780821917808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125.71780821917808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125.71780821917808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125.71780821917808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125.71780821917808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125.71780821917808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125.71780821917808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125.71780821917808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125.71780821917808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125.71780821917808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125.71780821917808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125.71780821917808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125.71780821917808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125.71780821917808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125.71780821917808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125.71780821917808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125.71780821917808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125.71780821917808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125.71780821917808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125.71780821917808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125.71780821917808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125.71780821917808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125.71780821917808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125.71780821917808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125.71780821917808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125.71780821917808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125.71780821917808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125.71780821917808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125.71780821917808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125.71780821917808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125.71780821917808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125.71780821917808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125.71780821917808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125.71780821917808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125.71780821917808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125.71780821917808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125.71780821917808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125.71780821917808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125.71780821917808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125.71780821917808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125.71780821917808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125.71780821917808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125.71780821917808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125.71780821917808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125.71780821917808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125.71780821917808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125.71780821917808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125.71780821917808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125.71780821917808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125.71780821917808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125.71780821917808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125.71780821917808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125.71780821917808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125.71780821917808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125.71780821917808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125.71780821917808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125.71780821917808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125.71780821917808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125.71780821917808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125.71780821917808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125.71780821917808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125.71780821917808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125.71780821917808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125.71780821917808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125.71780821917808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125.71780821917808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125.71780821917808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125.71780821917808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125.71780821917808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125.71780821917808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125.71780821917808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125.71780821917808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125.71780821917808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125.71780821917808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125.71780821917808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125.71780821917808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125.71780821917808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125.71780821917808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125.71780821917808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125.71780821917808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125.71780821917808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125.71780821917808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125.71780821917808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125.71780821917808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125.71780821917808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125.71780821917808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125.71780821917808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125.71780821917808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125.71780821917808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125.71780821917808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125.71780821917808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125.71780821917808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125.71780821917808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125.71780821917808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125.71780821917808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125.71780821917808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125.71780821917808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125.71780821917808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125.71780821917808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125.71780821917808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125.71780821917808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125.71780821917808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125.71780821917808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125.71780821917808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125.71780821917808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125.71780821917808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125.71780821917808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125.71780821917808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125.71780821917808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125.71780821917808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125.71780821917808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125.71780821917808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125.71780821917808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125.71780821917808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125.71780821917808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125.71780821917808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125.71780821917808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125.71780821917808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125.71780821917808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125.71780821917808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125.71780821917808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125.71780821917808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125.71780821917808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125.71780821917808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125.71780821917808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125.71780821917808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125.71780821917808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125.71780821917808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125.71780821917808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125.71780821917808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125.71780821917808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125.71780821917808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125.71780821917808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125.71780821917808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125.71780821917808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125.71780821917808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125.71780821917808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125.71780821917808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125.71780821917808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125.71780821917808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125.71780821917808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125.71780821917808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125.71780821917808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125.71780821917808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125.71780821917808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125.71780821917808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125.71780821917808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125.71780821917808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125.71780821917808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125.71780821917808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125.71780821917808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125.71780821917808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125.71780821917808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125.71780821917808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125.71780821917808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125.71780821917808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125.71780821917808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125.71780821917808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125.71780821917808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125.71780821917808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125.71780821917808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125.71780821917808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125.71780821917808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125.71780821917808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125.71780821917808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125.71780821917808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125.71780821917808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125.71780821917808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125.71780821917808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125.71780821917808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125.71780821917808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125.71780821917808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125.71780821917808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125.71780821917808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125.71780821917808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125.71780821917808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125.71780821917808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125.71780821917808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125.71780821917808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125.71780821917808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125.71780821917808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125.71780821917808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125.71780821917808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125.71780821917808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125.71780821917808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125.71780821917808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125.71780821917808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125.71780821917808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125.71780821917808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125.71780821917808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125.71780821917808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125.71780821917808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125.71780821917808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125.71780821917808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125.71780821917808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125.71780821917808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125.71780821917808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125.71780821917808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125.71780821917808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125.71780821917808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125.71780821917808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125.71780821917808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125.71780821917808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125.71780821917808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125.71780821917808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125.71780821917808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125.71780821917808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125.71780821917808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125.71780821917808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125.71780821917808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125.71780821917808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125.71780821917808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125.71780821917808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125.71780821917808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125.71780821917808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125.71780821917808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125.71780821917808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125.71780821917808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125.71780821917808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125.71780821917808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125.71780821917808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125.71780821917808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125.71780821917808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125.71780821917808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125.71780821917808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125.71780821917808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125.71780821917808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125.71780821917808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125.71780821917808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125.71780821917808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125.71780821917808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125.71780821917808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125.71780821917808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125.71780821917808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125.71780821917808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125.71780821917808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125.71780821917808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125.71780821917808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125.71780821917808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125.71780821917808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125.71780821917808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125.71780821917808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125.71780821917808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125.71780821917808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125.71780821917808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125.71780821917808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125.71780821917808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125.71780821917808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125.71780821917808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125.71780821917808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125.71780821917808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125.71780821917808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125.71780821917808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125.71780821917808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125.71780821917808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125.71780821917808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125.71780821917808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125.71780821917808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125.71780821917808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125.71780821917808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125.71780821917808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125.71780821917808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125.71780821917808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125.71780821917808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125.71780821917808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125.71780821917808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125.71780821917808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125.71780821917808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125.71780821917808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125.71780821917808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125.71780821917808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125.71780821917808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125.71780821917808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125.71780821917808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125.71780821917808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125.71780821917808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125.71780821917808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125.71780821917808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125.71780821917808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125.71780821917808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125.71780821917808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125.71780821917808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125.71780821917808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125.71780821917808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125.71780821917808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125.71780821917808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125.71780821917808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125.71780821917808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125.71780821917808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125.71780821917808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125.71780821917808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125.71780821917808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125.71780821917808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125.71780821917808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125.71780821917808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125.71780821917808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125.71780821917808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125.71780821917808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125.71780821917808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125.71780821917808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125.71780821917808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125.71780821917808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125.71780821917808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125.71780821917808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125.71780821917808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125.71780821917808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125.71780821917808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125.71780821917808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125.71780821917808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125.71780821917808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125.71780821917808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125.71780821917808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125.71780821917808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125.71780821917808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125.71780821917808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125.71780821917808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125.71780821917808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125.71780821917808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125.71780821917808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125.71780821917808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125.71780821917808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125.71780821917808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125.71780821917808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125.71780821917808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125.71780821917808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125.71780821917808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125.71780821917808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125.71780821917808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125.71780821917808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125.71780821917808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125.71780821917808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125.71780821917808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125.71780821917808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125.71780821917808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125.71780821917808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125.71780821917808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125.71780821917808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125.71780821917808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125.71780821917808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125.71780821917808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125.71780821917808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125.71780821917808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125.71780821917808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125.71780821917808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125.71780821917808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125.71780821917808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125.71780821917808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125.71780821917808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125.71780821917808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125.71780821917808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125.71780821917808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125.71780821917808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125.71780821917808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125.71780821917808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125.71780821917808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125.71780821917808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125.71780821917808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125.71780821917808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125.71780821917808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125.71780821917808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125.71780821917808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125.71780821917808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125.71780821917808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125.71780821917808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125.71780821917808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125.71780821917808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125.71780821917808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125.71780821917808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125.71780821917808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125.71780821917808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125.71780821917808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125.71780821917808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125.71780821917808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125.71780821917808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125.71780821917808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125.71780821917808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125.71780821917808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125.71780821917808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125.71780821917808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125.71780821917808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125.71780821917808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125.71780821917808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125.71780821917808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125.71780821917808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125.71780821917808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125.71780821917808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125.71780821917808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125.71780821917808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125.71780821917808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125.71780821917808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125.71780821917808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125.71780821917808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125.71780821917808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125.71780821917808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125.71780821917808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125.71780821917808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125.71780821917808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125.71780821917808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125.71780821917808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125.71780821917808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125.71780821917808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125.71780821917808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125.71780821917808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125.71780821917808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125.71780821917808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125.71780821917808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125.71780821917808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125.71780821917808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125.71780821917808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125.71780821917808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125.71780821917808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125.71780821917808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125.71780821917808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125.71780821917808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125.71780821917808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125.71780821917808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125.71780821917808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125.71780821917808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125.71780821917808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125.71780821917808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125.71780821917808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125.71780821917808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125.71780821917808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125.71780821917808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125.71780821917808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125.71780821917808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125.71780821917808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125.71780821917808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125.71780821917808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125.71780821917808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125.71780821917808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125.71780821917808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125.71780821917808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125.71780821917808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125.71780821917808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125.71780821917808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125.71780821917808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125.71780821917808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125.71780821917808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125.71780821917808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125.71780821917808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125.71780821917808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125.71780821917808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125.71780821917808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125.71780821917808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125.71780821917808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125.71780821917808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125.71780821917808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125.71780821917808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125.71780821917808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125.71780821917808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125.71780821917808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125.71780821917808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125.71780821917808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125.71780821917808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125.71780821917808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125.71780821917808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125.71780821917808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125.71780821917808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125.71780821917808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125.71780821917808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125.71780821917808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125.71780821917808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125.71780821917808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125.71780821917808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125.71780821917808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125.71780821917808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125.71780821917808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125.71780821917808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125.71780821917808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125.71780821917808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125.71780821917808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125.71780821917808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125.71780821917808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125.71780821917808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125.71780821917808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125.71780821917808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125.71780821917808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125.71780821917808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125.71780821917808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125.71780821917808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125.71780821917808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125.71780821917808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125.71780821917808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125.71780821917808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125.71780821917808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125.71780821917808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125.71780821917808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125.71780821917808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125.71780821917808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125.71780821917808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125.71780821917808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125.71780821917808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125.71780821917808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125.71780821917808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125.71780821917808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125.71780821917808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125.71780821917808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125.71780821917808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125.71780821917808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125.71780821917808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125.71780821917808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125.71780821917808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125.71780821917808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125.71780821917808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125.71780821917808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125.71780821917808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125.71780821917808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125.71780821917808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125.71780821917808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125.71780821917808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125.71780821917808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125.71780821917808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125.71780821917808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125.71780821917808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125.71780821917808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125.71780821917808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125.71780821917808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125.71780821917808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125.71780821917808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125.71780821917808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125.71780821917808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125.71780821917808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125.71780821917808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125.71780821917808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125.71780821917808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125.71780821917808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125.71780821917808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125.71780821917808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125.71780821917808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125.71780821917808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125.71780821917808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125.71780821917808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125.71780821917808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125.71780821917808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125.71780821917808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125.71780821917808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125.71780821917808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125.71780821917808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125.71780821917808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125.71780821917808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125.71780821917808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125.71780821917808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125.71780821917808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125.71780821917808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125.71780821917808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125.71780821917808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125.71780821917808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125.71780821917808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125.71780821917808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125.71780821917808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125.71780821917808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125.71780821917808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125.71780821917808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125.71780821917808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125.71780821917808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125.71780821917808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125.71780821917808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125.71780821917808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125.71780821917808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125.71780821917808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125.71780821917808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125.71780821917808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125.71780821917808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125.71780821917808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125.71780821917808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125.71780821917808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125.71780821917808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125.71780821917808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125.71780821917808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125.71780821917808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125.71780821917808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125.71780821917808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125.71780821917808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125.71780821917808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125.71780821917808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125.71780821917808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125.71780821917808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125.71780821917808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125.71780821917808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125.71780821917808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125.71780821917808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125.71780821917808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125.71780821917808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125.71780821917808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125.71780821917808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125.71780821917808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125.71780821917808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125.71780821917808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125.71780821917808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125.71780821917808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125.71780821917808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125.71780821917808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125.71780821917808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125.71780821917808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125.71780821917808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125.71780821917808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125.71780821917808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125.71780821917808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125.71780821917808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125.71780821917808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125.71780821917808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125.71780821917808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125.71780821917808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125.71780821917808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125.71780821917808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125.71780821917808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125.71780821917808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125.71780821917808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125.71780821917808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125.71780821917808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125.71780821917808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125.71780821917808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125.71780821917808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125.71780821917808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125.71780821917808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125.71780821917808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125.71780821917808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125.71780821917808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125.71780821917808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125.71780821917808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125.71780821917808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125.71780821917808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125.71780821917808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125.71780821917808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125.71780821917808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125.71780821917808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125.71780821917808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125.71780821917808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125.71780821917808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125.71780821917808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125.71780821917808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125.71780821917808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125.71780821917808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125.71780821917808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125.71780821917808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125.71780821917808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125.71780821917808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125.71780821917808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125.71780821917808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125.71780821917808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125.71780821917808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125.71780821917808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125.71780821917808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125.71780821917808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125.71780821917808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125.71780821917808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125.71780821917808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125.71780821917808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125.71780821917808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125.71780821917808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125.71780821917808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125.71780821917808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125.71780821917808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125.71780821917808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125.71780821917808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125.71780821917808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125.71780821917808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125.71780821917808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125.71780821917808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125.71780821917808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125.71780821917808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125.71780821917808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125.71780821917808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125.71780821917808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125.71780821917808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125.71780821917808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125.71780821917808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125.71780821917808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125.71780821917808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125.71780821917808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125.71780821917808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125.71780821917808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125.71780821917808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125.71780821917808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125.71780821917808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125.71780821917808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125.71780821917808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125.71780821917808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125.71780821917808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125.71780821917808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125.71780821917808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125.71780821917808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125.71780821917808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125.71780821917808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125.71780821917808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125.71780821917808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125.71780821917808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125.71780821917808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125.71780821917808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125.71780821917808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125.71780821917808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125.71780821917808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125.71780821917808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125.71780821917808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125.71780821917808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125.71780821917808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125.71780821917808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125.71780821917808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125.71780821917808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125.71780821917808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125.71780821917808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125.71780821917808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125.71780821917808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125.71780821917808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125.71780821917808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125.71780821917808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125.71780821917808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125.71780821917808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125.71780821917808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125.71780821917808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125.71780821917808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125.71780821917808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125.71780821917808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125.71780821917808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125.71780821917808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125.71780821917808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125.71780821917808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125.71780821917808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125.71780821917808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125.71780821917808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125.71780821917808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125.71780821917808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125.71780821917808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125.71780821917808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125.71780821917808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125.71780821917808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125.71780821917808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125.71780821917808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125.71780821917808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125.71780821917808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125.71780821917808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125.71780821917808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125.71780821917808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125.71780821917808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125.71780821917808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125.71780821917808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125.71780821917808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125.71780821917808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125.71780821917808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125.71780821917808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125.71780821917808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125.71780821917808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125.71780821917808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125.71780821917808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125.71780821917808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125.71780821917808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125.71780821917808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125.71780821917808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125.71780821917808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125.71780821917808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125.71780821917808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125.71780821917808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125.71780821917808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125.71780821917808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125.71780821917808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125.71780821917808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125.71780821917808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125.71780821917808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125.71780821917808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125.71780821917808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125.71780821917808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125.71780821917808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125.71780821917808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125.71780821917808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125.71780821917808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125.71780821917808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125.71780821917808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125.71780821917808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125.71780821917808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125.71780821917808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125.71780821917808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125.71780821917808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125.71780821917808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125.71780821917808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125.71780821917808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125.71780821917808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125.71780821917808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125.71780821917808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125.71780821917808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125.71780821917808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125.71780821917808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125.71780821917808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125.71780821917808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125.71780821917808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125.71780821917808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125.71780821917808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125.71780821917808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125.71780821917808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125.71780821917808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125.71780821917808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125.71780821917808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125.71780821917808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125.71780821917808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125.71780821917808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125.71780821917808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125.71780821917808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125.71780821917808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125.71780821917808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125.71780821917808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125.71780821917808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125.71780821917808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125.71780821917808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125.71780821917808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125.71780821917808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125.71780821917808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125.71780821917808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125.71780821917808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125.71780821917808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125.71780821917808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125.71780821917808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125.71780821917808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125.71780821917808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125.71780821917808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125.71780821917808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125.71780821917808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125.71780821917808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125.71780821917808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125.71780821917808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125.71780821917808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125.71780821917808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125.71780821917808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125.71780821917808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125.71780821917808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125.71780821917808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125.71780821917808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125.71780821917808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125.71780821917808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125.71780821917808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125.71780821917808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125.71780821917808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125.71780821917808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125.71780821917808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125.71780821917808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125.71780821917808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125.71780821917808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125.71780821917808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125.71780821917808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125.71780821917808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125.71780821917808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125.71780821917808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125.71780821917808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125.71780821917808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125.71780821917808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125.71780821917808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125.71780821917808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125.71780821917808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125.71780821917808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125.71780821917808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125.71780821917808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125.71780821917808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125.71780821917808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125.71780821917808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125.71780821917808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125.71780821917808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125.71780821917808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125.71780821917808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125.71780821917808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125.71780821917808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125.71780821917808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125.71780821917808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125.71780821917808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125.71780821917808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125.71780821917808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125.71780821917808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125.71780821917808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125.71780821917808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125.71780821917808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125.71780821917808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125.71780821917808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125.71780821917808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125.71780821917808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125.71780821917808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125.71780821917808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125.71780821917808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125.71780821917808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125.71780821917808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125.71780821917808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125.71780821917808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125.71780821917808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125.71780821917808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125.71780821917808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125.71780821917808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125.71780821917808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125.71780821917808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125.71780821917808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125.71780821917808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125.71780821917808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125.71780821917808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125.71780821917808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125.71780821917808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125.71780821917808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125.71780821917808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125.71780821917808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125.71780821917808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125.71780821917808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125.71780821917808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125.71780821917808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125.71780821917808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125.71780821917808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125.71780821917808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125.71780821917808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125.71780821917808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125.71780821917808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125.71780821917808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125.71780821917808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125.71780821917808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125.71780821917808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125.71780821917808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125.71780821917808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125.71780821917808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125.71780821917808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125.71780821917808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125.71780821917808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125.71780821917808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125.71780821917808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125.71780821917808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125.71780821917808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125.71780821917808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125.71780821917808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125.71780821917808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125.71780821917808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125.71780821917808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125.71780821917808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125.71780821917808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125.71780821917808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125.71780821917808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125.71780821917808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125.71780821917808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125.71780821917808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125.71780821917808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125.71780821917808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125.71780821917808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125.71780821917808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125.71780821917808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125.71780821917808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125.71780821917808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125.71780821917808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125.71780821917808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125.71780821917808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125.71780821917808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125.71780821917808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125.71780821917808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125.71780821917808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125.71780821917808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125.71780821917808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125.71780821917808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125.71780821917808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125.71780821917808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125.71780821917808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125.71780821917808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125.71780821917808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125.71780821917808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125.71780821917808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125.71780821917808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125.71780821917808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125.71780821917808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125.71780821917808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125.71780821917808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125.71780821917808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125.71780821917808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125.71780821917808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125.71780821917808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125.71780821917808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125.71780821917808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125.71780821917808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125.71780821917808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125.71780821917808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125.71780821917808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125.71780821917808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125.71780821917808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125.71780821917808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125.71780821917808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125.71780821917808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125.71780821917808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125.71780821917808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125.71780821917808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125.71780821917808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125.71780821917808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125.71780821917808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125.71780821917808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125.71780821917808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125.71780821917808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125.71780821917808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125.71780821917808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125.71780821917808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125.71780821917808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125.71780821917808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125.71780821917808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125.71780821917808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125.71780821917808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125.71780821917808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125.71780821917808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125.71780821917808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125.71780821917808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125.71780821917808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125.71780821917808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125.71780821917808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125.71780821917808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125.71780821917808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125.71780821917808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125.71780821917808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125.71780821917808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125.71780821917808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125.71780821917808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125.71780821917808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125.71780821917808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125.71780821917808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125.71780821917808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125.71780821917808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125.71780821917808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125.71780821917808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125.71780821917808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125.71780821917808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125.71780821917808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125.71780821917808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125.71780821917808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125.71780821917808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125.71780821917808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125.71780821917808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125.71780821917808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125.71780821917808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125.71780821917808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125.71780821917808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125.71780821917808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125.71780821917808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125.71780821917808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125.71780821917808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125.71780821917808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125.71780821917808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125.71780821917808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125.71780821917808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125.71780821917808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125.71780821917808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125.71780821917808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125.71780821917808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125.71780821917808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125.71780821917808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125.71780821917808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125.71780821917808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125.71780821917808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125.71780821917808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125.71780821917808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125.71780821917808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125.71780821917808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125.71780821917808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125.71780821917808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125.71780821917808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125.71780821917808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125.71780821917808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125.71780821917808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125.71780821917808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125.71780821917808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125.71780821917808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125.71780821917808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125.71780821917808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125.71780821917808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125.71780821917808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125.71780821917808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125.71780821917808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125.71780821917808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125.71780821917808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125.71780821917808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125.71780821917808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125.71780821917808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125.71780821917808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125.71780821917808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125.71780821917808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125.71780821917808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125.71780821917808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125.71780821917808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125.71780821917808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125.71780821917808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125.71780821917808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125.71780821917808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125.71780821917808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125.71780821917808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125.71780821917808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125.71780821917808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125.71780821917808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125.71780821917808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125.71780821917808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125.71780821917808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125.71780821917808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125.71780821917808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125.71780821917808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125.71780821917808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125.71780821917808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125.71780821917808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125.71780821917808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125.71780821917808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125.71780821917808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125.71780821917808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125.71780821917808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125.71780821917808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125.71780821917808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125.71780821917808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125.71780821917808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125.71780821917808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125.71780821917808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125.71780821917808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125.71780821917808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125.71780821917808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125.71780821917808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125.71780821917808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125.71780821917808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125.71780821917808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125.71780821917808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125.71780821917808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125.71780821917808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125.71780821917808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125.71780821917808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125.71780821917808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125.71780821917808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125.71780821917808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125.71780821917808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125.71780821917808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125.71780821917808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125.71780821917808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125.71780821917808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125.71780821917808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125.71780821917808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125.71780821917808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125.71780821917808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125.71780821917808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125.71780821917808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125.71780821917808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125.71780821917808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125.71780821917808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125.71780821917808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125.71780821917808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125.71780821917808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125.71780821917808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125.71780821917808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125.71780821917808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125.71780821917808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125.71780821917808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125.71780821917808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125.71780821917808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125.71780821917808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125.71780821917808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125.71780821917808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125.71780821917808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125.71780821917808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125.71780821917808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125.71780821917808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125.71780821917808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125.71780821917808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125.71780821917808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125.71780821917808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125.71780821917808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125.71780821917808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125.71780821917808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125.71780821917808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125.71780821917808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125.71780821917808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125.71780821917808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125.71780821917808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125.71780821917808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125.71780821917808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125.71780821917808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125.71780821917808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125.71780821917808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125.71780821917808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125.71780821917808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125.71780821917808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125.71780821917808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125.71780821917808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125.71780821917808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125.71780821917808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125.71780821917808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125.71780821917808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125.71780821917808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125.71780821917808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125.71780821917808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125.71780821917808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125.71780821917808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125.71780821917808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125.71780821917808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125.71780821917808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125.71780821917808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125.71780821917808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125.71780821917808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125.71780821917808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125.71780821917808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125.71780821917808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125.71780821917808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125.71780821917808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125.71780821917808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125.71780821917808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125.71780821917808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125.71780821917808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125.71780821917808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125.71780821917808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125.71780821917808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125.71780821917808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125.71780821917808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125.71780821917808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125.71780821917808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125.71780821917808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125.71780821917808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125.71780821917808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125.71780821917808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125.71780821917808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125.71780821917808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125.71780821917808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125.71780821917808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125.71780821917808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125.71780821917808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125.71780821917808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125.71780821917808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125.71780821917808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125.71780821917808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125.71780821917808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125.71780821917808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125.71780821917808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125.71780821917808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125.71780821917808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125.71780821917808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125.71780821917808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125.71780821917808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125.71780821917808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125.71780821917808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125.71780821917808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125.71780821917808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125.71780821917808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125.71780821917808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125.71780821917808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125.71780821917808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125.71780821917808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125.71780821917808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125.71780821917808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125.71780821917808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125.71780821917808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125.71780821917808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125.71780821917808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125.71780821917808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125.71780821917808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125.71780821917808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125.71780821917808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125.71780821917808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125.71780821917808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125.71780821917808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125.71780821917808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125.71780821917808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125.71780821917808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125.71780821917808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125.71780821917808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125.71780821917808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125.71780821917808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125.71780821917808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125.71780821917808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125.71780821917808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125.71780821917808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125.71780821917808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125.71780821917808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125.71780821917808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125.71780821917808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125.71780821917808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125.71780821917808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125.71780821917808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125.71780821917808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125.71780821917808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125.71780821917808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125.71780821917808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125.71780821917808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125.71780821917808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125.71780821917808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125.71780821917808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125.71780821917808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125.71780821917808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125.71780821917808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125.71780821917808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125.71780821917808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125.71780821917808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125.71780821917808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125.71780821917808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125.71780821917808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125.71780821917808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125.71780821917808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125.71780821917808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125.71780821917808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125.71780821917808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125.71780821917808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125.71780821917808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125.71780821917808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125.71780821917808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125.71780821917808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125.71780821917808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125.71780821917808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125.71780821917808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125.71780821917808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125.71780821917808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125.71780821917808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125.71780821917808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125.71780821917808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125.71780821917808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125.71780821917808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125.71780821917808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125.71780821917808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125.71780821917808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125.71780821917808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125.71780821917808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125.71780821917808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125.71780821917808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125.71780821917808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125.71780821917808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125.71780821917808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125.71780821917808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125.71780821917808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125.71780821917808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125.71780821917808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125.71780821917808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125.71780821917808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125.71780821917808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125.71780821917808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125.71780821917808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125.71780821917808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125.71780821917808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125.71780821917808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125.71780821917808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125.71780821917808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125.71780821917808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125.71780821917808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125.71780821917808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125.71780821917808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125.71780821917808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125.71780821917808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125.71780821917808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125.71780821917808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125.71780821917808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125.71780821917808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125.71780821917808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125.71780821917808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125.71780821917808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125.71780821917808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125.71780821917808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125.71780821917808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125.71780821917808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125.71780821917808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125.71780821917808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125.71780821917808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125.71780821917808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125.71780821917808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125.71780821917808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125.71780821917808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125.71780821917808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125.71780821917808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125.71780821917808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125.71780821917808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125.71780821917808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125.71780821917808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125.71780821917808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125.71780821917808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125.71780821917808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125.71780821917808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125.71780821917808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125.71780821917808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125.71780821917808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125.71780821917808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125.71780821917808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125.71780821917808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125.71780821917808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125.71780821917808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125.71780821917808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125.71780821917808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125.71780821917808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125.71780821917808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125.71780821917808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125.71780821917808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125.71780821917808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125.71780821917808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125.71780821917808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125.71780821917808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125.71780821917808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125.71780821917808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125.71780821917808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125.71780821917808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125.71780821917808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125.71780821917808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125.71780821917808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125.71780821917808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125.71780821917808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125.71780821917808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125.71780821917808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125.71780821917808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125.71780821917808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125.71780821917808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125.71780821917808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125.71780821917808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125.71780821917808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125.71780821917808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125.71780821917808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125.71780821917808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125.71780821917808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125.71780821917808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125.71780821917808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125.71780821917808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125.71780821917808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125.71780821917808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125.71780821917808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125.71780821917808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125.71780821917808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125.71780821917808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125.71780821917808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125.71780821917808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125.71780821917808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125.71780821917808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125.71780821917808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125.71780821917808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125.71780821917808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125.71780821917808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125.71780821917808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125.71780821917808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125.71780821917808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125.71780821917808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125.71780821917808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125.71780821917808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125.71780821917808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125.71780821917808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125.71780821917808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125.71780821917808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125.71780821917808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125.71780821917808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125.71780821917808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125.71780821917808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125.71780821917808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125.71780821917808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125.71780821917808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125.71780821917808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125.71780821917808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125.71780821917808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125.71780821917808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125.71780821917808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125.71780821917808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125.71780821917808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125.71780821917808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125.71780821917808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125.71780821917808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125.71780821917808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125.71780821917808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125.71780821917808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125.71780821917808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125.71780821917808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125.71780821917808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125.71780821917808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125.71780821917808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125.71780821917808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125.71780821917808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125.71780821917808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125.71780821917808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125.71780821917808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125.71780821917808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125.71780821917808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125.71780821917808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125.71780821917808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125.71780821917808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125.71780821917808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125.71780821917808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125.71780821917808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125.71780821917808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125.71780821917808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125.71780821917808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125.71780821917808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125.71780821917808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125.71780821917808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125.71780821917808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125.71780821917808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125.71780821917808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125.71780821917808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125.71780821917808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125.71780821917808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125.71780821917808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125.71780821917808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125.71780821917808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125.71780821917808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125.71780821917808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125.71780821917808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125.71780821917808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125.71780821917808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125.71780821917808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125.71780821917808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125.71780821917808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125.71780821917808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125.71780821917808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125.71780821917808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125.71780821917808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125.71780821917808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125.71780821917808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125.71780821917808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125.71780821917808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125.71780821917808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125.71780821917808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125.71780821917808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125.71780821917808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125.71780821917808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125.71780821917808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125.71780821917808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125.71780821917808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125.71780821917808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125.71780821917808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125.71780821917808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125.71780821917808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125.71780821917808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125.71780821917808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125.71780821917808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125.71780821917808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125.71780821917808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125.71780821917808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125.71780821917808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125.71780821917808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125.71780821917808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125.71780821917808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125.71780821917808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125.71780821917808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125.71780821917808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125.71780821917808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125.71780821917808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125.71780821917808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125.71780821917808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125.71780821917808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125.71780821917808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125.71780821917808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125.71780821917808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125.71780821917808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125.71780821917808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125.71780821917808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125.71780821917808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125.71780821917808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125.71780821917808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125.71780821917808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125.71780821917808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125.71780821917808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125.71780821917808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125.71780821917808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125.71780821917808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125.71780821917808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125.71780821917808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125.71780821917808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125.71780821917808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125.71780821917808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125.71780821917808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125.71780821917808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125.71780821917808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125.71780821917808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125.71780821917808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125.71780821917808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125.71780821917808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125.71780821917808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125.71780821917808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125.71780821917808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125.71780821917808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125.71780821917808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125.71780821917808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125.71780821917808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125.71780821917808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125.71780821917808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125.71780821917808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125.71780821917808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125.71780821917808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125.71780821917808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125.71780821917808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125.71780821917808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125.71780821917808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125.71780821917808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125.71780821917808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125.71780821917808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125.71780821917808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125.71780821917808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125.71780821917808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125.71780821917808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125.71780821917808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125.71780821917808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125.71780821917808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125.71780821917808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125.71780821917808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125.71780821917808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125.71780821917808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125.71780821917808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125.71780821917808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125.71780821917808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125.71780821917808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125.71780821917808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125.71780821917808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125.71780821917808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125.71780821917808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125.71780821917808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125.71780821917808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125.71780821917808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125.71780821917808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125.71780821917808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125.71780821917808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125.71780821917808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125.71780821917808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125.71780821917808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125.71780821917808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125.71780821917808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125.71780821917808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125.71780821917808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125.71780821917808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125.71780821917808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125.71780821917808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125.71780821917808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125.71780821917808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125.71780821917808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125.71780821917808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125.71780821917808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125.71780821917808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125.71780821917808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125.71780821917808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125.71780821917808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125.71780821917808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125.71780821917808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125.71780821917808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125.71780821917808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125.71780821917808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125.71780821917808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125.71780821917808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125.71780821917808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125.71780821917808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125.71780821917808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125.71780821917808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125.71780821917808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125.71780821917808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125.71780821917808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125.71780821917808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125.71780821917808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125.71780821917808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125.71780821917808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125.71780821917808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125.71780821917808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125.71780821917808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125.71780821917808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125.71780821917808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125.71780821917808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125.71780821917808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125.71780821917808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125.71780821917808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125.71780821917808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125.71780821917808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125.71780821917808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125.71780821917808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125.71780821917808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125.71780821917808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125.71780821917808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125.71780821917808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125.71780821917808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125.71780821917808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125.71780821917808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125.71780821917808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125.71780821917808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125.71780821917808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125.71780821917808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125.71780821917808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125.71780821917808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125.71780821917808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125.71780821917808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125.71780821917808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125.71780821917808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125.71780821917808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125.71780821917808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125.71780821917808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125.71780821917808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125.71780821917808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125.71780821917808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125.71780821917808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125.71780821917808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125.71780821917808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125.71780821917808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125.71780821917808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125.71780821917808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125.71780821917808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125.71780821917808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125.71780821917808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125.71780821917808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125.71780821917808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125.71780821917808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125.71780821917808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125.71780821917808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125.71780821917808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125.71780821917808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125.71780821917808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125.71780821917808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125.71780821917808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125.71780821917808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125.71780821917808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125.71780821917808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125.71780821917808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125.71780821917808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125.71780821917808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125.71780821917808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125.71780821917808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125.71780821917808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125.71780821917808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125.71780821917808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125.71780821917808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125.71780821917808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125.71780821917808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125.71780821917808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125.71780821917808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125.71780821917808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125.71780821917808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125.71780821917808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125.71780821917808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125.71780821917808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125.71780821917808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125.71780821917808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125.71780821917808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125.71780821917808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125.71780821917808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125.71780821917808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125.71780821917808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125.71780821917808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125.71780821917808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125.71780821917808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125.71780821917808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125.71780821917808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125.71780821917808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125.71780821917808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125.71780821917808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125.71780821917808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125.71780821917808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125.71780821917808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125.71780821917808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125.71780821917808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125.71780821917808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125.71780821917808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125.71780821917808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125.71780821917808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125.71780821917808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125.71780821917808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125.71780821917808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125.71780821917808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125.71780821917808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125.71780821917808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125.71780821917808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125.71780821917808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125.71780821917808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125.71780821917808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125.71780821917808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125.71780821917808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125.71780821917808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125.71780821917808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125.71780821917808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125.71780821917808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125.71780821917808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125.71780821917808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125.71780821917808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125.71780821917808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125.71780821917808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125.71780821917808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125.71780821917808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125.71780821917808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125.71780821917808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125.71780821917808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125.71780821917808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125.71780821917808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125.71780821917808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125.71780821917808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125.71780821917808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125.71780821917808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125.71780821917808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125.71780821917808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125.71780821917808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125.71780821917808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125.71780821917808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125.71780821917808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125.71780821917808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125.71780821917808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125.71780821917808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125.71780821917808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125.71780821917808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125.71780821917808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125.71780821917808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125.71780821917808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125.71780821917808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125.71780821917808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125.71780821917808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125.71780821917808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125.71780821917808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125.71780821917808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125.71780821917808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125.71780821917808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125.71780821917808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125.71780821917808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125.71780821917808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125.71780821917808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125.71780821917808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125.71780821917808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125.71780821917808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125.71780821917808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125.71780821917808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125.71780821917808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125.71780821917808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125.71780821917808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125.71780821917808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125.71780821917808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125.71780821917808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125.71780821917808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125.71780821917808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125.71780821917808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125.71780821917808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125.71780821917808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125.71780821917808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125.71780821917808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125.71780821917808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125.71780821917808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125.71780821917808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125.71780821917808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125.71780821917808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125.71780821917808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125.71780821917808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125.71780821917808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125.71780821917808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125.71780821917808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125.71780821917808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125.71780821917808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125.71780821917808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125.71780821917808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125.71780821917808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125.71780821917808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125.71780821917808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125.71780821917808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125.71780821917808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125.71780821917808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125.71780821917808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125.71780821917808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125.71780821917808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125.71780821917808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125.71780821917808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125.71780821917808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125.71780821917808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125.71780821917808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125.71780821917808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125.71780821917808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125.71780821917808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125.71780821917808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125.71780821917808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125.71780821917808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125.71780821917808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125.71780821917808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125.71780821917808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125.71780821917808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125.71780821917808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125.71780821917808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125.71780821917808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125.71780821917808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125.71780821917808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125.71780821917808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125.71780821917808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125.71780821917808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125.71780821917808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125.71780821917808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125.71780821917808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125.71780821917808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125.71780821917808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125.71780821917808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125.71780821917808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125.71780821917808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125.71780821917808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125.71780821917808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125.71780821917808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125.71780821917808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125.71780821917808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125.71780821917808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125.71780821917808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125.71780821917808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125.71780821917808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125.71780821917808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125.71780821917808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125.71780821917808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125.71780821917808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125.71780821917808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125.71780821917808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125.71780821917808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125.71780821917808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125.71780821917808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125.71780821917808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125.71780821917808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125.71780821917808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125.71780821917808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125.71780821917808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125.71780821917808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125.71780821917808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125.71780821917808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125.71780821917808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125.71780821917808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125.71780821917808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125.71780821917808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125.71780821917808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125.71780821917808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125.71780821917808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125.71780821917808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125.71780821917808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125.71780821917808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125.71780821917808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125.71780821917808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125.71780821917808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125.71780821917808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125.71780821917808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125.71780821917808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125.71780821917808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125.71780821917808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125.71780821917808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125.71780821917808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125.71780821917808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125.71780821917808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125.71780821917808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125.71780821917808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125.71780821917808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125.71780821917808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125.71780821917808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125.71780821917808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125.71780821917808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125.71780821917808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125.71780821917808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125.71780821917808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125.71780821917808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125.71780821917808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125.71780821917808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125.71780821917808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125.71780821917808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125.71780821917808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125.71780821917808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125.71780821917808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125.71780821917808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125.71780821917808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125.71780821917808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125.71780821917808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125.71780821917808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125.71780821917808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125.71780821917808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125.71780821917808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125.71780821917808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125.71780821917808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125.71780821917808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125.71780821917808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125.71780821917808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125.71780821917808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125.71780821917808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125.71780821917808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125.71780821917808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125.71780821917808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125.71780821917808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125.71780821917808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125.71780821917808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125.71780821917808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125.71780821917808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125.71780821917808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125.71780821917808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125.71780821917808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125.71780821917808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125.71780821917808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125.71780821917808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125.71780821917808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125.71780821917808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125.71780821917808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125.71780821917808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125.71780821917808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125.71780821917808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125.71780821917808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125.71780821917808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125.71780821917808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125.71780821917808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125.71780821917808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125.71780821917808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125.71780821917808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125.71780821917808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125.71780821917808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125.71780821917808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125.71780821917808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125.71780821917808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125.71780821917808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125.71780821917808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125.71780821917808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125.71780821917808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125.71780821917808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125.71780821917808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125.71780821917808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125.71780821917808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125.71780821917808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125.71780821917808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125.71780821917808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125.71780821917808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125.71780821917808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125.71780821917808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125.71780821917808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125.71780821917808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125.71780821917808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125.71780821917808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125.71780821917808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125.71780821917808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125.71780821917808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125.71780821917808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125.71780821917808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125.71780821917808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125.71780821917808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125.71780821917808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125.71780821917808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125.71780821917808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125.71780821917808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125.71780821917808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125.71780821917808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125.71780821917808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125.71780821917808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125.71780821917808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125.71780821917808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125.71780821917808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125.71780821917808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125.71780821917808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125.71780821917808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125.71780821917808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125.71780821917808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125.71780821917808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125.71780821917808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125.71780821917808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125.71780821917808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125.71780821917808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125.71780821917808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125.71780821917808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125.71780821917808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125.71780821917808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125.71780821917808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125.71780821917808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125.71780821917808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125.71780821917808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125.71780821917808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125.71780821917808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125.71780821917808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125.71780821917808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125.71780821917808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125.71780821917808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125.71780821917808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125.71780821917808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125.71780821917808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125.71780821917808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125.71780821917808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125.71780821917808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125.71780821917808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125.71780821917808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125.71780821917808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125.71780821917808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125.71780821917808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125.71780821917808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125.71780821917808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125.71780821917808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125.71780821917808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125.71780821917808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125.71780821917808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125.71780821917808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125.71780821917808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125.71780821917808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125.71780821917808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125.71780821917808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125.71780821917808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125.71780821917808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125.71780821917808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125.71780821917808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125.71780821917808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125.71780821917808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125.71780821917808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125.71780821917808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125.71780821917808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125.71780821917808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125.71780821917808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125.71780821917808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125.71780821917808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125.71780821917808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125.71780821917808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125.71780821917808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125.71780821917808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125.71780821917808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125.71780821917808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125.71780821917808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125.71780821917808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125.71780821917808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125.71780821917808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125.71780821917808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125.71780821917808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125.71780821917808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125.71780821917808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125.71780821917808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125.71780821917808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125.71780821917808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125.71780821917808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125.71780821917808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125.71780821917808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125.71780821917808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125.71780821917808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125.71780821917808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125.71780821917808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125.71780821917808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125.71780821917808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125.71780821917808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125.71780821917808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125.71780821917808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125.71780821917808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125.71780821917808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125.71780821917808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125.71780821917808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125.71780821917808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125.71780821917808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125.71780821917808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125.71780821917808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125.71780821917808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125.71780821917808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125.71780821917808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125.71780821917808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125.71780821917808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125.71780821917808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125.71780821917808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125.71780821917808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125.71780821917808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125.71780821917808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125.71780821917808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125.71780821917808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125.71780821917808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125.71780821917808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125.71780821917808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125.71780821917808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125.71780821917808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125.71780821917808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125.71780821917808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125.71780821917808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125.71780821917808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125.71780821917808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125.71780821917808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125.71780821917808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125.71780821917808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125.71780821917808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125.71780821917808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125.71780821917808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125.71780821917808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125.71780821917808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125.71780821917808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125.71780821917808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125.71780821917808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125.71780821917808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125.71780821917808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125.71780821917808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125.71780821917808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125.71780821917808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125.71780821917808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125.71780821917808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125.71780821917808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125.71780821917808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125.71780821917808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125.71780821917808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125.71780821917808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125.71780821917808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125.71780821917808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125.71780821917808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125.71780821917808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125.71780821917808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125.71780821917808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125.71780821917808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125.71780821917808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125.71780821917808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125.71780821917808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125.71780821917808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125.71780821917808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125.71780821917808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125.71780821917808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125.71780821917808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125.71780821917808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125.71780821917808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125.71780821917808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125.71780821917808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125.71780821917808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125.71780821917808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125.71780821917808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125.71780821917808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125.71780821917808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125.71780821917808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125.71780821917808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125.71780821917808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125.71780821917808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053" zoomScale="98" zoomScaleNormal="98" workbookViewId="0">
      <selection activeCell="K2070" sqref="K207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7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28020</v>
      </c>
      <c r="D11" s="15"/>
      <c r="E11" s="73">
        <v>1</v>
      </c>
      <c r="F11" s="73">
        <f>COUNTIFS(REGISTROS[[TIPO DE EXAMEN ]],"RX PANORAMICA",REGISTROS[N° MES],$L$9,REGISTROS[N° ANO],M9)</f>
        <v>56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5865</v>
      </c>
      <c r="D12" s="15"/>
      <c r="E12" s="73">
        <v>2</v>
      </c>
      <c r="F12" s="73">
        <f>COUNTIFS(REGISTROS[[TIPO DE EXAMEN ]],"RX PERIAPICAL",REGISTROS[N° MES],$L$9,REGISTROS[N° ANO],M9)</f>
        <v>21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810</v>
      </c>
      <c r="D13" s="15"/>
      <c r="E13" s="73">
        <v>3</v>
      </c>
      <c r="F13" s="73">
        <f>COUNTIFS(REGISTROS[[TIPO DE EXAMEN ]],"RX PARCIAL",REGISTROS[N° MES],$L$9,REGISTROS[N° ANO],M9)</f>
        <v>1</v>
      </c>
      <c r="G13" s="74" t="str">
        <f>SERVICIOS!B11</f>
        <v>RX PARCIAL</v>
      </c>
      <c r="H13" s="75">
        <f>SUMIFS(REGISTROS[PRECIO],REGISTROS[[TIPO DE EXAMEN ]],"RX PARCIAL",REGISTROS[N° MES],L9,REGISTROS[N° ANO],M9)</f>
        <v>10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410</v>
      </c>
      <c r="P16" s="93"/>
      <c r="Q16" s="15"/>
      <c r="R16" s="91"/>
      <c r="S16" s="91"/>
      <c r="T16" s="89"/>
      <c r="U16" s="15"/>
      <c r="V16" s="15"/>
      <c r="W16" s="102">
        <f>O14-O16</f>
        <v>-410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3070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34695</v>
      </c>
      <c r="D19" s="15"/>
      <c r="E19" s="15"/>
      <c r="F19" s="15"/>
      <c r="G19" s="168" t="s">
        <v>19</v>
      </c>
      <c r="H19" s="161">
        <f>SUM(H11:H18)</f>
        <v>1340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126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2</v>
      </c>
      <c r="P24" s="15"/>
      <c r="Q24" s="15"/>
      <c r="R24" s="15"/>
      <c r="S24" s="15"/>
      <c r="T24" s="89"/>
      <c r="U24" s="15"/>
      <c r="V24" s="15"/>
      <c r="W24" s="89">
        <f>W16-W22</f>
        <v>-1269.5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846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230</v>
      </c>
      <c r="C11" s="17">
        <f>COUNTIFS(REGISTROS[DR. SOLICITANTE],ESTADISTICA[[#This Row],[MEDICO ]],REGISTROS[[TIPO DE EXAMEN ]],"RX PERIAPICAL")</f>
        <v>82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327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111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204</v>
      </c>
      <c r="C17" s="17">
        <f>COUNTIFS(REGISTROS[DR. SOLICITANTE],ESTADISTICA[[#This Row],[MEDICO ]],REGISTROS[[TIPO DE EXAMEN ]],"RX PERIAPICAL")</f>
        <v>165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28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67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17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28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5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26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319</v>
      </c>
      <c r="C41" s="17">
        <f>COUNTIFS(REGISTROS[DR. SOLICITANTE],ESTADISTICA[[#This Row],[MEDICO ]],REGISTROS[[TIPO DE EXAMEN ]],"RX PERIAPICAL")</f>
        <v>116</v>
      </c>
      <c r="D41" s="17">
        <f>COUNTIFS(REGISTROS[DR. SOLICITANTE],ESTADISTICA[[#This Row],[MEDICO ]],REGISTROS[[TIPO DE EXAMEN ]],"RX PARCIAL")</f>
        <v>42</v>
      </c>
      <c r="E41" s="85">
        <f>ESTADISTICA[[#This Row],[RX PANORAMICA]]+ESTADISTICA[[#This Row],[RX PERIAPICAL ]]+ESTADISTICA[[#This Row],[RX PARCIAL]]</f>
        <v>477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8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18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10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10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5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7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1202</v>
      </c>
      <c r="C103" s="222">
        <f>SUM(ESTADISTICA[[RX PERIAPICAL ]])</f>
        <v>536</v>
      </c>
      <c r="D103" s="223">
        <f>SUM(ESTADISTICA[RX PARCIAL])</f>
        <v>77</v>
      </c>
      <c r="E103" s="224">
        <f>SUM(ESTADISTICA[TOTAL])</f>
        <v>1815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2025-08-18T21:58:50Z</dcterms:modified>
</cp:coreProperties>
</file>