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D1482" i="3"/>
  <c r="E1482" i="3" s="1"/>
  <c r="G1481" i="1" s="1"/>
  <c r="D1483" i="3"/>
  <c r="E1483" i="3" s="1"/>
  <c r="G1482" i="1" s="1"/>
  <c r="D1484" i="3"/>
  <c r="E1484" i="3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D1491" i="3"/>
  <c r="E1491" i="3" s="1"/>
  <c r="G1490" i="1" s="1"/>
  <c r="D1492" i="3"/>
  <c r="E1492" i="3" s="1"/>
  <c r="G1491" i="1" s="1"/>
  <c r="D1493" i="3"/>
  <c r="E1493" i="3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G1480" i="1"/>
  <c r="J1480" i="1"/>
  <c r="E1481" i="1"/>
  <c r="J1481" i="1"/>
  <c r="E1482" i="1"/>
  <c r="J1482" i="1"/>
  <c r="E1483" i="1"/>
  <c r="G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G1489" i="1"/>
  <c r="J1489" i="1"/>
  <c r="E1490" i="1"/>
  <c r="J1490" i="1"/>
  <c r="E1491" i="1"/>
  <c r="J1491" i="1"/>
  <c r="E1492" i="1"/>
  <c r="G1492" i="1"/>
  <c r="J1492" i="1"/>
  <c r="E1493" i="1"/>
  <c r="J1493" i="1"/>
  <c r="E1494" i="1"/>
  <c r="J1494" i="1"/>
  <c r="E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<sst xmlns="http://schemas.openxmlformats.org/spreadsheetml/2006/main" count="22784" uniqueCount="3109">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</sst>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84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42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84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42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60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219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125</c:v>
                      </c:pt>
                      <c:pt idx="6">
                        <c:v>280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49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72" zoomScaleNormal="100" workbookViewId="0">
      <selection activeCell="B1498" sqref="B149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59.589041095890408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26.893150684931506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2.1753424657534248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14.065753424657535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19.608219178082191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17.054794520547944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13.961643835616439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71.630136986301366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39.408219178082192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27.465753424657535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26.254794520547946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35.287671232876711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53.460273972602742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11.142465753424657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19.668493150684931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27.147945205479452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24.745205479452054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5.8630136986301373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36.227397260273975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9.3863013698630144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31.265753424657536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6.7808219178082192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27.257534246575343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19.926027397260274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14.64931506849315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74.753424657534254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19.813698630136987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43.887671232876713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25.473972602739725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43.468493150684928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33.408219178082192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31.887671232876713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32.660273972602738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17.610958904109587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21.032876712328768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51.950684931506849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11.345205479452055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23.350684931506848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27.002739726027396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15.304109589041095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31.353424657534248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61.575342465753423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22.635616438356163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26.893150684931506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18.016438356164382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38.019178082191779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77.868493150684927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20.761643835616439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26.095890410958905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6.2712328767123289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30.342465753424658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44.580821917808223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30.5013698630137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43.526027397260272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22.983561643835618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67.178082191780817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18.419178082191781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65.180821917808217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50.298630136986304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17.287671232876711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23.575342465753426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25.526027397260275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33.821917808219176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30.402739726027399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31.273972602739725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28.145205479452056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49.035616438356165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33.391780821917806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16.646575342465752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22.646575342465752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54.958904109589042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18.75068493150685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17.13150684931507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16.742465753424657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14.523287671232877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23.495890410958904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48.775342465753425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14.632876712328768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12.567123287671233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14.191780821917808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30.756164383561643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23.783561643835615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8.7616438356164377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40.123287671232873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12.243835616438357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20.676712328767124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49.934246575342463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12.72054794520548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15.572602739726028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125.34246575342466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25.545205479452054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33.391780821917806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32.663013698630138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23.638356164383563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54.282191780821918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58.139726027397259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21.136986301369863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55.649315068493152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14.747945205479452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74.827397260273969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30.443835616438356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39.463013698630135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14.704109589041096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12.243835616438357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10.536986301369863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15.747945205479452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25.021917808219179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78.520547945205479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29.43013698630137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23.295890410958904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34.947945205479449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25.712328767123289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44.293150684931504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9.2767123287671236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30.673972602739727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22.07123287671233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13.865753424657534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17.663013698630138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25.219178082191782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11.830136986301369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25.55890410958904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21.835616438356166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21.835616438356166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21.652054794520549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16.649315068493152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27.517808219178082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8.6082191780821926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61.835616438356162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31.602739726027398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14.967123287671233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14.471232876712328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48.134246575342466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60.846575342465755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23.232876712328768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12.243835616438357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13.778082191780822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31.967123287671232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21.901369863013699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23.646575342465752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32.824657534246576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53.287671232876711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32.419178082191777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49.986301369863014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62.597260273972601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28.484931506849314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17.805479452054794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42.821917808219176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17.983561643835618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24.397260273972602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73.599999999999994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22.243835616438357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29.712328767123289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22.873972602739727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20.293150684931508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50.87945205479452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15.33972602739726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13.471232876712328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27.290410958904111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31.443835616438356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46.473972602739728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13.452054794520548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23.934246575342467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48.134246575342466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76.397260273972606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29.479452054794521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55.747945205479454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21.002739726027396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13.210958904109589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49.136986301369866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39.786301369863011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35.884931506849313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21.073972602739726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18.126027397260273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54.320547945205476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31.82191780821918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13.641095890410959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21.260273972602739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16.147945205479452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29.397260273972602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12.235616438356164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53.589041095890408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21.504109589041096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44.115068493150687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44.115068493150687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25.030136986301368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40.528767123287672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50.361643835616441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54.104109589041094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69.528767123287665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17.254794520547946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28.079452054794519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65.408219178082192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11.843835616438357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45.517808219178079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30.671232876712327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52.545205479452058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48.783561643835618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21.876712328767123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21.849315068493151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15.575342465753424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22.526027397260275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14.723287671232876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17.649315068493152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24.923287671232877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22.019178082191782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23.241095890410961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60.904109589041099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34.232876712328768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14.432876712328767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23.241095890410961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29.117808219178084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56.276712328767125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31.523287671232875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29.460273972602739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18.712328767123289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18.443835616438356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22.013698630136986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14.112328767123287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51.92876712328767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30.838356164383562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8.9452054794520546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26.975342465753425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27.849315068493151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34.295890410958904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17.838356164383562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11.841095890410958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13.134246575342466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15.816438356164383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30.575342465753426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23.493150684931507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42.287671232876711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15.397260273972602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11.24931506849315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42.18904109589041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16.087671232876712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14.136986301369863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20.07123287671233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67.895890410958899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28.526027397260275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23.076712328767123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21.145205479452056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40.780821917808218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3.2630136986301368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14.032876712328767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18.479452054794521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24.043835616438358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38.920547945205477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20.010958904109589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15.67945205479452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13.610958904109589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47.92876712328767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15.805479452054794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29.517808219178082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23.956164383561642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17.164383561643834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29.767123287671232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20.86849315068493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24.021917808219179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21.109589041095891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23.580821917808219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17.539726027397261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17.479452054794521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30.473972602739725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16.709589041095889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27.312328767123287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22.663013698630138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50.909589041095892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21.668493150684931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46.939726027397263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19.852054794520548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9.7397260273972606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21.273972602739725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29.684931506849313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26.81095890410959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33.632876712328766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39.391780821917806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14.002739726027396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25.068493150684933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9.8438356164383567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7.9698630136986299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60.824657534246576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25.643835616438356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10.038356164383561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15.131506849315068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15.101369863013698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22.978082191780821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30.273972602739725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17.005479452054793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8.0027397260273965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18.61917808219178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7.7178082191780826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25.408219178082192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31.293150684931508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26.69041095890411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23.701369863013699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23.347945205479451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10.953424657534246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26.92876712328767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15.594520547945205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21.572602739726026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46.720547945205482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65.945205479452056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14.123287671232877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18.353424657534248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22.854794520547944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71.969863013698628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29.791780821917808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37.578082191780823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13.216438356164383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63.520547945205479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41.345205479452055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14.087671232876712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22.290410958904111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16.841095890410958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16.980821917808218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47.512328767123286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15.263013698630138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25.917808219178081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34.506849315068493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38.471232876712328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17.989041095890411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21.405479452054795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18.720547945205478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16.093150684931508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25.827397260273973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32.906849315068492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24.81095890410959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12.846575342465753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11.490410958904109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30.194520547945206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13.271232876712329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29.287671232876711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39.816438356164383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27.605479452054794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38.915068493150685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12.967123287671233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62.715068493150682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56.252054794520546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14.246575342465754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13.27945205479452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34.241095890410961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19.17808219178082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35.19178082191781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13.073972602739726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14.67945205479452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17.794520547945204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22.635616438356163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39.295890410958904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63.684931506849317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20.167123287671235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17.586301369863012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21.016438356164382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6.5287671232876709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20.665753424657535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5.8876712328767127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54.282191780821918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15.490410958904109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12.027397260273972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15.43013698630137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38.079452054794523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27.041095890410958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20.671232876712327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18.572602739726026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51.602739726027394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9.5863013698630137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23.986301369863014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28.923287671232877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36.564383561643837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30.356164383561644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28.243835616438357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13.638356164383561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40.449315068493149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27.663013698630138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22.161643835616438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57.12054794520548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16.126027397260273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31.753424657534246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14.950684931506849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17.153424657534245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19.295890410958904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77.912328767123284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11.797260273972602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11.438356164383562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22.82191780821918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33.030136986301372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37.539726027397258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55.205479452054796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18.926027397260274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15.863013698630137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35.063013698630137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25.610958904109587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18.041095890410958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59.578082191780823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51.950684931506849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6.7479452054794518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69.783561643835611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65.438356164383563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38.750684931506846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57.4986301369863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24.019178082191782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20.353424657534248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22.216438356164385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27.986301369863014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22.747945205479454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55.909589041095892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25.304109589041097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6.043835616438356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23.830136986301369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41.545205479452058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35.778082191780825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22.621917808219177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38.345205479452055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39.652054794520545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33.449315068493149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23.238356164383561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29.520547945205479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33.534246575342465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32.452054794520549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15.142465753424657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18.873972602739727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36.816438356164383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27.463013698630139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44.027397260273972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29.364383561643837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80.493150684931507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54.602739726027394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10.66027397260274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52.219178082191782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12.076712328767123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58.490410958904107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58.490410958904107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30.016438356164382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63.715068493150682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55.5013698630137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21.583561643835615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71.62191780821918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20.882191780821916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15.084931506849315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28.452054794520549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8.4273972602739722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22.161643835616438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27.463013698630139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18.115068493150684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7.7534246575342465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14.271232876712329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54.68767123287671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17.753424657534246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15.29041095890411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20.852054794520548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27.671232876712327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20.991780821917807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13.769863013698631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21.213698630136985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16.452054794520549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26.202739726027396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28.479452054794521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28.136986301369863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65.438356164383563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50.145205479452052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10.158904109589042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22.038356164383561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21.339726027397262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21.805479452054794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24.161643835616438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6.904109589041096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45.797260273972604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19.065753424657533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49.282191780821918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19.136986301369863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11.542465753424658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24.232876712328768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38.473972602739728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29.153424657534245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23.167123287671235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23.583561643835615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48.556164383561644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39.405479452054792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64.745205479452054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47.405479452054792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36.054794520547944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25.216438356164385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26.564383561643837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46.010958904109586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9.0931506849315067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13.610958904109589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15.306849315068494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34.92876712328767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15.479452054794521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53.824657534246576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25.073972602739726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17.701369863013699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29.139726027397259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29.139726027397259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22.75068493150685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20.147945205479452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33.578082191780823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9.4794520547945211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19.013698630136986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65.761643835616439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23.457534246575342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19.046575342465754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30.312328767123287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62.38082191780822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15.90958904109589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16.69041095890411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32.095890410958901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25.013698630136986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8.0356164383561648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19.534246575342465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19.739726027397261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64.802739726027397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21.117808219178084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28.44109589041096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30.328767123287673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8.9342465753424651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28.487671232876714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31.454794520547946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25.361643835616437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23.986301369863014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33.364383561643834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59.813698630136983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28.079452054794519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21.306849315068494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53.586301369863016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14.90958904109589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19.616438356164384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49.794520547945204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30.147945205479452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29.153424657534245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37.147945205479452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25.539726027397261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33.610958904109587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15.87945205479452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7.3698630136986303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28.947945205479453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5.2931506849315069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33.123287671232873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37.783561643835618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7.0547945205479454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33.769863013698632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33.769863013698632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15.378082191780821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8.5780821917808225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34.969863013698628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13.56986301369863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28.115068493150684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34.145205479452052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34.145205479452052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30.753424657534246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27.580821917808219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35.978082191780821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36.504109589041093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19.13150684931507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44.010958904109586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21.953424657534246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14.761643835616438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13.75068493150685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24.065753424657533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32.9972602739726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26.564383561643837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53.890410958904113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18.758904109589039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63.734246575342468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24.473972602739725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64.087671232876716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19.112328767123287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23.682191780821917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17.621917808219177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22.706849315068492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28.183561643835617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15.126027397260273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28.391780821917809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23.536986301369861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38.791780821917811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77.079452054794515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22.161643835616438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28.463013698630139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22.624657534246577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25.421917808219177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49.602739726027394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28.846575342465755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33.391780821917806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23.649315068493152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43.542465753424658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27.632876712328766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64.178082191780817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19.416438356164385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26.054794520547944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30.663013698630138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24.438356164383563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6.9808219178082194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23.287671232876711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45.273972602739725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16.86849315068493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12.682191780821919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19.665753424657535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16.712328767123289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25.315068493150687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24.684931506849313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36.178082191780824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59.849315068493148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37.11780821917808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21.052054794520547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21.753424657534246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17.610958904109587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22.030136986301368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7.1068493150684935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57.476712328767121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8.9178082191780828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24.106849315068494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23.490410958904111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68.369863013698634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19.698630136986303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17.583561643835615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16.769863013698629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25.657534246575342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20.084931506849315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24.219178082191782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19.715068493150685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8.8712328767123285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14.024657534246575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31.898630136986302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21.391780821917809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36.679452054794524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34.736986301369861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30.142465753424659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21.553424657534247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24.635616438356163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7.8328767123287673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22.715068493150685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20.049315068493151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46.964383561643835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15.641095890410959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14.216438356164383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12.758904109589041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21.761643835616439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19.158904109589042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26.693150684931506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30.271232876712329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5.7232876712328764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24.490410958904111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27.386301369863013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76.504109589041093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4.3616438356164382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66.463013698630135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7.6136986301369864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27.041095890410958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77.701369863013696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19.049315068493151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15.767123287671232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16.041095890410958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23.213698630136985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17.553424657534247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12.079452054794521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18.186301369863013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34.298630136986304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18.734246575342464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40.109589041095887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15.676712328767124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27.147945205479452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52.276712328767125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33.030136986301372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19.449315068493149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14.473972602739726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7.4273972602739722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33.857534246575341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43.054794520547944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25.712328767123289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17.906849315068492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82.676712328767124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54.542465753424658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31.073972602739726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13.402739726027397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91.542465753424651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81.660273972602738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81.660273972602738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25.093150684931508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17.586301369863012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56.726027397260275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27.326027397260273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13.646575342465754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20.652054794520549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14.189041095890412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26.665753424657535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36.178082191780824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29.076712328767123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28.38082191780822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34.852054794520548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27.493150684931507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60.580821917808223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27.147945205479452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58.049315068493151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29.547945205479451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51.665753424657531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35.863013698630134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14.29041095890411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81.660273972602738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24.219178082191782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8.463013698630137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17.764383561643836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19.145205479452056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81.660273972602738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50.904109589041099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20.06027397260274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41.104109589041094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31.734246575342464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39.07123287671233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23.476712328767125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26.402739726027399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26.432876712328767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79.638356164383566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35.490410958904107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30.646575342465752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16.602739726027398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29.090410958904108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21.334246575342465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24.652054794520549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37.786301369863011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30.210958904109589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30.901369863013699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44.07123287671233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32.076712328767123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71.706849315068496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20.197260273972603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18.402739726027399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20.863013698630137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27.161643835616438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49.136986301369866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51.816438356164383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22.797260273972604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46.326027397260276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38.819178082191783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36.284931506849318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34.43013698630137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9.6767123287671239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19.197260273972603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21.457534246575342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7.1780821917808222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48.69315068493151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14.153424657534247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23.065753424657533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17.010958904109589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14.769863013698631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22.780821917808218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9.4410958904109581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15.53972602739726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43.512328767123286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13.824657534246576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13.794520547945206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14.947945205479453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45.545205479452058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19.504109589041096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13.841095890410958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66.230136986301375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29.580821917808219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8.3479452054794514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34.109589041095887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47.167123287671231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17.753424657534246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28.183561643835617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24.084931506849315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46.509589041095893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12.646575342465754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17.956164383561642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42.18904109589041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21.057534246575344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7.4246575342465757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16.602739726027398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41.745205479452054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12.621917808219179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14.427397260273972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16.608219178082191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19.997260273972604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30.756164383561643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54.369863013698627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30.030136986301368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6.2465753424657535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55.780821917808218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18.701369863013699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51.739726027397261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57.561643835616437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20.284931506849315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28.339726027397262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39.471232876712328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36.991780821917807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11.038356164383561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13.816438356164383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18.769863013698629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27.723287671232878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19.495890410958904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38.473972602739728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23.219178082191782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53.38356164383562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19.07123287671233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23.789041095890411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53.561643835616437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16.273972602739725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15.150684931506849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23.578082191780823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14.345205479452055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21.273972602739725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53.38356164383562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18.523287671232875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28.038356164383561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18.509589041095889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61.482191780821921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24.43013698630137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16.550684931506851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51.583561643835615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38.558904109589044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29.635616438356163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35.939726027397263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7.353424657534247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11.227397260273973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13.12054794520548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16.410958904109588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47.202739726027396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28.463013698630139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52.443835616438356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19.717808219178082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64.320547945205476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36.005479452054793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25.093150684931508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52.671232876712331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22.38082191780822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15.487671232876712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64.339726027397262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13.178082191780822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37.334246575342469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42.643835616438359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22.92876712328767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55.69315068493151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53.290410958904111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62.684931506849317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22.041095890410958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43.638356164383559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38.657534246575345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29.934246575342467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12.12054794520548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22.989041095890411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16.452054794520549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37.123287671232873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31.013698630136986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31.775342465753425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15.975342465753425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8.8027397260273972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29.460273972602739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19.550684931506851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36.197260273972603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7.5452054794520551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41.18904109589041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13.627397260273973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26.56986301369863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26.016438356164382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17.276712328767122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77.542465753424651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7.3726027397260276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76.92328767123287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28.536986301369861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28.134246575342466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19.704109589041096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19.761643835616439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20.575342465753426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24.591780821917808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22.652054794520549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30.158904109589042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9.5150684931506841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28.12054794520548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29.493150684931507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32.975342465753428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32.87945205479452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14.463013698630137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62.975342465753428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22.632876712328766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20.506849315068493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18.123287671232877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12.945205479452055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59.558904109589044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25.978082191780821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12.432876712328767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51.780821917808218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17.367123287671234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42.769863013698632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23.416438356164385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48.69315068493151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27.463013698630139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22.065753424657533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5.7150684931506852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33.813698630136983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12.621917808219179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17.44109589041096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5.8246575342465752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18.906849315068492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16.791780821917808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64.756164383561639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41.961643835616435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18.756164383561643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24.052054794520547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18.942465753424656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50.871232876712327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24.983561643835618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22.161643835616438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29.709589041095889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47.778082191780825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39.695890410958903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16.660273972602738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12.463013698630137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66.742465753424653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5.2630136986301368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35.024657534246572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23.665753424657535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24.591780821917808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37.68767123287671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88.213698630136989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14.312328767123288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52.561643835616437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29.635616438356163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18.602739726027398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21.18904109589041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41.915068493150685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28.101369863013698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36.558904109589044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8.4136986301369863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32.205479452054796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38.353424657534248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20.616438356164384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13.95890410958904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14.515068493150684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17.701369863013699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21.775342465753425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24.084931506849315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54.046575342465751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22.613698630136987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35.728767123287675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6.7945205479452051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18.353424657534248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19.391780821917809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75.958904109589042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25.671232876712327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6.4684931506849317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58.317808219178083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22.482191780821918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23.961643835616439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41.830136986301369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12.183561643835617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14.008219178082191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33.38082191780822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42.471232876712328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34.832876712328769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52.736986301369861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5.0246575342465754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12.523287671232877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52.736986301369861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23.323287671232876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26.479452054794521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18.536986301369861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59.205479452054796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25.013698630136986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25.013698630136986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61.435616438356163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15.391780821917807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27.994520547945207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11.863013698630137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15.652054794520549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41.915068493150685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33.624657534246573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62.679452054794524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18.841095890410958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22.61917808219178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51.860273972602741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62.972602739726028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28.005479452054793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27.109589041095891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70.712328767123282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15.586301369863014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8.2739726027397253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5.5232876712328771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45.975342465753428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38.750684931506846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24.605479452054794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70.863013698630141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65.31506849315069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18.435616438356163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5.8657534246575347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28.150684931506849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24.915068493150685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18.523287671232875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24.452054794520549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22.06027397260274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24.904109589041095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16.86849315068493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34.065753424657537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54.720547945205482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31.202739726027396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22.328767123287673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35.457534246575342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48.495890410958907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25.882191780821916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26.739726027397261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75.216438356164389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6.4684931506849317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27.624657534246577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24.019178082191782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34.805479452054797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35.202739726027396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56.676712328767124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56.484931506849314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18.139726027397259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16.830136986301369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25.13150684931507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17.375342465753423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78.712328767123282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37.701369863013696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5.7150684931506852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64.131506849315073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18.728767123287671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44.830136986301369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44.405479452054792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18.646575342465752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18.32054794520548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49.865753424657534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27.597260273972601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82.520547945205479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36.654794520547945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13.213698630136987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31.915068493150685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17.978082191780821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23.30958904109589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45.42739726027397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15.917808219178083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47.169863013698631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23.873972602739727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27.126027397260273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34.542465753424658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8.4821917808219176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32.353424657534248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17.454794520547946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23.408219178082192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38.463013698630135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66.298630136986304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22.479452054794521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24.701369863013699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20.846575342465755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39.465753424657535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13.454794520547946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14.441095890410958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36.293150684931504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24.69041095890411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27.852054794520548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35.958904109589042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28.723287671232878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13.021917808219179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25.665753424657535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29.526027397260275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9.4136986301369863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24.347945205479451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6.7068493150684931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31.747945205479454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16.389041095890413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33.394520547945206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33.394520547945206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41.241095890410961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39.852054794520548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25.172602739726027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25.013698630136986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15.841095890410958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22.797260273972604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14.515068493150684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56.586301369863016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56.936986301369863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23.043835616438358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15.202739726027398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42.419178082191777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21.660273972602738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25.816438356164383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46.824657534246576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7.2849315068493148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49.726027397260275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34.024657534246572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57.698630136986303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35.591780821917808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6.9095890410958907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31.282191780821918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20.991780821917807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26.709589041095889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14.002739726027396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14.153424657534247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66.882191780821913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23.495890410958904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18.956164383561642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32.509589041095893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8.3205479452054796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45.69041095890411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48.9972602739726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68.07397260273973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16.578082191780823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22.202739726027396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24.079452054794519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57.805479452054797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14.890410958904109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57.536986301369865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24.893150684931506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22.421917808219177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57.805479452054797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18.156164383561645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30.186301369863013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57.482191780821921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24.010958904109589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15.043835616438356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45.38356164383562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37.854794520547948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33.797260273972604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32.271232876712325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14.065753424657535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19.306849315068494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36.641095890410959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16.775342465753425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24.841095890410958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28.5013698630137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53.824657534246576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21.80821917808219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13.873972602739727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24.660273972602738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23.536986301369861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16.104109589041094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23.989041095890411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24.846575342465755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24.846575342465755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27.435616438356163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33.402739726027399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40.753424657534246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34.145205479452052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61.657534246575345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30.391780821917809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56.076712328767123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38.304109589041097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42.701369863013696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35.139726027397259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14.265753424657534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42.479452054794521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16.164383561643834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67.457534246575349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70.534246575342465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28.101369863013698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61.676712328767124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44.805479452054797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20.010958904109589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30.290410958904111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28.063013698630137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13.520547945205479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28.857534246575341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13.356164383561644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43.93150684931507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29.328767123287673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19.728767123287671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21.726027397260275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21.734246575342464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16.367123287671234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24.893150684931506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14.06027397260274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35.945205479452056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12.317808219178081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31.969863013698632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18.695890410958903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9.0958904109589049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33.375342465753427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52.024657534246572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18.865753424657534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38.750684931506846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29.432876712328767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70.531506849315065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9.087671232876712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24.224657534246575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47.802739726027397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17.742465753424657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75.123287671232873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24.449315068493149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22.945205479452056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16.452054794520549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24.687671232876713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28.564383561643837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50.906849315068492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24.805479452054794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56.345205479452055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17.063013698630137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18.526027397260275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28.863013698630137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31.783561643835615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37.394520547945206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19.432876712328767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11.627397260273973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10.372602739726027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19.117808219178084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48.657534246575345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13.69041095890411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14.983561643835616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26.290410958904111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22.293150684931508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31.671232876712327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20.841095890410958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45.726027397260275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25.210958904109589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41.021917808219179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24.013698630136986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63.405479452054792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13.712328767123287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18.482191780821918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5.6794520547945204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34.915068493150685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37.386301369863013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19.024657534246575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9.6082191780821926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29.561643835616437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32.506849315068493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25.884931506849316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37.827397260273976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14.893150684931507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19.350684931506848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13.063013698630137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44.07123287671233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27.980821917808218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30.041095890410958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35.789041095890411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49.671232876712331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15.646575342465754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20.523287671232875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43.731506849315068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28.660273972602738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30.912328767123288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27.901369863013699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20.652054794520549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58.638356164383559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62.958904109589042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14.501369863013698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13.972602739726028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32.106849315068494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12.838356164383562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43.923287671232877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30.805479452054794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40.589041095890408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18.964383561643835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27.046575342465754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24.410958904109588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18.164383561643834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38.019178082191779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15.131506849315068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49.671232876712331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61.819178082191783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67.865753424657541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74.531506849315065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18.531506849315068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14.915068493150685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91.569863013698637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25.197260273972603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29.016438356164382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14.079452054794521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57.361643835616441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39.07123287671233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4.5123287671232877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11.490410958904109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46.868493150684934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15.252054794520548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13.145205479452056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40.158904109589038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12.873972602739727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5.9835616438356167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14.926027397260274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14.101369863013698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33.775342465753425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25.980821917808218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35.720547945205482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36.301369863013697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49.865753424657534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13.797260273972602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39.065753424657537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53.512328767123286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61.780821917808218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50.361643835616441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19.145205479452056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14.419178082191781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19.92876712328767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28.19178082191781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41.035616438356165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5.9698630136986299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19.515068493150686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20.693150684931506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16.252054794520546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15.515068493150684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29.632876712328766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54.830136986301369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32.663013698630138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29.216438356164385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47.953424657534249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41.454794520547942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21.846575342465755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11.013698630136986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24.084931506849315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21.958904109589042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43.482191780821921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21.383561643835616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20.523287671232875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29.013698630136986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74.93424657534247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48.915068493150685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59.805479452054797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6.6356164383561644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26.780821917808218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24.876712328767123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26.123287671232877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18.61917808219178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48.158904109589038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24.646575342465752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6.4684931506849317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39.756164383561647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17.575342465753426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49.819178082191783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24.843835616438355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54.602739726027394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14.745205479452055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16.980821917808218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23.583561643835615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25.13150684931507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50.671232876712331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13.665753424657535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22.087671232876712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15.29041095890411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31.926027397260274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18.673972602739727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18.756164383561643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66.545205479452051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15.926027397260274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14.476712328767123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9.4657534246575334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19.536986301369861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23.227397260273971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16.210958904109589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10.284931506849315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51.857534246575341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35.597260273972601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18.019178082191782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32.69315068493151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19.331506849315069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16.923287671232877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19.63013698630137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33.268493150684932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33.268493150684932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16.972602739726028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15.791780821917808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16.668493150684931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43.695890410958903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14.191780821917808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29.517808219178082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10.038356164383561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35.11780821917808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29.44109589041096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14.843835616438357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30.849315068493151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26.260273972602739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26.005479452054793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16.772602739726029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6.7780821917808218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19.002739726027396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30.846575342465755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14.501369863013698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31.106849315068494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15.572602739726028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48.394520547945206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18.063013698630137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20.986301369863014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17.268493150684932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13.408219178082192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31.857534246575341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9.3452054794520549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40.202739726027396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13.342465753424657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15.915068493150685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13.764383561643836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41.057534246575344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11.586301369863014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30.789041095890411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15.446575342465753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43.512328767123286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17.526027397260275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4.6602739726027398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12.873972602739727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34.838356164383562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8.5150684931506841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17.43013698630137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42.038356164383565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29.139726027397259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22.279452054794522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26.843835616438355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67.37534246575342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8.0630136986301366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34.142465753424659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53.5013698630137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30.5013698630137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23.394520547945206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14.61917808219178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29.139726027397259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35.397260273972606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47.846575342465755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22.169863013698631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32.106849315068494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16.841095890410958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8.7698630136986306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9.956164383561644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11.989041095890411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24.843835616438355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22.383561643835616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17.076712328767123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25.027397260273972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31.208219178082192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11.882191780821918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26.356164383561644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48.756164383561647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30.063013698630137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11.389041095890411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10.27945205479452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25.419178082191781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8.6383561643835609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78.589041095890408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53.917808219178085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21.265753424657536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12.361643835616439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23.665753424657535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22.512328767123286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25.931506849315067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15.575342465753424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48.284931506849318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54.531506849315072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14.616438356164384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12.331506849315069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30.624657534246577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59.917808219178085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21.136986301369863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50.632876712328766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32.87945205479452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26.109589041095891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13.082191780821917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17.079452054794519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18.383561643835616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35.161643835616438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19.334246575342465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16.884931506849316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13.706849315068494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14.835616438356164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24.054794520547944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20.597260273972601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35.561643835616437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18.273972602739725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10.221917808219178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13.72054794520548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32.852054794520548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22.594520547945205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34.024657534246572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25.408219178082192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32.934246575342463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17.909589041095892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17.419178082191781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15.638356164383561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20.556164383561644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21.104109589041094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58.641095890410959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14.936986301369863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64.679452054794524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44.854794520547948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16.438356164383563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19.101369863013698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 t="str">
        <f t="shared" si="63"/>
        <v/>
      </c>
      <c r="C1499" s="12"/>
      <c r="D1499" s="13">
        <f ca="1">(TODAY()-PACIENTE[[#This Row],[FECHA. DE NACIMIENTO]])/365</f>
        <v>125.34246575342466</v>
      </c>
      <c r="E1499" s="14" t="str">
        <f t="shared" ca="1" si="64"/>
        <v>TERCERA EDAD</v>
      </c>
      <c r="F1499" s="14"/>
    </row>
    <row r="1500" spans="1:7" x14ac:dyDescent="0.25">
      <c r="A1500" s="86" t="str">
        <f t="shared" si="63"/>
        <v/>
      </c>
      <c r="C1500" s="12"/>
      <c r="D1500" s="13">
        <f ca="1">(TODAY()-PACIENTE[[#This Row],[FECHA. DE NACIMIENTO]])/365</f>
        <v>125.34246575342466</v>
      </c>
      <c r="E1500" s="14" t="str">
        <f t="shared" ca="1" si="64"/>
        <v>TERCERA EDAD</v>
      </c>
      <c r="F1500" s="14"/>
    </row>
    <row r="1501" spans="1:7" x14ac:dyDescent="0.25">
      <c r="A1501" s="86" t="str">
        <f t="shared" si="63"/>
        <v/>
      </c>
      <c r="C1501" s="12"/>
      <c r="D1501" s="13">
        <f ca="1">(TODAY()-PACIENTE[[#This Row],[FECHA. DE NACIMIENTO]])/365</f>
        <v>125.34246575342466</v>
      </c>
      <c r="E1501" s="14" t="str">
        <f t="shared" ca="1" si="64"/>
        <v>TERCERA EDAD</v>
      </c>
      <c r="F1501" s="14"/>
    </row>
    <row r="1502" spans="1:7" x14ac:dyDescent="0.25">
      <c r="A1502" s="86" t="str">
        <f t="shared" si="63"/>
        <v/>
      </c>
      <c r="C1502" s="12"/>
      <c r="D1502" s="13">
        <f ca="1">(TODAY()-PACIENTE[[#This Row],[FECHA. DE NACIMIENTO]])/365</f>
        <v>125.34246575342466</v>
      </c>
      <c r="E1502" s="14" t="str">
        <f t="shared" ca="1" si="64"/>
        <v>TERCERA EDAD</v>
      </c>
      <c r="F1502" s="14"/>
    </row>
    <row r="1503" spans="1:7" x14ac:dyDescent="0.25">
      <c r="A1503" s="86" t="str">
        <f t="shared" si="63"/>
        <v/>
      </c>
      <c r="C1503" s="12"/>
      <c r="D1503" s="13">
        <f ca="1">(TODAY()-PACIENTE[[#This Row],[FECHA. DE NACIMIENTO]])/365</f>
        <v>125.34246575342466</v>
      </c>
      <c r="E1503" s="14" t="str">
        <f t="shared" ca="1" si="64"/>
        <v>TERCERA EDAD</v>
      </c>
      <c r="F1503" s="14"/>
    </row>
    <row r="1504" spans="1:7" x14ac:dyDescent="0.25">
      <c r="A1504" s="86" t="str">
        <f t="shared" si="63"/>
        <v/>
      </c>
      <c r="C1504" s="12"/>
      <c r="D1504" s="13">
        <f ca="1">(TODAY()-PACIENTE[[#This Row],[FECHA. DE NACIMIENTO]])/365</f>
        <v>125.34246575342466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125.34246575342466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125.34246575342466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125.34246575342466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125.34246575342466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125.34246575342466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125.34246575342466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125.34246575342466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125.34246575342466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125.34246575342466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125.34246575342466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125.34246575342466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125.34246575342466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125.34246575342466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125.34246575342466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125.34246575342466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125.34246575342466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125.34246575342466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125.34246575342466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125.34246575342466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125.34246575342466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125.34246575342466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125.34246575342466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125.34246575342466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125.34246575342466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125.34246575342466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125.34246575342466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125.34246575342466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125.34246575342466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125.34246575342466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125.34246575342466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125.34246575342466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125.34246575342466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125.34246575342466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125.34246575342466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125.34246575342466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125.34246575342466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125.34246575342466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125.34246575342466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125.34246575342466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125.34246575342466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125.34246575342466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125.34246575342466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125.34246575342466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125.34246575342466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125.34246575342466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125.34246575342466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125.34246575342466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125.34246575342466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125.34246575342466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125.34246575342466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125.34246575342466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125.34246575342466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125.34246575342466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125.34246575342466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125.34246575342466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125.34246575342466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125.34246575342466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125.34246575342466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125.34246575342466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125.34246575342466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125.34246575342466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125.34246575342466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125.34246575342466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125.34246575342466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125.34246575342466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125.34246575342466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125.34246575342466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125.34246575342466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125.34246575342466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125.34246575342466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125.34246575342466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125.34246575342466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125.34246575342466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125.34246575342466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125.34246575342466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125.34246575342466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125.34246575342466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125.34246575342466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125.34246575342466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125.34246575342466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125.34246575342466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125.34246575342466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125.34246575342466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125.34246575342466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125.34246575342466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125.34246575342466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125.34246575342466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125.34246575342466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125.34246575342466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125.34246575342466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125.34246575342466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125.34246575342466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125.34246575342466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125.34246575342466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125.34246575342466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125.34246575342466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125.34246575342466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125.34246575342466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125.34246575342466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125.34246575342466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125.34246575342466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125.34246575342466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125.34246575342466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125.34246575342466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125.34246575342466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125.34246575342466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125.34246575342466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125.34246575342466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125.34246575342466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125.34246575342466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125.34246575342466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125.34246575342466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125.34246575342466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125.34246575342466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125.34246575342466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125.34246575342466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125.34246575342466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125.34246575342466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125.34246575342466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125.34246575342466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125.34246575342466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125.34246575342466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125.34246575342466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125.34246575342466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125.34246575342466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125.34246575342466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125.34246575342466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125.34246575342466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125.34246575342466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125.34246575342466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125.34246575342466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125.34246575342466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125.34246575342466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125.34246575342466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125.34246575342466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125.34246575342466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125.34246575342466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125.34246575342466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125.34246575342466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125.34246575342466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125.34246575342466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125.34246575342466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125.34246575342466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125.34246575342466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125.34246575342466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125.34246575342466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125.34246575342466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125.34246575342466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125.34246575342466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125.34246575342466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125.34246575342466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125.34246575342466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125.34246575342466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125.34246575342466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125.34246575342466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125.34246575342466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125.34246575342466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125.34246575342466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125.34246575342466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125.34246575342466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125.34246575342466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125.34246575342466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125.34246575342466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125.34246575342466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125.34246575342466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125.34246575342466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125.34246575342466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125.34246575342466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125.34246575342466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125.34246575342466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125.34246575342466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125.34246575342466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125.34246575342466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125.34246575342466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125.34246575342466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125.34246575342466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125.34246575342466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125.34246575342466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125.34246575342466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125.34246575342466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125.34246575342466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125.34246575342466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125.34246575342466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125.34246575342466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125.34246575342466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125.34246575342466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125.34246575342466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125.34246575342466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125.34246575342466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125.34246575342466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125.34246575342466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125.34246575342466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125.34246575342466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125.34246575342466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125.34246575342466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125.34246575342466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125.34246575342466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125.34246575342466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125.34246575342466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125.34246575342466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125.34246575342466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125.34246575342466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125.34246575342466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125.34246575342466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125.34246575342466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125.34246575342466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125.34246575342466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125.34246575342466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125.34246575342466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125.34246575342466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125.34246575342466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125.34246575342466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125.34246575342466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125.34246575342466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125.34246575342466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125.34246575342466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125.34246575342466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125.34246575342466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125.34246575342466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125.34246575342466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125.34246575342466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125.34246575342466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125.34246575342466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125.34246575342466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125.34246575342466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125.34246575342466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125.34246575342466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125.34246575342466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125.34246575342466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125.34246575342466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125.34246575342466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125.34246575342466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125.34246575342466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125.34246575342466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125.34246575342466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125.34246575342466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125.34246575342466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125.34246575342466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125.34246575342466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125.34246575342466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125.34246575342466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125.34246575342466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125.34246575342466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125.34246575342466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125.34246575342466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125.34246575342466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125.34246575342466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125.34246575342466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125.34246575342466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125.34246575342466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125.34246575342466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125.34246575342466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125.34246575342466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125.34246575342466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125.34246575342466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125.34246575342466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125.34246575342466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125.34246575342466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125.34246575342466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125.34246575342466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125.34246575342466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125.34246575342466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125.34246575342466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125.34246575342466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125.34246575342466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125.34246575342466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125.34246575342466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125.34246575342466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125.34246575342466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125.34246575342466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125.34246575342466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125.34246575342466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125.34246575342466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125.34246575342466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125.34246575342466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125.34246575342466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125.34246575342466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125.34246575342466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125.34246575342466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125.34246575342466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125.34246575342466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125.34246575342466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125.34246575342466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125.34246575342466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125.34246575342466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125.34246575342466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125.34246575342466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125.34246575342466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125.34246575342466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125.34246575342466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125.34246575342466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125.34246575342466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125.34246575342466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125.34246575342466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125.34246575342466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125.34246575342466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125.34246575342466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125.34246575342466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125.34246575342466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125.34246575342466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125.34246575342466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125.34246575342466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125.34246575342466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125.34246575342466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125.34246575342466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125.34246575342466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125.34246575342466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125.34246575342466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125.34246575342466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125.34246575342466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125.34246575342466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125.34246575342466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125.34246575342466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125.34246575342466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125.34246575342466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125.34246575342466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125.34246575342466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125.34246575342466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125.34246575342466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125.34246575342466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125.34246575342466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125.34246575342466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125.34246575342466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125.34246575342466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125.34246575342466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125.34246575342466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125.34246575342466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125.34246575342466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125.34246575342466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125.34246575342466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125.34246575342466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125.34246575342466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125.34246575342466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125.34246575342466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125.34246575342466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125.34246575342466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125.34246575342466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125.34246575342466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125.34246575342466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125.34246575342466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125.34246575342466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125.34246575342466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125.34246575342466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125.34246575342466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125.34246575342466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125.34246575342466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125.34246575342466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125.34246575342466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125.34246575342466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125.34246575342466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125.34246575342466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125.34246575342466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125.34246575342466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125.34246575342466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125.34246575342466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125.34246575342466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125.34246575342466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125.34246575342466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125.34246575342466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125.34246575342466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125.34246575342466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125.34246575342466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125.34246575342466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125.34246575342466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125.34246575342466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125.34246575342466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125.34246575342466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125.34246575342466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125.34246575342466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125.34246575342466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125.34246575342466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125.34246575342466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125.34246575342466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125.34246575342466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125.34246575342466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125.34246575342466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125.34246575342466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125.34246575342466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125.34246575342466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125.34246575342466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125.34246575342466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125.34246575342466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125.34246575342466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125.34246575342466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125.34246575342466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125.34246575342466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125.34246575342466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125.34246575342466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125.34246575342466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125.34246575342466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125.34246575342466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125.34246575342466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125.34246575342466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125.34246575342466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125.34246575342466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125.34246575342466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125.34246575342466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125.34246575342466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125.34246575342466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125.34246575342466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125.34246575342466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125.34246575342466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125.34246575342466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125.34246575342466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125.34246575342466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125.34246575342466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125.34246575342466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125.34246575342466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125.34246575342466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125.34246575342466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125.34246575342466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125.34246575342466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125.34246575342466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125.34246575342466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125.34246575342466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125.34246575342466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125.34246575342466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125.34246575342466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125.34246575342466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125.34246575342466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125.34246575342466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125.34246575342466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125.34246575342466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125.34246575342466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125.34246575342466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125.34246575342466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125.34246575342466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125.34246575342466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125.34246575342466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125.34246575342466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125.34246575342466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125.34246575342466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125.34246575342466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125.34246575342466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125.34246575342466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125.34246575342466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125.34246575342466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125.34246575342466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125.34246575342466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125.34246575342466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125.34246575342466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125.34246575342466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125.34246575342466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125.34246575342466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125.34246575342466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125.34246575342466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125.34246575342466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125.34246575342466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125.34246575342466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125.34246575342466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125.34246575342466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125.34246575342466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125.34246575342466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125.34246575342466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125.34246575342466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125.34246575342466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125.34246575342466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125.34246575342466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125.34246575342466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125.34246575342466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125.34246575342466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125.34246575342466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125.34246575342466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125.34246575342466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125.34246575342466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125.34246575342466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125.34246575342466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125.34246575342466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125.34246575342466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125.34246575342466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125.34246575342466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125.34246575342466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125.34246575342466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125.34246575342466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125.34246575342466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125.34246575342466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125.34246575342466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125.34246575342466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125.34246575342466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125.34246575342466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125.34246575342466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125.34246575342466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125.34246575342466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125.34246575342466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125.34246575342466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125.34246575342466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125.34246575342466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125.34246575342466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125.34246575342466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125.34246575342466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125.34246575342466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125.34246575342466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125.34246575342466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125.34246575342466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125.34246575342466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125.34246575342466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125.34246575342466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125.34246575342466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125.34246575342466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125.34246575342466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125.34246575342466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125.34246575342466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125.34246575342466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125.34246575342466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125.34246575342466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125.34246575342466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125.34246575342466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125.34246575342466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125.34246575342466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125.34246575342466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125.34246575342466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125.34246575342466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125.34246575342466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125.34246575342466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125.34246575342466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125.34246575342466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125.34246575342466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125.34246575342466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125.34246575342466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125.34246575342466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125.34246575342466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125.34246575342466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125.34246575342466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125.34246575342466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125.34246575342466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125.34246575342466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125.34246575342466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125.34246575342466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125.34246575342466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125.34246575342466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125.34246575342466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125.34246575342466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125.34246575342466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125.34246575342466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125.34246575342466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125.34246575342466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125.34246575342466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125.34246575342466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125.34246575342466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125.34246575342466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125.34246575342466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125.34246575342466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125.34246575342466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125.34246575342466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125.34246575342466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125.34246575342466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125.34246575342466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125.34246575342466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125.34246575342466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125.34246575342466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125.34246575342466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125.34246575342466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125.34246575342466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125.34246575342466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125.34246575342466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125.34246575342466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125.34246575342466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125.34246575342466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125.34246575342466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125.34246575342466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125.34246575342466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125.34246575342466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125.34246575342466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125.34246575342466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125.34246575342466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125.34246575342466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125.34246575342466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125.34246575342466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125.34246575342466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125.34246575342466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125.34246575342466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125.34246575342466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125.34246575342466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125.34246575342466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125.34246575342466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125.34246575342466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125.34246575342466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125.34246575342466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125.34246575342466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125.34246575342466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125.34246575342466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125.34246575342466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125.34246575342466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125.34246575342466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125.34246575342466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125.34246575342466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125.34246575342466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125.34246575342466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125.34246575342466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125.34246575342466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125.34246575342466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125.34246575342466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125.34246575342466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125.34246575342466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125.34246575342466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125.34246575342466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125.34246575342466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125.34246575342466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125.34246575342466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125.34246575342466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125.34246575342466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125.34246575342466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125.34246575342466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125.34246575342466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125.34246575342466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125.34246575342466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125.34246575342466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125.34246575342466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125.34246575342466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125.34246575342466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125.34246575342466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125.34246575342466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125.34246575342466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125.34246575342466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125.34246575342466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125.34246575342466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125.34246575342466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125.34246575342466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125.34246575342466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125.34246575342466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125.34246575342466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125.34246575342466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125.34246575342466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125.34246575342466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125.34246575342466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125.34246575342466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125.34246575342466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125.34246575342466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125.34246575342466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125.34246575342466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125.34246575342466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125.34246575342466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125.34246575342466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125.34246575342466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125.34246575342466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125.34246575342466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125.34246575342466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125.34246575342466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125.34246575342466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125.34246575342466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125.34246575342466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125.34246575342466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125.34246575342466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125.34246575342466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125.34246575342466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125.34246575342466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125.34246575342466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125.34246575342466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125.34246575342466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125.34246575342466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125.34246575342466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125.34246575342466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125.34246575342466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125.34246575342466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125.34246575342466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125.34246575342466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125.34246575342466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125.34246575342466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125.34246575342466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125.34246575342466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125.34246575342466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125.34246575342466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125.34246575342466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125.34246575342466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125.34246575342466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125.34246575342466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125.34246575342466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125.34246575342466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125.34246575342466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125.34246575342466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125.34246575342466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125.34246575342466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125.34246575342466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125.34246575342466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125.34246575342466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125.34246575342466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125.34246575342466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125.34246575342466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125.34246575342466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125.34246575342466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125.34246575342466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125.34246575342466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125.34246575342466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125.34246575342466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125.34246575342466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125.34246575342466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125.34246575342466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125.34246575342466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125.34246575342466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125.34246575342466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125.34246575342466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125.34246575342466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125.34246575342466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125.34246575342466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125.34246575342466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125.34246575342466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125.34246575342466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125.34246575342466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125.34246575342466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125.34246575342466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125.34246575342466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125.34246575342466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125.34246575342466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125.34246575342466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125.34246575342466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125.34246575342466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125.34246575342466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125.34246575342466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125.34246575342466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125.34246575342466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125.34246575342466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125.34246575342466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125.34246575342466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125.34246575342466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125.34246575342466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125.34246575342466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125.34246575342466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125.34246575342466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125.34246575342466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125.34246575342466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125.34246575342466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125.34246575342466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125.34246575342466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125.34246575342466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125.34246575342466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125.34246575342466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125.34246575342466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125.34246575342466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125.34246575342466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125.34246575342466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125.34246575342466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125.34246575342466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125.34246575342466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125.34246575342466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125.34246575342466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125.34246575342466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125.34246575342466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125.34246575342466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125.34246575342466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125.34246575342466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125.34246575342466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125.34246575342466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125.34246575342466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125.34246575342466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125.34246575342466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125.34246575342466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125.34246575342466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125.34246575342466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125.34246575342466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125.34246575342466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125.34246575342466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125.34246575342466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125.34246575342466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125.34246575342466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125.34246575342466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125.34246575342466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125.34246575342466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125.34246575342466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125.34246575342466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125.34246575342466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125.34246575342466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125.34246575342466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125.34246575342466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125.34246575342466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125.34246575342466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125.34246575342466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125.34246575342466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125.34246575342466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125.34246575342466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125.34246575342466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125.34246575342466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125.34246575342466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125.34246575342466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125.34246575342466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125.34246575342466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125.34246575342466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125.34246575342466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125.34246575342466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125.34246575342466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125.34246575342466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125.34246575342466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125.34246575342466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125.34246575342466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125.34246575342466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125.34246575342466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125.34246575342466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125.34246575342466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125.34246575342466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125.34246575342466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125.34246575342466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125.34246575342466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125.34246575342466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125.34246575342466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125.34246575342466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125.34246575342466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125.34246575342466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125.34246575342466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125.34246575342466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125.34246575342466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125.34246575342466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125.34246575342466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125.34246575342466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125.34246575342466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125.34246575342466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125.34246575342466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125.34246575342466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125.34246575342466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125.34246575342466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125.34246575342466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125.34246575342466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125.34246575342466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125.34246575342466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125.34246575342466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125.34246575342466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125.34246575342466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125.34246575342466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125.34246575342466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125.34246575342466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125.34246575342466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125.34246575342466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125.34246575342466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125.34246575342466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125.34246575342466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125.34246575342466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125.34246575342466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125.34246575342466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125.34246575342466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125.34246575342466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125.34246575342466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125.34246575342466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125.34246575342466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125.34246575342466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125.34246575342466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125.34246575342466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125.34246575342466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125.34246575342466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125.34246575342466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125.34246575342466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125.34246575342466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125.34246575342466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125.34246575342466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125.34246575342466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125.34246575342466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125.34246575342466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125.34246575342466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125.34246575342466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125.34246575342466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125.34246575342466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125.34246575342466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125.34246575342466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125.34246575342466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125.34246575342466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125.34246575342466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125.34246575342466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125.34246575342466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125.34246575342466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125.34246575342466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125.34246575342466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125.34246575342466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125.34246575342466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125.34246575342466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125.34246575342466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125.34246575342466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125.34246575342466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125.34246575342466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125.34246575342466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125.34246575342466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125.34246575342466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125.34246575342466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125.34246575342466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125.34246575342466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125.34246575342466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125.34246575342466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125.34246575342466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125.34246575342466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125.34246575342466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125.34246575342466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125.34246575342466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125.34246575342466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125.34246575342466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125.34246575342466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125.34246575342466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125.34246575342466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125.34246575342466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125.34246575342466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125.34246575342466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125.34246575342466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125.34246575342466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125.34246575342466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125.34246575342466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125.34246575342466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125.34246575342466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125.34246575342466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125.34246575342466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125.34246575342466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125.34246575342466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125.34246575342466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125.34246575342466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125.34246575342466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125.34246575342466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125.34246575342466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125.34246575342466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125.34246575342466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125.34246575342466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125.34246575342466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125.34246575342466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125.34246575342466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125.34246575342466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125.34246575342466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125.34246575342466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125.34246575342466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125.34246575342466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125.34246575342466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125.34246575342466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125.34246575342466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125.34246575342466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125.34246575342466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125.34246575342466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125.34246575342466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125.34246575342466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125.34246575342466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125.34246575342466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125.34246575342466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125.34246575342466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125.34246575342466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125.34246575342466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125.34246575342466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125.34246575342466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125.34246575342466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125.34246575342466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125.34246575342466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125.34246575342466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125.34246575342466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125.34246575342466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125.34246575342466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125.34246575342466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125.34246575342466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125.34246575342466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125.34246575342466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125.34246575342466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125.34246575342466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125.34246575342466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125.34246575342466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125.34246575342466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125.34246575342466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125.34246575342466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125.34246575342466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125.34246575342466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125.34246575342466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125.34246575342466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125.34246575342466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125.34246575342466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125.34246575342466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125.34246575342466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125.34246575342466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125.34246575342466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125.34246575342466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125.34246575342466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125.34246575342466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125.34246575342466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125.34246575342466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125.34246575342466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125.34246575342466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125.34246575342466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125.34246575342466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125.34246575342466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125.34246575342466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125.34246575342466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125.34246575342466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125.34246575342466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125.34246575342466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125.34246575342466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125.34246575342466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125.34246575342466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125.34246575342466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125.34246575342466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125.34246575342466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125.34246575342466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125.34246575342466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125.34246575342466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125.34246575342466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125.34246575342466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125.34246575342466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125.34246575342466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125.34246575342466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125.34246575342466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125.34246575342466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125.34246575342466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125.34246575342466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125.34246575342466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125.34246575342466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125.34246575342466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125.34246575342466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125.34246575342466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125.34246575342466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125.34246575342466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125.34246575342466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125.34246575342466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125.34246575342466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125.34246575342466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125.34246575342466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125.34246575342466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125.34246575342466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125.34246575342466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125.34246575342466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125.34246575342466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125.34246575342466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125.34246575342466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125.34246575342466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125.34246575342466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125.34246575342466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125.34246575342466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125.34246575342466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125.34246575342466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125.34246575342466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125.34246575342466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125.34246575342466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125.34246575342466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125.34246575342466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125.34246575342466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125.34246575342466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125.34246575342466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125.34246575342466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125.34246575342466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125.34246575342466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125.34246575342466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125.34246575342466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125.34246575342466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125.34246575342466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125.34246575342466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125.34246575342466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125.34246575342466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125.34246575342466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125.34246575342466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125.34246575342466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125.34246575342466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125.34246575342466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125.34246575342466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125.34246575342466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125.34246575342466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125.34246575342466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125.34246575342466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125.34246575342466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125.34246575342466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125.34246575342466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125.34246575342466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125.34246575342466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125.34246575342466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125.34246575342466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125.34246575342466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125.34246575342466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125.34246575342466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125.34246575342466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125.34246575342466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125.34246575342466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125.34246575342466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125.34246575342466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125.34246575342466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125.34246575342466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125.34246575342466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125.34246575342466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125.34246575342466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125.34246575342466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125.34246575342466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125.34246575342466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125.34246575342466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125.34246575342466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125.34246575342466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125.34246575342466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125.34246575342466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125.34246575342466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125.34246575342466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125.34246575342466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125.34246575342466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125.34246575342466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125.34246575342466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125.34246575342466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125.34246575342466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125.34246575342466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125.34246575342466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125.34246575342466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125.34246575342466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125.34246575342466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125.34246575342466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125.34246575342466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125.34246575342466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125.34246575342466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125.34246575342466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125.34246575342466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125.34246575342466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125.34246575342466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125.34246575342466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125.34246575342466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125.34246575342466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125.34246575342466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125.34246575342466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125.34246575342466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125.34246575342466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125.34246575342466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125.34246575342466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125.34246575342466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125.34246575342466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125.34246575342466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125.34246575342466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125.34246575342466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125.34246575342466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125.34246575342466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125.34246575342466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125.34246575342466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125.34246575342466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125.34246575342466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125.34246575342466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125.34246575342466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125.34246575342466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125.34246575342466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125.34246575342466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125.34246575342466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125.34246575342466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125.34246575342466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125.34246575342466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125.34246575342466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125.34246575342466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125.34246575342466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125.34246575342466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125.34246575342466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125.34246575342466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125.34246575342466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125.34246575342466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125.34246575342466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125.34246575342466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125.34246575342466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125.34246575342466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125.34246575342466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125.34246575342466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125.34246575342466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125.34246575342466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125.34246575342466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125.34246575342466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125.34246575342466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125.34246575342466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125.34246575342466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125.34246575342466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125.34246575342466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125.34246575342466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125.34246575342466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125.34246575342466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125.34246575342466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125.34246575342466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125.34246575342466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125.34246575342466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125.34246575342466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125.34246575342466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125.34246575342466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125.34246575342466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125.34246575342466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125.34246575342466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125.34246575342466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125.34246575342466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125.34246575342466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125.34246575342466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125.34246575342466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125.34246575342466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125.34246575342466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125.34246575342466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125.34246575342466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125.34246575342466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125.34246575342466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125.34246575342466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125.34246575342466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125.34246575342466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125.34246575342466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125.34246575342466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125.34246575342466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125.34246575342466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125.34246575342466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125.34246575342466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125.34246575342466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125.34246575342466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125.34246575342466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125.34246575342466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125.34246575342466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125.34246575342466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125.34246575342466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125.34246575342466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125.34246575342466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125.34246575342466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125.34246575342466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125.34246575342466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125.34246575342466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125.34246575342466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125.34246575342466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125.34246575342466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125.34246575342466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125.34246575342466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125.34246575342466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125.34246575342466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125.34246575342466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125.34246575342466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125.34246575342466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125.34246575342466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125.34246575342466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125.34246575342466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125.34246575342466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125.34246575342466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125.34246575342466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125.34246575342466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125.34246575342466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125.34246575342466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125.34246575342466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125.34246575342466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125.34246575342466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125.34246575342466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125.34246575342466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125.34246575342466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125.34246575342466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125.34246575342466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125.34246575342466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125.34246575342466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125.34246575342466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125.34246575342466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125.34246575342466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125.34246575342466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125.34246575342466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125.34246575342466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125.34246575342466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125.34246575342466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125.34246575342466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125.34246575342466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125.34246575342466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125.34246575342466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125.34246575342466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125.34246575342466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125.34246575342466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125.34246575342466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125.34246575342466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125.34246575342466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125.34246575342466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125.34246575342466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125.34246575342466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125.34246575342466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125.34246575342466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125.34246575342466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125.34246575342466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125.34246575342466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125.34246575342466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125.34246575342466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125.34246575342466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125.34246575342466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125.34246575342466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125.34246575342466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125.34246575342466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125.34246575342466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125.34246575342466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125.34246575342466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125.34246575342466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125.34246575342466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125.34246575342466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125.34246575342466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125.34246575342466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125.34246575342466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125.34246575342466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125.34246575342466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125.34246575342466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125.34246575342466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125.34246575342466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125.34246575342466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125.34246575342466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125.34246575342466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125.34246575342466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125.34246575342466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125.34246575342466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125.34246575342466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125.34246575342466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125.34246575342466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125.34246575342466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125.34246575342466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125.34246575342466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125.34246575342466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125.34246575342466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125.34246575342466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125.34246575342466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125.34246575342466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125.34246575342466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125.34246575342466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125.34246575342466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125.34246575342466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125.34246575342466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125.34246575342466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125.34246575342466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125.34246575342466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125.34246575342466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125.34246575342466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125.34246575342466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125.34246575342466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125.34246575342466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125.34246575342466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125.34246575342466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125.34246575342466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125.34246575342466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125.34246575342466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125.34246575342466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125.34246575342466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125.34246575342466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125.34246575342466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125.34246575342466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125.34246575342466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125.34246575342466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125.34246575342466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125.34246575342466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125.34246575342466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125.34246575342466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125.34246575342466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125.34246575342466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125.34246575342466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125.34246575342466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125.34246575342466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125.34246575342466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125.34246575342466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125.34246575342466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125.34246575342466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125.34246575342466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125.34246575342466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125.34246575342466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125.34246575342466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125.34246575342466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125.34246575342466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125.34246575342466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125.34246575342466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125.34246575342466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125.34246575342466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125.34246575342466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125.34246575342466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125.34246575342466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125.34246575342466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125.34246575342466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125.34246575342466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125.34246575342466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125.34246575342466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125.34246575342466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125.34246575342466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125.34246575342466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125.34246575342466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125.34246575342466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125.34246575342466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125.34246575342466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125.34246575342466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125.34246575342466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125.34246575342466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125.34246575342466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125.34246575342466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125.34246575342466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125.34246575342466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125.34246575342466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125.34246575342466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125.34246575342466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125.34246575342466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125.34246575342466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125.34246575342466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125.34246575342466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125.34246575342466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125.34246575342466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125.34246575342466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125.34246575342466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125.34246575342466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125.34246575342466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125.34246575342466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125.34246575342466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125.34246575342466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125.34246575342466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125.34246575342466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125.34246575342466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125.34246575342466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125.34246575342466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125.34246575342466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125.34246575342466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125.34246575342466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125.34246575342466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125.34246575342466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125.34246575342466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125.34246575342466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125.34246575342466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125.34246575342466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125.34246575342466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125.34246575342466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125.34246575342466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125.34246575342466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125.34246575342466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125.34246575342466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125.34246575342466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125.34246575342466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125.34246575342466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125.34246575342466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125.34246575342466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125.34246575342466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125.34246575342466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125.34246575342466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125.34246575342466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125.34246575342466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125.34246575342466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125.34246575342466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125.34246575342466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125.34246575342466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125.34246575342466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125.34246575342466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125.34246575342466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125.34246575342466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125.34246575342466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125.34246575342466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125.34246575342466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125.34246575342466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125.34246575342466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125.34246575342466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125.34246575342466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125.34246575342466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125.34246575342466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125.34246575342466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125.34246575342466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125.34246575342466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125.34246575342466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125.34246575342466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125.34246575342466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125.34246575342466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125.34246575342466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125.34246575342466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125.34246575342466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125.34246575342466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125.34246575342466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125.34246575342466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125.34246575342466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125.34246575342466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125.34246575342466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125.34246575342466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125.34246575342466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125.34246575342466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125.34246575342466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125.34246575342466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125.34246575342466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125.34246575342466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125.34246575342466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125.34246575342466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125.34246575342466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125.34246575342466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125.34246575342466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125.34246575342466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125.34246575342466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125.34246575342466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125.34246575342466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125.34246575342466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125.34246575342466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125.34246575342466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125.34246575342466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125.34246575342466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125.34246575342466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125.34246575342466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125.34246575342466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125.34246575342466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125.34246575342466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125.34246575342466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125.34246575342466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125.34246575342466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125.34246575342466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125.34246575342466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125.34246575342466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125.34246575342466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125.34246575342466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125.34246575342466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125.34246575342466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125.34246575342466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125.34246575342466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125.34246575342466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125.34246575342466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125.34246575342466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125.34246575342466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125.34246575342466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125.34246575342466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125.34246575342466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125.34246575342466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125.34246575342466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125.34246575342466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125.34246575342466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125.34246575342466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125.34246575342466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125.34246575342466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125.34246575342466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125.34246575342466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125.34246575342466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125.34246575342466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125.34246575342466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125.34246575342466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125.34246575342466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125.34246575342466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125.34246575342466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125.34246575342466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125.34246575342466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125.34246575342466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125.34246575342466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125.34246575342466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125.34246575342466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125.34246575342466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125.34246575342466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125.34246575342466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125.34246575342466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125.34246575342466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125.34246575342466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125.34246575342466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125.34246575342466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125.34246575342466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125.34246575342466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125.34246575342466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125.34246575342466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125.34246575342466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125.34246575342466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125.34246575342466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125.34246575342466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125.34246575342466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125.34246575342466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125.34246575342466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125.34246575342466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125.34246575342466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125.34246575342466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125.34246575342466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125.34246575342466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125.34246575342466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125.34246575342466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125.34246575342466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125.34246575342466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125.34246575342466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125.34246575342466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125.34246575342466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125.34246575342466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125.34246575342466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125.34246575342466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125.34246575342466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125.34246575342466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125.34246575342466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125.34246575342466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125.34246575342466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125.34246575342466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125.34246575342466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125.34246575342466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125.34246575342466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125.34246575342466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125.34246575342466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125.34246575342466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125.34246575342466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125.34246575342466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125.34246575342466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125.34246575342466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125.34246575342466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125.34246575342466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125.34246575342466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125.34246575342466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125.34246575342466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125.34246575342466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125.34246575342466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125.34246575342466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125.34246575342466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125.34246575342466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125.34246575342466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125.34246575342466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125.34246575342466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125.34246575342466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125.34246575342466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125.34246575342466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125.34246575342466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125.34246575342466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125.34246575342466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125.34246575342466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125.34246575342466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125.34246575342466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125.34246575342466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125.34246575342466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125.34246575342466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125.34246575342466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125.34246575342466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125.34246575342466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125.34246575342466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125.34246575342466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125.34246575342466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125.34246575342466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125.34246575342466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125.34246575342466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125.34246575342466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125.34246575342466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125.34246575342466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125.34246575342466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125.34246575342466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125.34246575342466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125.34246575342466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125.34246575342466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125.34246575342466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125.34246575342466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125.34246575342466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125.34246575342466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125.34246575342466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125.34246575342466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125.34246575342466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125.34246575342466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125.34246575342466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125.34246575342466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125.34246575342466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125.34246575342466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125.34246575342466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125.34246575342466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125.34246575342466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125.34246575342466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125.34246575342466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125.34246575342466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125.34246575342466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125.34246575342466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125.34246575342466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125.34246575342466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125.34246575342466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125.34246575342466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125.34246575342466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125.34246575342466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125.34246575342466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125.34246575342466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125.34246575342466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125.34246575342466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125.34246575342466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125.34246575342466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125.34246575342466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125.34246575342466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125.34246575342466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125.34246575342466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125.34246575342466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125.34246575342466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125.34246575342466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125.34246575342466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125.34246575342466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125.34246575342466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125.34246575342466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125.34246575342466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125.34246575342466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125.34246575342466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125.34246575342466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125.34246575342466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125.34246575342466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125.34246575342466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125.34246575342466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125.34246575342466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125.34246575342466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125.34246575342466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125.34246575342466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125.34246575342466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125.34246575342466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125.34246575342466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125.34246575342466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125.34246575342466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125.34246575342466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125.34246575342466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125.34246575342466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125.34246575342466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125.34246575342466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125.34246575342466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125.34246575342466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125.34246575342466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125.34246575342466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125.34246575342466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125.34246575342466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125.34246575342466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125.34246575342466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125.34246575342466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125.34246575342466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125.34246575342466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125.34246575342466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125.34246575342466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125.34246575342466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125.34246575342466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125.34246575342466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125.34246575342466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125.34246575342466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125.34246575342466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125.34246575342466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125.34246575342466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125.34246575342466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125.34246575342466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125.34246575342466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125.34246575342466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125.34246575342466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125.34246575342466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125.34246575342466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125.34246575342466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125.34246575342466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125.34246575342466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125.34246575342466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125.34246575342466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125.34246575342466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125.34246575342466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125.34246575342466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125.34246575342466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125.34246575342466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125.34246575342466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125.34246575342466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125.34246575342466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125.34246575342466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125.34246575342466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125.34246575342466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125.34246575342466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125.34246575342466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125.34246575342466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125.34246575342466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125.34246575342466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125.34246575342466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125.34246575342466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125.34246575342466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125.34246575342466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125.34246575342466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125.34246575342466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125.34246575342466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125.34246575342466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125.34246575342466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125.34246575342466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125.34246575342466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125.34246575342466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125.34246575342466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125.34246575342466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125.34246575342466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125.34246575342466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125.34246575342466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125.34246575342466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125.34246575342466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125.34246575342466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125.34246575342466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125.34246575342466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125.34246575342466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125.34246575342466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125.34246575342466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125.34246575342466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125.34246575342466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125.34246575342466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125.34246575342466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125.34246575342466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125.34246575342466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125.34246575342466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125.34246575342466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125.34246575342466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125.34246575342466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125.34246575342466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125.34246575342466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125.34246575342466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125.34246575342466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125.34246575342466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125.34246575342466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125.34246575342466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125.34246575342466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125.34246575342466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125.34246575342466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125.34246575342466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125.34246575342466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125.34246575342466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125.34246575342466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125.34246575342466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125.34246575342466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125.34246575342466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125.34246575342466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125.34246575342466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125.34246575342466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125.34246575342466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125.34246575342466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125.34246575342466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125.34246575342466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125.34246575342466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125.34246575342466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125.34246575342466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125.34246575342466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125.34246575342466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125.34246575342466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125.34246575342466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125.34246575342466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125.34246575342466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125.34246575342466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125.34246575342466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125.34246575342466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125.34246575342466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125.34246575342466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125.34246575342466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125.34246575342466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125.34246575342466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125.34246575342466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125.34246575342466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125.34246575342466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125.34246575342466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125.34246575342466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125.34246575342466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125.34246575342466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125.34246575342466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125.34246575342466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125.34246575342466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125.34246575342466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125.34246575342466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125.34246575342466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125.34246575342466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125.34246575342466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125.34246575342466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125.34246575342466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125.34246575342466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125.34246575342466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125.34246575342466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125.34246575342466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125.34246575342466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125.34246575342466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125.34246575342466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125.34246575342466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125.34246575342466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125.34246575342466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125.34246575342466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125.34246575342466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125.34246575342466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125.34246575342466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125.34246575342466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125.34246575342466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125.34246575342466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125.34246575342466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125.34246575342466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125.34246575342466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125.34246575342466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125.34246575342466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125.34246575342466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125.34246575342466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125.34246575342466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125.34246575342466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125.34246575342466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125.34246575342466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125.34246575342466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125.34246575342466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125.34246575342466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125.34246575342466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125.34246575342466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125.34246575342466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125.34246575342466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125.34246575342466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125.34246575342466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125.34246575342466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125.34246575342466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125.34246575342466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125.34246575342466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125.34246575342466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125.34246575342466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125.34246575342466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125.34246575342466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125.34246575342466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125.34246575342466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125.34246575342466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125.34246575342466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125.34246575342466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125.34246575342466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125.34246575342466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125.34246575342466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125.34246575342466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125.34246575342466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125.34246575342466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125.34246575342466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125.34246575342466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125.34246575342466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125.34246575342466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125.34246575342466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125.34246575342466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125.34246575342466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125.34246575342466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125.34246575342466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125.34246575342466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125.34246575342466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125.34246575342466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125.34246575342466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125.34246575342466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125.34246575342466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125.34246575342466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125.34246575342466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125.34246575342466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125.34246575342466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125.34246575342466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125.34246575342466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125.34246575342466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125.34246575342466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125.34246575342466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125.34246575342466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125.34246575342466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125.34246575342466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125.34246575342466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125.34246575342466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125.34246575342466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125.34246575342466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125.34246575342466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125.34246575342466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125.34246575342466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125.34246575342466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125.34246575342466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125.34246575342466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125.34246575342466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125.34246575342466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125.34246575342466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125.34246575342466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125.34246575342466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125.34246575342466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125.34246575342466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125.34246575342466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125.34246575342466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125.34246575342466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125.34246575342466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125.34246575342466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125.34246575342466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125.34246575342466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125.34246575342466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125.34246575342466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125.34246575342466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125.34246575342466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125.34246575342466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125.34246575342466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125.34246575342466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125.34246575342466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125.34246575342466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125.34246575342466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125.34246575342466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125.34246575342466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125.34246575342466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125.34246575342466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125.34246575342466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125.34246575342466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125.34246575342466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125.34246575342466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125.34246575342466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125.34246575342466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125.34246575342466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125.34246575342466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125.34246575342466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125.34246575342466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125.34246575342466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125.34246575342466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125.34246575342466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125.34246575342466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125.34246575342466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125.34246575342466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125.34246575342466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125.34246575342466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125.34246575342466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125.34246575342466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125.34246575342466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125.34246575342466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125.34246575342466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125.34246575342466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125.34246575342466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125.34246575342466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125.34246575342466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125.34246575342466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125.34246575342466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125.34246575342466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125.34246575342466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125.34246575342466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125.34246575342466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125.34246575342466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125.34246575342466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125.34246575342466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125.34246575342466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125.34246575342466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125.34246575342466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125.34246575342466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125.34246575342466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125.34246575342466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125.34246575342466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125.34246575342466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125.34246575342466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125.34246575342466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125.34246575342466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125.34246575342466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125.34246575342466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125.34246575342466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125.34246575342466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125.34246575342466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125.34246575342466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125.34246575342466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125.34246575342466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125.34246575342466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125.34246575342466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125.34246575342466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125.34246575342466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125.34246575342466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125.34246575342466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125.34246575342466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125.34246575342466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125.34246575342466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125.34246575342466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125.34246575342466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125.34246575342466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125.34246575342466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125.34246575342466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125.34246575342466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125.34246575342466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125.34246575342466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125.34246575342466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125.34246575342466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125.34246575342466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125.34246575342466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125.34246575342466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125.34246575342466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125.34246575342466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125.34246575342466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125.34246575342466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125.34246575342466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125.34246575342466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125.34246575342466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125.34246575342466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125.34246575342466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125.34246575342466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125.34246575342466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125.34246575342466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125.34246575342466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125.34246575342466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125.34246575342466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125.34246575342466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125.34246575342466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125.34246575342466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125.34246575342466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125.34246575342466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125.34246575342466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125.34246575342466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125.34246575342466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125.34246575342466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125.34246575342466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125.34246575342466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125.34246575342466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125.34246575342466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125.34246575342466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125.34246575342466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125.34246575342466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125.34246575342466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125.34246575342466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125.34246575342466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125.34246575342466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125.34246575342466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125.34246575342466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125.34246575342466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125.34246575342466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125.34246575342466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125.34246575342466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125.34246575342466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125.34246575342466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125.34246575342466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125.34246575342466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125.34246575342466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125.34246575342466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125.34246575342466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125.34246575342466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125.34246575342466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125.34246575342466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125.34246575342466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125.34246575342466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125.34246575342466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125.34246575342466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125.34246575342466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125.34246575342466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125.34246575342466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125.34246575342466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125.34246575342466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125.34246575342466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125.34246575342466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125.34246575342466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125.34246575342466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125.34246575342466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125.34246575342466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125.34246575342466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125.34246575342466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125.34246575342466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125.34246575342466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125.34246575342466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125.34246575342466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125.34246575342466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125.34246575342466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125.34246575342466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125.34246575342466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125.34246575342466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125.34246575342466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125.34246575342466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125.34246575342466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125.34246575342466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125.34246575342466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125.34246575342466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125.34246575342466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125.34246575342466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125.34246575342466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125.34246575342466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125.34246575342466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125.34246575342466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125.34246575342466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125.34246575342466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125.34246575342466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125.34246575342466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125.34246575342466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125.34246575342466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125.34246575342466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125.34246575342466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125.34246575342466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125.34246575342466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125.34246575342466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125.34246575342466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125.34246575342466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125.34246575342466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125.34246575342466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125.34246575342466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125.34246575342466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125.34246575342466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125.34246575342466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125.34246575342466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125.34246575342466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125.34246575342466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125.34246575342466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125.34246575342466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125.34246575342466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125.34246575342466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125.34246575342466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125.34246575342466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125.34246575342466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125.34246575342466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125.34246575342466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125.34246575342466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125.34246575342466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125.34246575342466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125.34246575342466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125.34246575342466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125.34246575342466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125.34246575342466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125.34246575342466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125.34246575342466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125.34246575342466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125.34246575342466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125.34246575342466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125.34246575342466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125.34246575342466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125.34246575342466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125.34246575342466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125.34246575342466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125.34246575342466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125.34246575342466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125.34246575342466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125.34246575342466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125.34246575342466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125.34246575342466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125.34246575342466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125.34246575342466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125.34246575342466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125.34246575342466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125.34246575342466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125.34246575342466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125.34246575342466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125.34246575342466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125.34246575342466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125.34246575342466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125.34246575342466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125.34246575342466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125.34246575342466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125.34246575342466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125.34246575342466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125.34246575342466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125.34246575342466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125.34246575342466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125.34246575342466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125.34246575342466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125.34246575342466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125.34246575342466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125.34246575342466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125.34246575342466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125.34246575342466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125.34246575342466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125.34246575342466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125.34246575342466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125.34246575342466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125.34246575342466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125.34246575342466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125.34246575342466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125.34246575342466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125.34246575342466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125.34246575342466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125.34246575342466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125.34246575342466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125.34246575342466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125.34246575342466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125.34246575342466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125.34246575342466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125.34246575342466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125.34246575342466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125.34246575342466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125.34246575342466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125.34246575342466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125.34246575342466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125.34246575342466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125.34246575342466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125.34246575342466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125.34246575342466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125.34246575342466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125.34246575342466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125.34246575342466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125.34246575342466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125.34246575342466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125.34246575342466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125.34246575342466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125.34246575342466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125.34246575342466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125.34246575342466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125.34246575342466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125.34246575342466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125.34246575342466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125.34246575342466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125.34246575342466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125.34246575342466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125.34246575342466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125.34246575342466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125.34246575342466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125.34246575342466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125.34246575342466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125.34246575342466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125.34246575342466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125.34246575342466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125.34246575342466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125.34246575342466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125.34246575342466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125.34246575342466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125.34246575342466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125.34246575342466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125.34246575342466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125.34246575342466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125.34246575342466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125.34246575342466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125.34246575342466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125.34246575342466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125.34246575342466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125.34246575342466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125.34246575342466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125.34246575342466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125.34246575342466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125.34246575342466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125.34246575342466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125.34246575342466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125.34246575342466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125.34246575342466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125.34246575342466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125.34246575342466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125.34246575342466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125.34246575342466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125.34246575342466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125.34246575342466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125.34246575342466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125.34246575342466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125.34246575342466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125.34246575342466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125.34246575342466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125.34246575342466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125.34246575342466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125.34246575342466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125.34246575342466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125.34246575342466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125.34246575342466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125.34246575342466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125.34246575342466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125.34246575342466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125.34246575342466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125.34246575342466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125.34246575342466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125.34246575342466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125.34246575342466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125.34246575342466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125.34246575342466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125.34246575342466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125.34246575342466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125.34246575342466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125.34246575342466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125.34246575342466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125.34246575342466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125.34246575342466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125.34246575342466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125.34246575342466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125.34246575342466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125.34246575342466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125.34246575342466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125.34246575342466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125.34246575342466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125.34246575342466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125.34246575342466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125.34246575342466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125.34246575342466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125.34246575342466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125.34246575342466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125.34246575342466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125.34246575342466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125.34246575342466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125.34246575342466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125.34246575342466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125.34246575342466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125.34246575342466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125.34246575342466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125.34246575342466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125.34246575342466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125.34246575342466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125.34246575342466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125.34246575342466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125.34246575342466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125.34246575342466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125.34246575342466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125.34246575342466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125.34246575342466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125.34246575342466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125.34246575342466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125.34246575342466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125.34246575342466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125.34246575342466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125.34246575342466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125.34246575342466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125.34246575342466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125.34246575342466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125.34246575342466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125.34246575342466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125.34246575342466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125.34246575342466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125.34246575342466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125.34246575342466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125.34246575342466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125.34246575342466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125.34246575342466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125.34246575342466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125.34246575342466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125.34246575342466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125.34246575342466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125.34246575342466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125.34246575342466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125.34246575342466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125.34246575342466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125.34246575342466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125.34246575342466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125.34246575342466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125.34246575342466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125.34246575342466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125.34246575342466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125.34246575342466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125.34246575342466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125.34246575342466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125.34246575342466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125.34246575342466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125.34246575342466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125.34246575342466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125.34246575342466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125.34246575342466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125.34246575342466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125.34246575342466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125.34246575342466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125.34246575342466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125.34246575342466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125.34246575342466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125.34246575342466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125.34246575342466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125.34246575342466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125.34246575342466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125.34246575342466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125.34246575342466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125.34246575342466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125.34246575342466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125.34246575342466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125.34246575342466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125.34246575342466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125.34246575342466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125.34246575342466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125.34246575342466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125.34246575342466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125.34246575342466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125.34246575342466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125.34246575342466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125.34246575342466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125.34246575342466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125.34246575342466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125.34246575342466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125.34246575342466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125.34246575342466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125.34246575342466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125.34246575342466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125.34246575342466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125.34246575342466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125.34246575342466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125.34246575342466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125.34246575342466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125.34246575342466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125.34246575342466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125.34246575342466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125.34246575342466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125.34246575342466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125.34246575342466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125.34246575342466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125.34246575342466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125.34246575342466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125.34246575342466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125.34246575342466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125.34246575342466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125.34246575342466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125.34246575342466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125.34246575342466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125.34246575342466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125.34246575342466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125.34246575342466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125.34246575342466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125.34246575342466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125.34246575342466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125.34246575342466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125.34246575342466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125.34246575342466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125.34246575342466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125.34246575342466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125.34246575342466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125.34246575342466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125.34246575342466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125.34246575342466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125.34246575342466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125.34246575342466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125.34246575342466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125.34246575342466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125.34246575342466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125.34246575342466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125.34246575342466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125.34246575342466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125.34246575342466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125.34246575342466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125.34246575342466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125.34246575342466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125.34246575342466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125.34246575342466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125.34246575342466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125.34246575342466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125.34246575342466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125.34246575342466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125.34246575342466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125.34246575342466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125.34246575342466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125.34246575342466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125.34246575342466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125.34246575342466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125.34246575342466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125.34246575342466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125.34246575342466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125.34246575342466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125.34246575342466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125.34246575342466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125.34246575342466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125.34246575342466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125.34246575342466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125.34246575342466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125.34246575342466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125.34246575342466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125.34246575342466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125.34246575342466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125.34246575342466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125.34246575342466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125.34246575342466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125.34246575342466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125.34246575342466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125.34246575342466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125.34246575342466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125.34246575342466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125.34246575342466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125.34246575342466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125.34246575342466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125.34246575342466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125.34246575342466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125.34246575342466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125.34246575342466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125.34246575342466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125.34246575342466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125.34246575342466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125.34246575342466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125.34246575342466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125.34246575342466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125.34246575342466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125.34246575342466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125.34246575342466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125.34246575342466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125.34246575342466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125.34246575342466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125.34246575342466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125.34246575342466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125.34246575342466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125.34246575342466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125.34246575342466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125.34246575342466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125.34246575342466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125.34246575342466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125.34246575342466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125.34246575342466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125.34246575342466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125.34246575342466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125.34246575342466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125.34246575342466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125.34246575342466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125.34246575342466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125.34246575342466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125.34246575342466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125.34246575342466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125.34246575342466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125.34246575342466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125.34246575342466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125.34246575342466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125.34246575342466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125.34246575342466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125.34246575342466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125.34246575342466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125.34246575342466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125.34246575342466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125.34246575342466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125.34246575342466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125.34246575342466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125.34246575342466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125.34246575342466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125.34246575342466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125.34246575342466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125.34246575342466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125.34246575342466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125.34246575342466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125.34246575342466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125.34246575342466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125.34246575342466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125.34246575342466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125.34246575342466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125.34246575342466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125.34246575342466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125.34246575342466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125.34246575342466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125.34246575342466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125.34246575342466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125.34246575342466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125.34246575342466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125.34246575342466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125.34246575342466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125.34246575342466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125.34246575342466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125.34246575342466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125.34246575342466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125.34246575342466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125.34246575342466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125.34246575342466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125.34246575342466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125.34246575342466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125.34246575342466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125.34246575342466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125.34246575342466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125.34246575342466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125.34246575342466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125.34246575342466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125.34246575342466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125.34246575342466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125.34246575342466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125.34246575342466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125.34246575342466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125.34246575342466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125.34246575342466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125.34246575342466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125.34246575342466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125.34246575342466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125.34246575342466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125.34246575342466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125.34246575342466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125.34246575342466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125.34246575342466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125.34246575342466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125.34246575342466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125.34246575342466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125.34246575342466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125.34246575342466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125.34246575342466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125.34246575342466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125.34246575342466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125.34246575342466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125.34246575342466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125.34246575342466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125.34246575342466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125.34246575342466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125.34246575342466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125.34246575342466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125.34246575342466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125.34246575342466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125.34246575342466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125.34246575342466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125.34246575342466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125.34246575342466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125.34246575342466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125.34246575342466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125.34246575342466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125.34246575342466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125.34246575342466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125.34246575342466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125.34246575342466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125.34246575342466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125.34246575342466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125.34246575342466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125.34246575342466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125.34246575342466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125.34246575342466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125.34246575342466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125.34246575342466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125.34246575342466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125.34246575342466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125.34246575342466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125.34246575342466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125.34246575342466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125.34246575342466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125.34246575342466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125.34246575342466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125.34246575342466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125.34246575342466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125.34246575342466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125.34246575342466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125.34246575342466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125.34246575342466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125.34246575342466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125.34246575342466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125.34246575342466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125.34246575342466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125.34246575342466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125.34246575342466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125.34246575342466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125.34246575342466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125.34246575342466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125.34246575342466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125.34246575342466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125.34246575342466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125.34246575342466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125.34246575342466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125.34246575342466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125.34246575342466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125.34246575342466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125.34246575342466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125.34246575342466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125.34246575342466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125.34246575342466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125.34246575342466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125.34246575342466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125.34246575342466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125.34246575342466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125.34246575342466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125.34246575342466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125.34246575342466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125.34246575342466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125.34246575342466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125.34246575342466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125.34246575342466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125.34246575342466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125.34246575342466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125.34246575342466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125.34246575342466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125.34246575342466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125.34246575342466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125.34246575342466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125.34246575342466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125.34246575342466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125.34246575342466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125.34246575342466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125.34246575342466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125.34246575342466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125.34246575342466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125.34246575342466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125.34246575342466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125.34246575342466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125.34246575342466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125.34246575342466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125.34246575342466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125.34246575342466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125.34246575342466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125.34246575342466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125.34246575342466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125.34246575342466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125.34246575342466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125.34246575342466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125.34246575342466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125.34246575342466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125.34246575342466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125.34246575342466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125.34246575342466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125.34246575342466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125.34246575342466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125.34246575342466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125.34246575342466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125.34246575342466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125.34246575342466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125.34246575342466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125.34246575342466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125.34246575342466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125.34246575342466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125.34246575342466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125.34246575342466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125.34246575342466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125.34246575342466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125.34246575342466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125.34246575342466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125.34246575342466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125.34246575342466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125.34246575342466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125.34246575342466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125.34246575342466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125.34246575342466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125.34246575342466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125.34246575342466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125.34246575342466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125.34246575342466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125.34246575342466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125.34246575342466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125.34246575342466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125.34246575342466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125.34246575342466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125.34246575342466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125.34246575342466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125.34246575342466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125.34246575342466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125.34246575342466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125.34246575342466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125.34246575342466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125.34246575342466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125.34246575342466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125.34246575342466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125.34246575342466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125.34246575342466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125.34246575342466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125.34246575342466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125.34246575342466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125.34246575342466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125.34246575342466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125.34246575342466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125.34246575342466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125.34246575342466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125.34246575342466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125.34246575342466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125.34246575342466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125.34246575342466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125.34246575342466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125.34246575342466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125.34246575342466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125.34246575342466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125.34246575342466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125.34246575342466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125.34246575342466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125.34246575342466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125.34246575342466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125.34246575342466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125.34246575342466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125.34246575342466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125.34246575342466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125.34246575342466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125.34246575342466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125.34246575342466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125.34246575342466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125.34246575342466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125.34246575342466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125.34246575342466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125.34246575342466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125.34246575342466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125.34246575342466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125.34246575342466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125.34246575342466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125.34246575342466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125.34246575342466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125.34246575342466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125.34246575342466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125.34246575342466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125.34246575342466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125.34246575342466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125.34246575342466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125.34246575342466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125.34246575342466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125.34246575342466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125.34246575342466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125.34246575342466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125.34246575342466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125.34246575342466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125.34246575342466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125.34246575342466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125.34246575342466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125.34246575342466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125.34246575342466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125.34246575342466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125.34246575342466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125.34246575342466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125.34246575342466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125.34246575342466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125.34246575342466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125.34246575342466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125.34246575342466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125.34246575342466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125.34246575342466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125.34246575342466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125.34246575342466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125.34246575342466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125.34246575342466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125.34246575342466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125.34246575342466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125.34246575342466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125.34246575342466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125.34246575342466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125.34246575342466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125.34246575342466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125.34246575342466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125.34246575342466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125.34246575342466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125.34246575342466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125.34246575342466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125.34246575342466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125.34246575342466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125.34246575342466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125.34246575342466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125.34246575342466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125.34246575342466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125.34246575342466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125.34246575342466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125.34246575342466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125.34246575342466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125.34246575342466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125.34246575342466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125.34246575342466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125.34246575342466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125.34246575342466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125.34246575342466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125.34246575342466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125.34246575342466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125.34246575342466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125.34246575342466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125.34246575342466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125.34246575342466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125.34246575342466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125.34246575342466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125.34246575342466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125.34246575342466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125.34246575342466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125.34246575342466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125.34246575342466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125.34246575342466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125.34246575342466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125.34246575342466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125.34246575342466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125.34246575342466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125.34246575342466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125.34246575342466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125.34246575342466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125.34246575342466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125.34246575342466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125.34246575342466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125.34246575342466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125.34246575342466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125.34246575342466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125.34246575342466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125.34246575342466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125.34246575342466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125.34246575342466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125.34246575342466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125.34246575342466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125.34246575342466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125.34246575342466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125.34246575342466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125.34246575342466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125.34246575342466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125.34246575342466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125.34246575342466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125.34246575342466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125.34246575342466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125.34246575342466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125.34246575342466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125.34246575342466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125.34246575342466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125.34246575342466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125.34246575342466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125.34246575342466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125.34246575342466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125.34246575342466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125.34246575342466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125.34246575342466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125.34246575342466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125.34246575342466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125.34246575342466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125.34246575342466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125.34246575342466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125.34246575342466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125.34246575342466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125.34246575342466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125.34246575342466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125.34246575342466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125.34246575342466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125.34246575342466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125.34246575342466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125.34246575342466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125.34246575342466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125.34246575342466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125.34246575342466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125.34246575342466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125.34246575342466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125.34246575342466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125.34246575342466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125.34246575342466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125.34246575342466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125.34246575342466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125.34246575342466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125.34246575342466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125.34246575342466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125.34246575342466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125.34246575342466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125.34246575342466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125.34246575342466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125.34246575342466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125.34246575342466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125.34246575342466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125.34246575342466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125.34246575342466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125.34246575342466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125.34246575342466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125.34246575342466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125.34246575342466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125.34246575342466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125.34246575342466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125.34246575342466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125.34246575342466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125.34246575342466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125.34246575342466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125.34246575342466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125.34246575342466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125.34246575342466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125.34246575342466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125.34246575342466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125.34246575342466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125.34246575342466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125.34246575342466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125.34246575342466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125.34246575342466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125.34246575342466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125.34246575342466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125.34246575342466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125.34246575342466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125.34246575342466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125.34246575342466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125.34246575342466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125.34246575342466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125.34246575342466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125.34246575342466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125.34246575342466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125.34246575342466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125.34246575342466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125.34246575342466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125.34246575342466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125.34246575342466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125.34246575342466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125.34246575342466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125.34246575342466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125.34246575342466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125.34246575342466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125.34246575342466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125.34246575342466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125.34246575342466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125.34246575342466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125.34246575342466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125.34246575342466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125.34246575342466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125.34246575342466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125.34246575342466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125.34246575342466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125.34246575342466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125.34246575342466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125.34246575342466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125.34246575342466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125.34246575342466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125.34246575342466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125.34246575342466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125.34246575342466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125.34246575342466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125.34246575342466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125.34246575342466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125.34246575342466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125.34246575342466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125.34246575342466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125.34246575342466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125.34246575342466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125.34246575342466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125.34246575342466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125.34246575342466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125.34246575342466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125.34246575342466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125.34246575342466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125.34246575342466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125.34246575342466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125.34246575342466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125.34246575342466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125.34246575342466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125.34246575342466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125.34246575342466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125.34246575342466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125.34246575342466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125.34246575342466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125.34246575342466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125.34246575342466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125.34246575342466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125.34246575342466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125.34246575342466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125.34246575342466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125.34246575342466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125.34246575342466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125.34246575342466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125.34246575342466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125.34246575342466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125.34246575342466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125.34246575342466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125.34246575342466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125.34246575342466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125.34246575342466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125.34246575342466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125.34246575342466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125.34246575342466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125.34246575342466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125.34246575342466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125.34246575342466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125.34246575342466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125.34246575342466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125.34246575342466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125.34246575342466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125.34246575342466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125.34246575342466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125.34246575342466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125.34246575342466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125.34246575342466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125.34246575342466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125.34246575342466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125.34246575342466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125.34246575342466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125.34246575342466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125.34246575342466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125.34246575342466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125.34246575342466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125.34246575342466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125.34246575342466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125.34246575342466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125.34246575342466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125.34246575342466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125.34246575342466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125.34246575342466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125.34246575342466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125.34246575342466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125.34246575342466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125.34246575342466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125.34246575342466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125.34246575342466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125.34246575342466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125.34246575342466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125.34246575342466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125.34246575342466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125.34246575342466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125.34246575342466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125.34246575342466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125.34246575342466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125.34246575342466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125.34246575342466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125.34246575342466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125.34246575342466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125.34246575342466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125.34246575342466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125.34246575342466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125.34246575342466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125.34246575342466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125.34246575342466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125.34246575342466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125.34246575342466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125.34246575342466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125.34246575342466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125.34246575342466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125.34246575342466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125.34246575342466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125.34246575342466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125.34246575342466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125.34246575342466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125.34246575342466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125.34246575342466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125.34246575342466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125.34246575342466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125.34246575342466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125.34246575342466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125.34246575342466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125.34246575342466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125.34246575342466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125.34246575342466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125.34246575342466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125.34246575342466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125.34246575342466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125.34246575342466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125.34246575342466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125.34246575342466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125.34246575342466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125.34246575342466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125.34246575342466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125.34246575342466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125.34246575342466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125.34246575342466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125.34246575342466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125.34246575342466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125.34246575342466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125.34246575342466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125.34246575342466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125.34246575342466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125.34246575342466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125.34246575342466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125.34246575342466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125.34246575342466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125.34246575342466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125.34246575342466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125.34246575342466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125.34246575342466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125.34246575342466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125.34246575342466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125.34246575342466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125.34246575342466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125.34246575342466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125.34246575342466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125.34246575342466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125.34246575342466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125.34246575342466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125.34246575342466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125.34246575342466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125.34246575342466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125.34246575342466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125.34246575342466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125.34246575342466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125.34246575342466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125.34246575342466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125.34246575342466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125.34246575342466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125.34246575342466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125.34246575342466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125.34246575342466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125.34246575342466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125.34246575342466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125.34246575342466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125.34246575342466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125.34246575342466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125.34246575342466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125.34246575342466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125.34246575342466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125.34246575342466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125.34246575342466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125.34246575342466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125.34246575342466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125.34246575342466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125.34246575342466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125.34246575342466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125.34246575342466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125.34246575342466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125.34246575342466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125.34246575342466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125.34246575342466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125.34246575342466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125.34246575342466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125.34246575342466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125.34246575342466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125.34246575342466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125.34246575342466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125.34246575342466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125.34246575342466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125.34246575342466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125.34246575342466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125.34246575342466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125.34246575342466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125.34246575342466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125.34246575342466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125.34246575342466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125.34246575342466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125.34246575342466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125.34246575342466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125.34246575342466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125.34246575342466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125.34246575342466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125.34246575342466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125.34246575342466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125.34246575342466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125.34246575342466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125.34246575342466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125.34246575342466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125.34246575342466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125.34246575342466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125.34246575342466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125.34246575342466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125.34246575342466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125.34246575342466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125.34246575342466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125.34246575342466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125.34246575342466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125.34246575342466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125.34246575342466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125.34246575342466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125.34246575342466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125.34246575342466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125.34246575342466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125.34246575342466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125.34246575342466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125.34246575342466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125.34246575342466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125.34246575342466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125.34246575342466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125.34246575342466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125.34246575342466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125.34246575342466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125.34246575342466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125.34246575342466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125.34246575342466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125.34246575342466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125.34246575342466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125.34246575342466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125.34246575342466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125.34246575342466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125.34246575342466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125.34246575342466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125.34246575342466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125.34246575342466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125.34246575342466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125.34246575342466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125.34246575342466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125.34246575342466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125.34246575342466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125.34246575342466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125.34246575342466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125.34246575342466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125.34246575342466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125.34246575342466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125.34246575342466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125.34246575342466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125.34246575342466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125.34246575342466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125.34246575342466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125.34246575342466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125.34246575342466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125.34246575342466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125.34246575342466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125.34246575342466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125.34246575342466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125.34246575342466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125.34246575342466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125.34246575342466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125.34246575342466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125.34246575342466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125.34246575342466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125.34246575342466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125.34246575342466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125.34246575342466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125.34246575342466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125.34246575342466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125.34246575342466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125.34246575342466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125.34246575342466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125.34246575342466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125.34246575342466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125.34246575342466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125.34246575342466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125.34246575342466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125.34246575342466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125.34246575342466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125.34246575342466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125.34246575342466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125.34246575342466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125.34246575342466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125.34246575342466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125.34246575342466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125.34246575342466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125.34246575342466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125.34246575342466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125.34246575342466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125.34246575342466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125.34246575342466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125.34246575342466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125.34246575342466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125.34246575342466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125.34246575342466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125.34246575342466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125.34246575342466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125.34246575342466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125.34246575342466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125.34246575342466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125.34246575342466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125.34246575342466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125.34246575342466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125.34246575342466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125.34246575342466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125.34246575342466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125.34246575342466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125.34246575342466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125.34246575342466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125.34246575342466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125.34246575342466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125.34246575342466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125.34246575342466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125.34246575342466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125.34246575342466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125.34246575342466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125.34246575342466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125.34246575342466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125.34246575342466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125.34246575342466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125.34246575342466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125.34246575342466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125.34246575342466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125.34246575342466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125.34246575342466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125.34246575342466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125.34246575342466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125.34246575342466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125.34246575342466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125.34246575342466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125.34246575342466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125.34246575342466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125.34246575342466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125.34246575342466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125.34246575342466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125.34246575342466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125.34246575342466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125.34246575342466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125.34246575342466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125.34246575342466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125.34246575342466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125.34246575342466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125.34246575342466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125.34246575342466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125.34246575342466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125.34246575342466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125.34246575342466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125.34246575342466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125.34246575342466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125.34246575342466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125.34246575342466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125.34246575342466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125.34246575342466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125.34246575342466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125.34246575342466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125.34246575342466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125.34246575342466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125.34246575342466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125.34246575342466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125.34246575342466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125.34246575342466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125.34246575342466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125.34246575342466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125.34246575342466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125.34246575342466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125.34246575342466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125.34246575342466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125.34246575342466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125.34246575342466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125.34246575342466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125.34246575342466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125.34246575342466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125.34246575342466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125.34246575342466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125.34246575342466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125.34246575342466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125.34246575342466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125.34246575342466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125.34246575342466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125.34246575342466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125.34246575342466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125.34246575342466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125.34246575342466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125.34246575342466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125.34246575342466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125.34246575342466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125.34246575342466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125.34246575342466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125.34246575342466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125.34246575342466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125.34246575342466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125.34246575342466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125.34246575342466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125.34246575342466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125.34246575342466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125.34246575342466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125.34246575342466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125.34246575342466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125.34246575342466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125.34246575342466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125.34246575342466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125.34246575342466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125.34246575342466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125.34246575342466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125.34246575342466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125.34246575342466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125.34246575342466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125.34246575342466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125.34246575342466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125.34246575342466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125.34246575342466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125.34246575342466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125.34246575342466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125.34246575342466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125.34246575342466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125.34246575342466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125.34246575342466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125.34246575342466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125.34246575342466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125.34246575342466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125.34246575342466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125.34246575342466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125.34246575342466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125.34246575342466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125.34246575342466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125.34246575342466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125.34246575342466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125.34246575342466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125.34246575342466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125.34246575342466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125.34246575342466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125.34246575342466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125.34246575342466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125.34246575342466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125.34246575342466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125.34246575342466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125.34246575342466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125.34246575342466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125.34246575342466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125.34246575342466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125.34246575342466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125.34246575342466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125.34246575342466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125.34246575342466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125.34246575342466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125.34246575342466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125.34246575342466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125.34246575342466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125.34246575342466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125.34246575342466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125.34246575342466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125.34246575342466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125.34246575342466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125.34246575342466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125.34246575342466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125.34246575342466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125.34246575342466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125.34246575342466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125.34246575342466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125.34246575342466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125.34246575342466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125.34246575342466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125.34246575342466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125.34246575342466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125.34246575342466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125.34246575342466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125.34246575342466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125.34246575342466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125.34246575342466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125.34246575342466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125.34246575342466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125.34246575342466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125.34246575342466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125.34246575342466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125.34246575342466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125.34246575342466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125.34246575342466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125.34246575342466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125.34246575342466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125.34246575342466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125.34246575342466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125.34246575342466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125.34246575342466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125.34246575342466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125.34246575342466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125.34246575342466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125.34246575342466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125.34246575342466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125.34246575342466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125.34246575342466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125.34246575342466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125.34246575342466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125.34246575342466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125.34246575342466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125.34246575342466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125.34246575342466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125.34246575342466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125.34246575342466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125.34246575342466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125.34246575342466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125.34246575342466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125.34246575342466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125.34246575342466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125.34246575342466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125.34246575342466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125.34246575342466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125.34246575342466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125.34246575342466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125.34246575342466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125.34246575342466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125.34246575342466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125.34246575342466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125.34246575342466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125.34246575342466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125.34246575342466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125.34246575342466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125.34246575342466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125.34246575342466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125.34246575342466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125.34246575342466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125.34246575342466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125.34246575342466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125.34246575342466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125.34246575342466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125.34246575342466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125.34246575342466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125.34246575342466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125.34246575342466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125.34246575342466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125.34246575342466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125.34246575342466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125.34246575342466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125.34246575342466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125.34246575342466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125.34246575342466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125.34246575342466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125.34246575342466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125.34246575342466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125.34246575342466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125.34246575342466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125.34246575342466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125.34246575342466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125.34246575342466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125.34246575342466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125.34246575342466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125.34246575342466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125.34246575342466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125.34246575342466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125.34246575342466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125.34246575342466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125.34246575342466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125.34246575342466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125.34246575342466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125.34246575342466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125.34246575342466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125.34246575342466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125.34246575342466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125.34246575342466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125.34246575342466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125.34246575342466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125.34246575342466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125.34246575342466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125.34246575342466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125.34246575342466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125.34246575342466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125.34246575342466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125.34246575342466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125.34246575342466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125.34246575342466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125.34246575342466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125.34246575342466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125.34246575342466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125.34246575342466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125.34246575342466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125.34246575342466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125.34246575342466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125.34246575342466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125.34246575342466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125.34246575342466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125.34246575342466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125.34246575342466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125.34246575342466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125.34246575342466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125.34246575342466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125.34246575342466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125.34246575342466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125.34246575342466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125.34246575342466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125.34246575342466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125.34246575342466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125.34246575342466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125.34246575342466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125.34246575342466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125.34246575342466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125.34246575342466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125.34246575342466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125.34246575342466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125.34246575342466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125.34246575342466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125.34246575342466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125.34246575342466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125.34246575342466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125.34246575342466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125.34246575342466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125.34246575342466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125.34246575342466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125.34246575342466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125.34246575342466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125.34246575342466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125.34246575342466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125.34246575342466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125.34246575342466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125.34246575342466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125.34246575342466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125.34246575342466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125.34246575342466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125.34246575342466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125.34246575342466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125.34246575342466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125.34246575342466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125.34246575342466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125.34246575342466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125.34246575342466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125.34246575342466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125.34246575342466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125.34246575342466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125.34246575342466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125.34246575342466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125.34246575342466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125.34246575342466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125.34246575342466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125.34246575342466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125.34246575342466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125.34246575342466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125.34246575342466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125.34246575342466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125.34246575342466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125.34246575342466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125.34246575342466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125.34246575342466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125.34246575342466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125.34246575342466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125.34246575342466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125.34246575342466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125.34246575342466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125.34246575342466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125.34246575342466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125.34246575342466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125.34246575342466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125.34246575342466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125.34246575342466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125.34246575342466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125.34246575342466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125.34246575342466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125.34246575342466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125.34246575342466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125.34246575342466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125.34246575342466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125.34246575342466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125.34246575342466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125.34246575342466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125.34246575342466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125.34246575342466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125.34246575342466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125.34246575342466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125.34246575342466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125.34246575342466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125.34246575342466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125.34246575342466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125.34246575342466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125.34246575342466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125.34246575342466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125.34246575342466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125.34246575342466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125.34246575342466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125.34246575342466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125.34246575342466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125.34246575342466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125.34246575342466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125.34246575342466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125.34246575342466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125.34246575342466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125.34246575342466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125.34246575342466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125.34246575342466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125.34246575342466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125.34246575342466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125.34246575342466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125.34246575342466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125.34246575342466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125.34246575342466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125.34246575342466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125.34246575342466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125.34246575342466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125.34246575342466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125.34246575342466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125.34246575342466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125.34246575342466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125.34246575342466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125.34246575342466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125.34246575342466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125.34246575342466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125.34246575342466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125.34246575342466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125.34246575342466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125.34246575342466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125.34246575342466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125.34246575342466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125.34246575342466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125.34246575342466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125.34246575342466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125.34246575342466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125.34246575342466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125.34246575342466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125.34246575342466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125.34246575342466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125.34246575342466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125.34246575342466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125.34246575342466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125.34246575342466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125.34246575342466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125.34246575342466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125.34246575342466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125.34246575342466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125.34246575342466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125.34246575342466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125.34246575342466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125.34246575342466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125.34246575342466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125.34246575342466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125.34246575342466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125.34246575342466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125.34246575342466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125.34246575342466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125.34246575342466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125.34246575342466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125.34246575342466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125.34246575342466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125.34246575342466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125.34246575342466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125.34246575342466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125.34246575342466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125.34246575342466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125.34246575342466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125.34246575342466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125.34246575342466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125.34246575342466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125.34246575342466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125.34246575342466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125.34246575342466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125.34246575342466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125.34246575342466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125.34246575342466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125.34246575342466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125.34246575342466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125.34246575342466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125.34246575342466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125.34246575342466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125.34246575342466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125.34246575342466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125.34246575342466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125.34246575342466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125.34246575342466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125.34246575342466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125.34246575342466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125.34246575342466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125.34246575342466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125.34246575342466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125.34246575342466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125.34246575342466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125.34246575342466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125.34246575342466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125.34246575342466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125.34246575342466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125.34246575342466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125.34246575342466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125.34246575342466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125.34246575342466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125.34246575342466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125.34246575342466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125.34246575342466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125.34246575342466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125.34246575342466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125.34246575342466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125.34246575342466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125.34246575342466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125.34246575342466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125.34246575342466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125.34246575342466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125.34246575342466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125.34246575342466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125.34246575342466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125.34246575342466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125.34246575342466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125.34246575342466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125.34246575342466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125.34246575342466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125.34246575342466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125.34246575342466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125.34246575342466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125.34246575342466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125.34246575342466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125.34246575342466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125.34246575342466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125.34246575342466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125.34246575342466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125.34246575342466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125.34246575342466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125.34246575342466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125.34246575342466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125.34246575342466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125.34246575342466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125.34246575342466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125.34246575342466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125.34246575342466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125.34246575342466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125.34246575342466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125.34246575342466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125.34246575342466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125.34246575342466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125.34246575342466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125.34246575342466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125.34246575342466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125.34246575342466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125.34246575342466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125.34246575342466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125.34246575342466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125.34246575342466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125.34246575342466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125.34246575342466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125.34246575342466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125.34246575342466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125.34246575342466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125.34246575342466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125.34246575342466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125.34246575342466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125.34246575342466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125.34246575342466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125.34246575342466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125.34246575342466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125.34246575342466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125.34246575342466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125.34246575342466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125.34246575342466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125.34246575342466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125.34246575342466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125.34246575342466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125.34246575342466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125.34246575342466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125.34246575342466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125.34246575342466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125.34246575342466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125.34246575342466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125.34246575342466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125.34246575342466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125.34246575342466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125.34246575342466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125.34246575342466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125.34246575342466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125.34246575342466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125.34246575342466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125.34246575342466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125.34246575342466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125.34246575342466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125.34246575342466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125.34246575342466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125.34246575342466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125.34246575342466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125.34246575342466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125.34246575342466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125.34246575342466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125.34246575342466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125.34246575342466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125.34246575342466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125.34246575342466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125.34246575342466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125.34246575342466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125.34246575342466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125.34246575342466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125.34246575342466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125.34246575342466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125.34246575342466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125.34246575342466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125.34246575342466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125.34246575342466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125.34246575342466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125.34246575342466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125.34246575342466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125.34246575342466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125.34246575342466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125.34246575342466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125.34246575342466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125.34246575342466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125.34246575342466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125.34246575342466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125.34246575342466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125.34246575342466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125.34246575342466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125.34246575342466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125.34246575342466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125.34246575342466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125.34246575342466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125.34246575342466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125.34246575342466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125.34246575342466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125.34246575342466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125.34246575342466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125.34246575342466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125.34246575342466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125.34246575342466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125.34246575342466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125.34246575342466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125.34246575342466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125.34246575342466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125.34246575342466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125.34246575342466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125.34246575342466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125.34246575342466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125.34246575342466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125.34246575342466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125.34246575342466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125.34246575342466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125.34246575342466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125.34246575342466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125.34246575342466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125.34246575342466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125.34246575342466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125.34246575342466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125.34246575342466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125.34246575342466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125.34246575342466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125.34246575342466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125.34246575342466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125.34246575342466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125.34246575342466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125.34246575342466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125.34246575342466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125.34246575342466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125.34246575342466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125.34246575342466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125.34246575342466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125.34246575342466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125.34246575342466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125.34246575342466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125.34246575342466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125.34246575342466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125.34246575342466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125.34246575342466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125.34246575342466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125.34246575342466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125.34246575342466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125.34246575342466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125.34246575342466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125.34246575342466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125.34246575342466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125.34246575342466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125.34246575342466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125.34246575342466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125.34246575342466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125.34246575342466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125.34246575342466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125.34246575342466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125.34246575342466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125.34246575342466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125.34246575342466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125.34246575342466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125.34246575342466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125.34246575342466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125.34246575342466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125.34246575342466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125.34246575342466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125.34246575342466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125.34246575342466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125.34246575342466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125.34246575342466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125.34246575342466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125.34246575342466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125.34246575342466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125.34246575342466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125.34246575342466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125.34246575342466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125.34246575342466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125.34246575342466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125.34246575342466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125.34246575342466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125.34246575342466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125.34246575342466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125.34246575342466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125.34246575342466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125.34246575342466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125.34246575342466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125.34246575342466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125.34246575342466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125.34246575342466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125.34246575342466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125.34246575342466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125.34246575342466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125.34246575342466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125.34246575342466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125.34246575342466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125.34246575342466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125.34246575342466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125.34246575342466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125.34246575342466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125.34246575342466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125.34246575342466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125.34246575342466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125.34246575342466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125.34246575342466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125.34246575342466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125.34246575342466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125.34246575342466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125.34246575342466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125.34246575342466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125.34246575342466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125.34246575342466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125.34246575342466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125.34246575342466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125.34246575342466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125.34246575342466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125.34246575342466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125.34246575342466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125.34246575342466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125.34246575342466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125.34246575342466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125.34246575342466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125.34246575342466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125.34246575342466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125.34246575342466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125.34246575342466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125.34246575342466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125.34246575342466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125.34246575342466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125.34246575342466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125.34246575342466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125.34246575342466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125.34246575342466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125.34246575342466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125.34246575342466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125.34246575342466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125.34246575342466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125.34246575342466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125.34246575342466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125.34246575342466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125.34246575342466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125.34246575342466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125.34246575342466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125.34246575342466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125.34246575342466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125.34246575342466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125.34246575342466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125.34246575342466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125.34246575342466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125.34246575342466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125.34246575342466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125.34246575342466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125.34246575342466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125.34246575342466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125.34246575342466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125.34246575342466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125.34246575342466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125.34246575342466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125.34246575342466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125.34246575342466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125.34246575342466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125.34246575342466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125.34246575342466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125.34246575342466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125.34246575342466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125.34246575342466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125.34246575342466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125.34246575342466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125.34246575342466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125.34246575342466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125.34246575342466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125.34246575342466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125.34246575342466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125.34246575342466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125.34246575342466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125.34246575342466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125.34246575342466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125.34246575342466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125.34246575342466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125.34246575342466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125.34246575342466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125.34246575342466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125.34246575342466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125.34246575342466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125.34246575342466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125.34246575342466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125.34246575342466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125.34246575342466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125.34246575342466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125.34246575342466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125.34246575342466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125.34246575342466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125.34246575342466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125.34246575342466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125.34246575342466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125.34246575342466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125.34246575342466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125.34246575342466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125.34246575342466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125.34246575342466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125.34246575342466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125.34246575342466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125.34246575342466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125.34246575342466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125.34246575342466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125.34246575342466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125.34246575342466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125.34246575342466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125.34246575342466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125.34246575342466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125.34246575342466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125.34246575342466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125.34246575342466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125.34246575342466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125.34246575342466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125.34246575342466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125.34246575342466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125.34246575342466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125.34246575342466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125.34246575342466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125.34246575342466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125.34246575342466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125.34246575342466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125.34246575342466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125.34246575342466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125.34246575342466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125.34246575342466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125.34246575342466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125.34246575342466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125.34246575342466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125.34246575342466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125.34246575342466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125.34246575342466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125.34246575342466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125.34246575342466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125.34246575342466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125.34246575342466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125.34246575342466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125.34246575342466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125.34246575342466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125.34246575342466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125.34246575342466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125.34246575342466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125.34246575342466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125.34246575342466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125.34246575342466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125.34246575342466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125.34246575342466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125.34246575342466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125.34246575342466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125.34246575342466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125.34246575342466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125.34246575342466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125.34246575342466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125.34246575342466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125.34246575342466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125.34246575342466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125.34246575342466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125.34246575342466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125.34246575342466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125.34246575342466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125.34246575342466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125.34246575342466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125.34246575342466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125.34246575342466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125.34246575342466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125.34246575342466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125.34246575342466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125.34246575342466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125.34246575342466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125.34246575342466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125.34246575342466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125.34246575342466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125.34246575342466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125.34246575342466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125.34246575342466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125.34246575342466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125.34246575342466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125.34246575342466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125.34246575342466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125.34246575342466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125.34246575342466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125.34246575342466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125.34246575342466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125.34246575342466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125.34246575342466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125.34246575342466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125.34246575342466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125.34246575342466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125.34246575342466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125.34246575342466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125.34246575342466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125.34246575342466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125.34246575342466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125.34246575342466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125.34246575342466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125.34246575342466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125.34246575342466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125.34246575342466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125.34246575342466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125.34246575342466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125.34246575342466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125.34246575342466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125.34246575342466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125.34246575342466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125.34246575342466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125.34246575342466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125.34246575342466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125.34246575342466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125.34246575342466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125.34246575342466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125.34246575342466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125.34246575342466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125.34246575342466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125.34246575342466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125.34246575342466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125.34246575342466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125.34246575342466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125.34246575342466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125.34246575342466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125.34246575342466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125.34246575342466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125.34246575342466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125.34246575342466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125.34246575342466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125.34246575342466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125.34246575342466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125.34246575342466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125.34246575342466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125.34246575342466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125.34246575342466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125.34246575342466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125.34246575342466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125.34246575342466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125.34246575342466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125.34246575342466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125.34246575342466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125.34246575342466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125.34246575342466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125.34246575342466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125.34246575342466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125.34246575342466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125.34246575342466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125.34246575342466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125.34246575342466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125.34246575342466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125.34246575342466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125.34246575342466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125.34246575342466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125.34246575342466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125.34246575342466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125.34246575342466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125.34246575342466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125.34246575342466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125.34246575342466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125.34246575342466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125.34246575342466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125.34246575342466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125.34246575342466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125.34246575342466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125.34246575342466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125.34246575342466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125.34246575342466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125.34246575342466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125.34246575342466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125.34246575342466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125.34246575342466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125.34246575342466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125.34246575342466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125.34246575342466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125.34246575342466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125.34246575342466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125.34246575342466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125.34246575342466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125.34246575342466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125.34246575342466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125.34246575342466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125.34246575342466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125.34246575342466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125.34246575342466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125.34246575342466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125.34246575342466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125.34246575342466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125.34246575342466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125.34246575342466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125.34246575342466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125.34246575342466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125.34246575342466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125.34246575342466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125.34246575342466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125.34246575342466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125.34246575342466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125.34246575342466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125.34246575342466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125.34246575342466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125.34246575342466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125.34246575342466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125.34246575342466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125.34246575342466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125.34246575342466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125.34246575342466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125.34246575342466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125.34246575342466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125.34246575342466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125.34246575342466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125.34246575342466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125.34246575342466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125.34246575342466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125.34246575342466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125.34246575342466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125.34246575342466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125.34246575342466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125.34246575342466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125.34246575342466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125.34246575342466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125.34246575342466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125.34246575342466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125.34246575342466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125.34246575342466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125.34246575342466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125.34246575342466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125.34246575342466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125.34246575342466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125.34246575342466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125.34246575342466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125.34246575342466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125.34246575342466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125.34246575342466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125.34246575342466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125.34246575342466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125.34246575342466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125.34246575342466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125.34246575342466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125.34246575342466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125.34246575342466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125.34246575342466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125.34246575342466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125.34246575342466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125.34246575342466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125.34246575342466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125.34246575342466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125.34246575342466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125.34246575342466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125.34246575342466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125.34246575342466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125.34246575342466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125.34246575342466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125.34246575342466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125.34246575342466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125.34246575342466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125.34246575342466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125.34246575342466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125.34246575342466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125.34246575342466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125.34246575342466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125.34246575342466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125.34246575342466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125.34246575342466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125.34246575342466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125.34246575342466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125.34246575342466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125.34246575342466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125.34246575342466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125.34246575342466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125.34246575342466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125.34246575342466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125.34246575342466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125.34246575342466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125.34246575342466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125.34246575342466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125.34246575342466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125.34246575342466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125.34246575342466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125.34246575342466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125.34246575342466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125.34246575342466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125.34246575342466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125.34246575342466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125.34246575342466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125.34246575342466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125.34246575342466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125.34246575342466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125.34246575342466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125.34246575342466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125.34246575342466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125.34246575342466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125.34246575342466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125.34246575342466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125.34246575342466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125.34246575342466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125.34246575342466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125.34246575342466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125.34246575342466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125.34246575342466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125.34246575342466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125.34246575342466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125.34246575342466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125.34246575342466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125.34246575342466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125.34246575342466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125.34246575342466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125.34246575342466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125.34246575342466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125.34246575342466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125.34246575342466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125.34246575342466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125.34246575342466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125.34246575342466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125.34246575342466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125.34246575342466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125.34246575342466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125.34246575342466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125.34246575342466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125.34246575342466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125.34246575342466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125.34246575342466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125.34246575342466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125.34246575342466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125.34246575342466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125.34246575342466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125.34246575342466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125.34246575342466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125.34246575342466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125.34246575342466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125.34246575342466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125.34246575342466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125.34246575342466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125.34246575342466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125.34246575342466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125.34246575342466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125.34246575342466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125.34246575342466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125.34246575342466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125.34246575342466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125.34246575342466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125.34246575342466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125.34246575342466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125.34246575342466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125.34246575342466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125.34246575342466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125.34246575342466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125.34246575342466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125.34246575342466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125.34246575342466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125.34246575342466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125.34246575342466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125.34246575342466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125.34246575342466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125.34246575342466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125.34246575342466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125.34246575342466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125.34246575342466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125.34246575342466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125.34246575342466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125.34246575342466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125.34246575342466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125.34246575342466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125.34246575342466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125.34246575342466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125.34246575342466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125.34246575342466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125.34246575342466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125.34246575342466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125.34246575342466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125.34246575342466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125.34246575342466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125.34246575342466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125.34246575342466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125.34246575342466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125.34246575342466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125.34246575342466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125.34246575342466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125.34246575342466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125.34246575342466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125.34246575342466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125.34246575342466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125.34246575342466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125.34246575342466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125.34246575342466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125.34246575342466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125.34246575342466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125.34246575342466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125.34246575342466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125.34246575342466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125.34246575342466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125.34246575342466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125.34246575342466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125.34246575342466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125.34246575342466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125.34246575342466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125.34246575342466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125.34246575342466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125.34246575342466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125.34246575342466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125.34246575342466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125.34246575342466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125.34246575342466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125.34246575342466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125.34246575342466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125.34246575342466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125.34246575342466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125.34246575342466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125.34246575342466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125.34246575342466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125.34246575342466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125.34246575342466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125.34246575342466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125.34246575342466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125.34246575342466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125.34246575342466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125.34246575342466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125.34246575342466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125.34246575342466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125.34246575342466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125.34246575342466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125.34246575342466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125.34246575342466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125.34246575342466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125.34246575342466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125.34246575342466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125.34246575342466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125.34246575342466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125.34246575342466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125.34246575342466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125.34246575342466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125.34246575342466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125.34246575342466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125.34246575342466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125.34246575342466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125.34246575342466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125.34246575342466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125.34246575342466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125.34246575342466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125.34246575342466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125.34246575342466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125.34246575342466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125.34246575342466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125.34246575342466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125.34246575342466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125.34246575342466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125.34246575342466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125.34246575342466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125.34246575342466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125.34246575342466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125.34246575342466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125.34246575342466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125.34246575342466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125.34246575342466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125.34246575342466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125.34246575342466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125.34246575342466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125.34246575342466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125.34246575342466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125.34246575342466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125.34246575342466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125.34246575342466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125.34246575342466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125.34246575342466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125.34246575342466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125.34246575342466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125.34246575342466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125.34246575342466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125.34246575342466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125.34246575342466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125.34246575342466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125.34246575342466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125.34246575342466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125.34246575342466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125.34246575342466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125.34246575342466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125.34246575342466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125.34246575342466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125.34246575342466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125.34246575342466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125.34246575342466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125.34246575342466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125.34246575342466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125.34246575342466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125.34246575342466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125.34246575342466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125.34246575342466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125.34246575342466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125.34246575342466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125.34246575342466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125.34246575342466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125.34246575342466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125.34246575342466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125.34246575342466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125.34246575342466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125.34246575342466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125.34246575342466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125.34246575342466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125.34246575342466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125.34246575342466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125.34246575342466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125.34246575342466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125.34246575342466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125.34246575342466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125.34246575342466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125.34246575342466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125.34246575342466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125.34246575342466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125.34246575342466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125.34246575342466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125.34246575342466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125.34246575342466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125.34246575342466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125.34246575342466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125.34246575342466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125.34246575342466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125.34246575342466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125.34246575342466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125.34246575342466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125.34246575342466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125.34246575342466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125.34246575342466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125.34246575342466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125.34246575342466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125.34246575342466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125.34246575342466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125.34246575342466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125.34246575342466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125.34246575342466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125.34246575342466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125.34246575342466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125.34246575342466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125.34246575342466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125.34246575342466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125.34246575342466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125.34246575342466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125.34246575342466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125.34246575342466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125.34246575342466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125.34246575342466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125.34246575342466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125.34246575342466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125.34246575342466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125.34246575342466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125.34246575342466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125.34246575342466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125.34246575342466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125.34246575342466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125.34246575342466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125.34246575342466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125.34246575342466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125.34246575342466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125.34246575342466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125.34246575342466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125.34246575342466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125.34246575342466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125.34246575342466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125.34246575342466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125.34246575342466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125.34246575342466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125.34246575342466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125.34246575342466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125.34246575342466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125.34246575342466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125.34246575342466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125.34246575342466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125.34246575342466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125.34246575342466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125.34246575342466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125.34246575342466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125.34246575342466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125.34246575342466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125.34246575342466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125.34246575342466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125.34246575342466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125.34246575342466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125.34246575342466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125.34246575342466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125.34246575342466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125.34246575342466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125.34246575342466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125.34246575342466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125.34246575342466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125.34246575342466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125.34246575342466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125.34246575342466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125.34246575342466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125.34246575342466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125.34246575342466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125.34246575342466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125.34246575342466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125.34246575342466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125.34246575342466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125.34246575342466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125.34246575342466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125.34246575342466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125.34246575342466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125.34246575342466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125.34246575342466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125.34246575342466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125.34246575342466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125.34246575342466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125.34246575342466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125.34246575342466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125.34246575342466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125.34246575342466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125.34246575342466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125.34246575342466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125.34246575342466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125.34246575342466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125.34246575342466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125.34246575342466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125.34246575342466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125.34246575342466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125.34246575342466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125.34246575342466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125.34246575342466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125.34246575342466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125.34246575342466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125.34246575342466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125.34246575342466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125.34246575342466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125.34246575342466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125.34246575342466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125.34246575342466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125.34246575342466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125.34246575342466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125.34246575342466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125.34246575342466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125.34246575342466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125.34246575342466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125.34246575342466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125.34246575342466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125.34246575342466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125.34246575342466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125.34246575342466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125.34246575342466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125.34246575342466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125.34246575342466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125.34246575342466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125.34246575342466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125.34246575342466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125.34246575342466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125.34246575342466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125.34246575342466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125.34246575342466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125.34246575342466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125.34246575342466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125.34246575342466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125.34246575342466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125.34246575342466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125.34246575342466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125.34246575342466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125.34246575342466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125.34246575342466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125.34246575342466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125.34246575342466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125.34246575342466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125.34246575342466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125.34246575342466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125.34246575342466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125.34246575342466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125.34246575342466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125.34246575342466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125.34246575342466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125.34246575342466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125.34246575342466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125.34246575342466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125.34246575342466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125.34246575342466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125.34246575342466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125.34246575342466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125.34246575342466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125.34246575342466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125.34246575342466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125.34246575342466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125.34246575342466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125.34246575342466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125.34246575342466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125.34246575342466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125.34246575342466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125.34246575342466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125.34246575342466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125.34246575342466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125.34246575342466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125.34246575342466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125.34246575342466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125.34246575342466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125.34246575342466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125.34246575342466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125.34246575342466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125.34246575342466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125.34246575342466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125.34246575342466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125.34246575342466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125.34246575342466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125.34246575342466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125.34246575342466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125.34246575342466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125.34246575342466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125.34246575342466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125.34246575342466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125.34246575342466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125.34246575342466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125.34246575342466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125.34246575342466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125.34246575342466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125.34246575342466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125.34246575342466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125.34246575342466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125.34246575342466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125.34246575342466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125.34246575342466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125.34246575342466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125.34246575342466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125.34246575342466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125.34246575342466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125.34246575342466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125.34246575342466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125.34246575342466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125.34246575342466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125.34246575342466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125.34246575342466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125.34246575342466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125.34246575342466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125.34246575342466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125.34246575342466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125.34246575342466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125.34246575342466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125.34246575342466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125.34246575342466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125.34246575342466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125.34246575342466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125.34246575342466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125.34246575342466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125.34246575342466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125.34246575342466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125.34246575342466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125.34246575342466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125.34246575342466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125.34246575342466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125.34246575342466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125.34246575342466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125.34246575342466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125.34246575342466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125.34246575342466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125.34246575342466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125.34246575342466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125.34246575342466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125.34246575342466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125.34246575342466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125.34246575342466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125.34246575342466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125.34246575342466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125.34246575342466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125.34246575342466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125.34246575342466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125.34246575342466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125.34246575342466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125.34246575342466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125.34246575342466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125.34246575342466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125.34246575342466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125.34246575342466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125.34246575342466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125.34246575342466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125.34246575342466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125.34246575342466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125.34246575342466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125.34246575342466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125.34246575342466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125.34246575342466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125.34246575342466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125.34246575342466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125.34246575342466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125.34246575342466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125.34246575342466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125.34246575342466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125.34246575342466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125.34246575342466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125.34246575342466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125.34246575342466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125.34246575342466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125.34246575342466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125.34246575342466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125.34246575342466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125.34246575342466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125.34246575342466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125.34246575342466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125.34246575342466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125.34246575342466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125.34246575342466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125.34246575342466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125.34246575342466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125.34246575342466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125.34246575342466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125.34246575342466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125.34246575342466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125.34246575342466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125.34246575342466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125.34246575342466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125.34246575342466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125.34246575342466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125.34246575342466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125.34246575342466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125.34246575342466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125.34246575342466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125.34246575342466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125.34246575342466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125.34246575342466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125.34246575342466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125.34246575342466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125.34246575342466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125.34246575342466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125.34246575342466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125.34246575342466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125.34246575342466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125.34246575342466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125.34246575342466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125.34246575342466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125.34246575342466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125.34246575342466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125.34246575342466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125.34246575342466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125.34246575342466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125.34246575342466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125.34246575342466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125.34246575342466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125.34246575342466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125.34246575342466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125.34246575342466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125.34246575342466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125.34246575342466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125.34246575342466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125.34246575342466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125.34246575342466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125.34246575342466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125.34246575342466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125.34246575342466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125.34246575342466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125.34246575342466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125.34246575342466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125.34246575342466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125.34246575342466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125.34246575342466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125.34246575342466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125.34246575342466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125.34246575342466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125.34246575342466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125.34246575342466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125.34246575342466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125.34246575342466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125.34246575342466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125.34246575342466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125.34246575342466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125.34246575342466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125.34246575342466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125.34246575342466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125.34246575342466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125.34246575342466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125.34246575342466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125.34246575342466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125.34246575342466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125.34246575342466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125.34246575342466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125.34246575342466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125.34246575342466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125.34246575342466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125.34246575342466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125.34246575342466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125.34246575342466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125.34246575342466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125.34246575342466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125.34246575342466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125.34246575342466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125.34246575342466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125.34246575342466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125.34246575342466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125.34246575342466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125.34246575342466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125.34246575342466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125.34246575342466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125.34246575342466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125.34246575342466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125.34246575342466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125.34246575342466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125.34246575342466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125.34246575342466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125.34246575342466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125.34246575342466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125.34246575342466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125.34246575342466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125.34246575342466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125.34246575342466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125.34246575342466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125.34246575342466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125.34246575342466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125.34246575342466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125.34246575342466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125.34246575342466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125.34246575342466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125.34246575342466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125.34246575342466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125.34246575342466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125.34246575342466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125.34246575342466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125.34246575342466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125.34246575342466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125.34246575342466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125.34246575342466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125.34246575342466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125.34246575342466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125.34246575342466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125.34246575342466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125.34246575342466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125.34246575342466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125.34246575342466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125.34246575342466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125.34246575342466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125.34246575342466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125.34246575342466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125.34246575342466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125.34246575342466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125.34246575342466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125.34246575342466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125.34246575342466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125.34246575342466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125.34246575342466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125.34246575342466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125.34246575342466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125.34246575342466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125.34246575342466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125.34246575342466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125.34246575342466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125.34246575342466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125.34246575342466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125.34246575342466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125.34246575342466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125.34246575342466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125.34246575342466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125.34246575342466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125.34246575342466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125.34246575342466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125.34246575342466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125.34246575342466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125.34246575342466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125.34246575342466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125.34246575342466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125.34246575342466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125.34246575342466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125.34246575342466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125.34246575342466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125.34246575342466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125.34246575342466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125.34246575342466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125.34246575342466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125.34246575342466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125.34246575342466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125.34246575342466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125.34246575342466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125.34246575342466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125.34246575342466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125.34246575342466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125.34246575342466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125.34246575342466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125.34246575342466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125.34246575342466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125.34246575342466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125.34246575342466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125.34246575342466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125.34246575342466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125.34246575342466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125.34246575342466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125.34246575342466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125.34246575342466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125.34246575342466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125.34246575342466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125.34246575342466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125.34246575342466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125.34246575342466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125.34246575342466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125.34246575342466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125.34246575342466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125.34246575342466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125.34246575342466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125.34246575342466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125.34246575342466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125.34246575342466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125.34246575342466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125.34246575342466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125.34246575342466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125.34246575342466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125.34246575342466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125.34246575342466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125.34246575342466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125.34246575342466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125.34246575342466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125.34246575342466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125.34246575342466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125.34246575342466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125.34246575342466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125.34246575342466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125.34246575342466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125.34246575342466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125.34246575342466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125.34246575342466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125.34246575342466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125.34246575342466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125.34246575342466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125.34246575342466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125.34246575342466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125.34246575342466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125.34246575342466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125.34246575342466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125.34246575342466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125.34246575342466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125.34246575342466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125.34246575342466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125.34246575342466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125.34246575342466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125.34246575342466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125.34246575342466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125.34246575342466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125.34246575342466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125.34246575342466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125.34246575342466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125.34246575342466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125.34246575342466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125.34246575342466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125.34246575342466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125.34246575342466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125.34246575342466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125.34246575342466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125.34246575342466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125.34246575342466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125.34246575342466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125.34246575342466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125.34246575342466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125.34246575342466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125.34246575342466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125.34246575342466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125.34246575342466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125.34246575342466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125.34246575342466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125.34246575342466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125.34246575342466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125.34246575342466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125.34246575342466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125.34246575342466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125.34246575342466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125.34246575342466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125.34246575342466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125.34246575342466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125.34246575342466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125.34246575342466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125.34246575342466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125.34246575342466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125.34246575342466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125.34246575342466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125.34246575342466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125.34246575342466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125.34246575342466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125.34246575342466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125.34246575342466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125.34246575342466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125.34246575342466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125.34246575342466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125.34246575342466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125.34246575342466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125.34246575342466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125.34246575342466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125.34246575342466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125.34246575342466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125.34246575342466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125.34246575342466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125.34246575342466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125.34246575342466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125.34246575342466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125.34246575342466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125.34246575342466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125.34246575342466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125.34246575342466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125.34246575342466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125.34246575342466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125.34246575342466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125.34246575342466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125.34246575342466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125.34246575342466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125.34246575342466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125.34246575342466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125.34246575342466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125.34246575342466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125.34246575342466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125.34246575342466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125.34246575342466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125.34246575342466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125.34246575342466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125.34246575342466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125.34246575342466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125.34246575342466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125.34246575342466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125.34246575342466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125.34246575342466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125.34246575342466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125.34246575342466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125.34246575342466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125.34246575342466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125.34246575342466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125.34246575342466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125.34246575342466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125.34246575342466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125.34246575342466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125.34246575342466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125.34246575342466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125.34246575342466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125.34246575342466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125.34246575342466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125.34246575342466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125.34246575342466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125.34246575342466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125.34246575342466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125.34246575342466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125.34246575342466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125.34246575342466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125.34246575342466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125.34246575342466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125.34246575342466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125.34246575342466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125.34246575342466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125.34246575342466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125.34246575342466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125.34246575342466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125.34246575342466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125.34246575342466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125.34246575342466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125.34246575342466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125.34246575342466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125.34246575342466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125.34246575342466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125.34246575342466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125.34246575342466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125.34246575342466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125.34246575342466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125.34246575342466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125.34246575342466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125.34246575342466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125.34246575342466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125.34246575342466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125.34246575342466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125.34246575342466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125.34246575342466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125.34246575342466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125.34246575342466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125.34246575342466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125.34246575342466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125.34246575342466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125.34246575342466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125.34246575342466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125.34246575342466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125.34246575342466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125.34246575342466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125.34246575342466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125.34246575342466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125.34246575342466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125.34246575342466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125.34246575342466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125.34246575342466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125.34246575342466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125.34246575342466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125.34246575342466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125.34246575342466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125.34246575342466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125.34246575342466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125.34246575342466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125.34246575342466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125.34246575342466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125.34246575342466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125.34246575342466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125.34246575342466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125.34246575342466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125.34246575342466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125.34246575342466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125.34246575342466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125.34246575342466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125.34246575342466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125.34246575342466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125.34246575342466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125.34246575342466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125.34246575342466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125.34246575342466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125.34246575342466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125.34246575342466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125.34246575342466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125.34246575342466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125.34246575342466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125.34246575342466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125.34246575342466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125.34246575342466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125.34246575342466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125.34246575342466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125.34246575342466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125.34246575342466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125.34246575342466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125.34246575342466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125.34246575342466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125.34246575342466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125.34246575342466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125.34246575342466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125.34246575342466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125.34246575342466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125.34246575342466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125.34246575342466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125.34246575342466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125.34246575342466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125.34246575342466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125.34246575342466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125.34246575342466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125.34246575342466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125.34246575342466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125.34246575342466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125.34246575342466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125.34246575342466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125.34246575342466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125.34246575342466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125.34246575342466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125.34246575342466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125.34246575342466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125.34246575342466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125.34246575342466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125.34246575342466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125.34246575342466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125.34246575342466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125.34246575342466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125.34246575342466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125.34246575342466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125.34246575342466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125.34246575342466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125.34246575342466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125.34246575342466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125.34246575342466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125.34246575342466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125.34246575342466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125.34246575342466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125.34246575342466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125.34246575342466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125.34246575342466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125.34246575342466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125.34246575342466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125.34246575342466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125.34246575342466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125.34246575342466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125.34246575342466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125.34246575342466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125.34246575342466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125.34246575342466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125.34246575342466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125.34246575342466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125.34246575342466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125.34246575342466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125.34246575342466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125.34246575342466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125.34246575342466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125.34246575342466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125.34246575342466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125.34246575342466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125.34246575342466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125.34246575342466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125.34246575342466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125.34246575342466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125.34246575342466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125.34246575342466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125.34246575342466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125.34246575342466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125.34246575342466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125.34246575342466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125.34246575342466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125.34246575342466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125.34246575342466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125.34246575342466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125.34246575342466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125.34246575342466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125.34246575342466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125.34246575342466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125.34246575342466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125.34246575342466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125.34246575342466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125.34246575342466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125.34246575342466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125.34246575342466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125.34246575342466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125.34246575342466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125.34246575342466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125.34246575342466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125.34246575342466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125.34246575342466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125.34246575342466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125.34246575342466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125.34246575342466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125.34246575342466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125.34246575342466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125.34246575342466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125.34246575342466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125.34246575342466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125.34246575342466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125.34246575342466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125.34246575342466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125.34246575342466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125.34246575342466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125.34246575342466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125.34246575342466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125.34246575342466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125.34246575342466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125.34246575342466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125.34246575342466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125.34246575342466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125.34246575342466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125.34246575342466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125.34246575342466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125.34246575342466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125.34246575342466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125.34246575342466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125.34246575342466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125.34246575342466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125.34246575342466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125.34246575342466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125.34246575342466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125.34246575342466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125.34246575342466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125.34246575342466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125.34246575342466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125.34246575342466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125.34246575342466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125.34246575342466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125.34246575342466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125.34246575342466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125.34246575342466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125.34246575342466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125.34246575342466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125.34246575342466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125.34246575342466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125.34246575342466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125.34246575342466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125.34246575342466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125.34246575342466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125.34246575342466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125.34246575342466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125.34246575342466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125.34246575342466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125.34246575342466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125.34246575342466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125.34246575342466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125.34246575342466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125.34246575342466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125.34246575342466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125.34246575342466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125.34246575342466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125.34246575342466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125.34246575342466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125.34246575342466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125.34246575342466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125.34246575342466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125.34246575342466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125.34246575342466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125.34246575342466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125.34246575342466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125.34246575342466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125.34246575342466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125.34246575342466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125.34246575342466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125.34246575342466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125.34246575342466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125.34246575342466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125.34246575342466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125.34246575342466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125.34246575342466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125.34246575342466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125.34246575342466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125.34246575342466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125.34246575342466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125.34246575342466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125.34246575342466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125.34246575342466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125.34246575342466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125.34246575342466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125.34246575342466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125.34246575342466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125.34246575342466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125.34246575342466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125.34246575342466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125.34246575342466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125.34246575342466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125.34246575342466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125.34246575342466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125.34246575342466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125.34246575342466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125.34246575342466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125.34246575342466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125.34246575342466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125.34246575342466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125.34246575342466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125.34246575342466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125.34246575342466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125.34246575342466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125.34246575342466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125.34246575342466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125.34246575342466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125.34246575342466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125.34246575342466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125.34246575342466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125.34246575342466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125.34246575342466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125.34246575342466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125.34246575342466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125.34246575342466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125.34246575342466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125.34246575342466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125.34246575342466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125.34246575342466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125.34246575342466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125.34246575342466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125.34246575342466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125.34246575342466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125.34246575342466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125.34246575342466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125.34246575342466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125.34246575342466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125.34246575342466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125.34246575342466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125.34246575342466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125.34246575342466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125.34246575342466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125.34246575342466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125.34246575342466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125.34246575342466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125.34246575342466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125.34246575342466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125.34246575342466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125.34246575342466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125.34246575342466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125.34246575342466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125.34246575342466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125.34246575342466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125.34246575342466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125.34246575342466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125.34246575342466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125.34246575342466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125.34246575342466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125.34246575342466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125.34246575342466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125.34246575342466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125.34246575342466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125.34246575342466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125.34246575342466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125.34246575342466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125.34246575342466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125.34246575342466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125.34246575342466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125.34246575342466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125.34246575342466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125.34246575342466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125.34246575342466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125.34246575342466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125.34246575342466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125.34246575342466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125.34246575342466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125.34246575342466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125.34246575342466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125.34246575342466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125.34246575342466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125.34246575342466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125.34246575342466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125.34246575342466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125.34246575342466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125.34246575342466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125.34246575342466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125.34246575342466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125.34246575342466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125.34246575342466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125.34246575342466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125.34246575342466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125.34246575342466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125.34246575342466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125.34246575342466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125.34246575342466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125.34246575342466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125.34246575342466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125.34246575342466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125.34246575342466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125.34246575342466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125.34246575342466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125.34246575342466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125.34246575342466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125.34246575342466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125.34246575342466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125.34246575342466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125.34246575342466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125.34246575342466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125.34246575342466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125.34246575342466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125.34246575342466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125.34246575342466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125.34246575342466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125.34246575342466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125.34246575342466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125.34246575342466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125.34246575342466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125.34246575342466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125.34246575342466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125.34246575342466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125.34246575342466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125.34246575342466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125.34246575342466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125.34246575342466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125.34246575342466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125.34246575342466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125.34246575342466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125.34246575342466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125.34246575342466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125.34246575342466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125.34246575342466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125.34246575342466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125.34246575342466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125.34246575342466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125.34246575342466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125.34246575342466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125.34246575342466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125.34246575342466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125.34246575342466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125.34246575342466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125.34246575342466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125.34246575342466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125.34246575342466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125.34246575342466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125.34246575342466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125.34246575342466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125.34246575342466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125.34246575342466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125.34246575342466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125.34246575342466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125.34246575342466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125.34246575342466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125.34246575342466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125.34246575342466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125.34246575342466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125.34246575342466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125.34246575342466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125.34246575342466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125.34246575342466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125.34246575342466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125.34246575342466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125.34246575342466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125.34246575342466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125.34246575342466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125.34246575342466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125.34246575342466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125.34246575342466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125.34246575342466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125.34246575342466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125.34246575342466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125.34246575342466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125.34246575342466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125.34246575342466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125.34246575342466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125.34246575342466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125.34246575342466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125.34246575342466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125.34246575342466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125.34246575342466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125.34246575342466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125.34246575342466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125.34246575342466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125.34246575342466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125.34246575342466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125.34246575342466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125.34246575342466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125.34246575342466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125.34246575342466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125.34246575342466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125.34246575342466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125.34246575342466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125.34246575342466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125.34246575342466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125.34246575342466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125.34246575342466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125.34246575342466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125.34246575342466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125.34246575342466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125.34246575342466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125.34246575342466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125.34246575342466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125.34246575342466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125.34246575342466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125.34246575342466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125.34246575342466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125.34246575342466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125.34246575342466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125.34246575342466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125.34246575342466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125.34246575342466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125.34246575342466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125.34246575342466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125.34246575342466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125.34246575342466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125.34246575342466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125.34246575342466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125.34246575342466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125.34246575342466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125.34246575342466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125.34246575342466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125.34246575342466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125.34246575342466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125.34246575342466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125.34246575342466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125.34246575342466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125.34246575342466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125.34246575342466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125.34246575342466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125.34246575342466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125.34246575342466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125.34246575342466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125.34246575342466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125.34246575342466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125.34246575342466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125.34246575342466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125.34246575342466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125.34246575342466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125.34246575342466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125.34246575342466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125.34246575342466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125.34246575342466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125.34246575342466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125.34246575342466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125.34246575342466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125.34246575342466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125.34246575342466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125.34246575342466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125.34246575342466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125.34246575342466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125.34246575342466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125.34246575342466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125.34246575342466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125.34246575342466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125.34246575342466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125.34246575342466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125.34246575342466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125.34246575342466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125.34246575342466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125.34246575342466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125.34246575342466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125.34246575342466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125.34246575342466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125.34246575342466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125.34246575342466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125.34246575342466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125.34246575342466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125.34246575342466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125.34246575342466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125.34246575342466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125.34246575342466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125.34246575342466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125.34246575342466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125.34246575342466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125.34246575342466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125.34246575342466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125.34246575342466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125.34246575342466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125.34246575342466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125.34246575342466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125.34246575342466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125.34246575342466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125.34246575342466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125.34246575342466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125.34246575342466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125.34246575342466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125.34246575342466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125.34246575342466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125.34246575342466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125.34246575342466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125.34246575342466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125.34246575342466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125.34246575342466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125.34246575342466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125.34246575342466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125.34246575342466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125.34246575342466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125.34246575342466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125.34246575342466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125.34246575342466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125.34246575342466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125.34246575342466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125.34246575342466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125.34246575342466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125.34246575342466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125.34246575342466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125.34246575342466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125.34246575342466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125.34246575342466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125.34246575342466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125.34246575342466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125.34246575342466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125.34246575342466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125.34246575342466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125.34246575342466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125.34246575342466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125.34246575342466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125.34246575342466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125.34246575342466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125.34246575342466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125.34246575342466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125.34246575342466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125.34246575342466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125.34246575342466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125.34246575342466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125.34246575342466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125.34246575342466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125.34246575342466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125.34246575342466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125.34246575342466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125.34246575342466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125.34246575342466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125.34246575342466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125.34246575342466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125.34246575342466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125.34246575342466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125.34246575342466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125.34246575342466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125.34246575342466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125.34246575342466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125.34246575342466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125.34246575342466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125.34246575342466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125.34246575342466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125.34246575342466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125.34246575342466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125.34246575342466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125.34246575342466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125.34246575342466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125.34246575342466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125.34246575342466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125.34246575342466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125.34246575342466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125.34246575342466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125.34246575342466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125.34246575342466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125.34246575342466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125.34246575342466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125.34246575342466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125.34246575342466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125.34246575342466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125.34246575342466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125.34246575342466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125.34246575342466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125.34246575342466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125.34246575342466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125.34246575342466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125.34246575342466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125.34246575342466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125.34246575342466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125.34246575342466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125.34246575342466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125.34246575342466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125.34246575342466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125.34246575342466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125.34246575342466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125.34246575342466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125.34246575342466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125.34246575342466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125.34246575342466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125.34246575342466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125.34246575342466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125.34246575342466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125.34246575342466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125.34246575342466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125.34246575342466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125.34246575342466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125.34246575342466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125.34246575342466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125.34246575342466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125.34246575342466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125.34246575342466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125.34246575342466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125.34246575342466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125.34246575342466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125.34246575342466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125.34246575342466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125.34246575342466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125.34246575342466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125.34246575342466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125.34246575342466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125.34246575342466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125.34246575342466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125.34246575342466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125.34246575342466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125.34246575342466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125.34246575342466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125.34246575342466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125.34246575342466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125.34246575342466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125.34246575342466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125.34246575342466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125.34246575342466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125.34246575342466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125.34246575342466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125.34246575342466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125.34246575342466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125.34246575342466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125.34246575342466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125.34246575342466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125.34246575342466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125.34246575342466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125.34246575342466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125.34246575342466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125.34246575342466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125.34246575342466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125.34246575342466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125.34246575342466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125.34246575342466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125.34246575342466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125.34246575342466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125.34246575342466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125.34246575342466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125.34246575342466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125.34246575342466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125.34246575342466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125.34246575342466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125.34246575342466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125.34246575342466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125.34246575342466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125.34246575342466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125.34246575342466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125.34246575342466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125.34246575342466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125.34246575342466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125.34246575342466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125.34246575342466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125.34246575342466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125.34246575342466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125.34246575342466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125.34246575342466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125.34246575342466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125.34246575342466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125.34246575342466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125.34246575342466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125.34246575342466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125.34246575342466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125.34246575342466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125.34246575342466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125.34246575342466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125.34246575342466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125.34246575342466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125.34246575342466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125.34246575342466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125.34246575342466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125.34246575342466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125.34246575342466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125.34246575342466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125.34246575342466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125.34246575342466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125.34246575342466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125.34246575342466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125.34246575342466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125.34246575342466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125.34246575342466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125.34246575342466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125.34246575342466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125.34246575342466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125.34246575342466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125.34246575342466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125.34246575342466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125.34246575342466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125.34246575342466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125.34246575342466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125.34246575342466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125.34246575342466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125.34246575342466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125.34246575342466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125.34246575342466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125.34246575342466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125.34246575342466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125.34246575342466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125.34246575342466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125.34246575342466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125.34246575342466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125.34246575342466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125.34246575342466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125.34246575342466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125.34246575342466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125.34246575342466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125.34246575342466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125.34246575342466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125.34246575342466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125.34246575342466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125.34246575342466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125.34246575342466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125.34246575342466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125.34246575342466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125.34246575342466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125.34246575342466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125.34246575342466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125.34246575342466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125.34246575342466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125.34246575342466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125.34246575342466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125.34246575342466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125.34246575342466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125.34246575342466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125.34246575342466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125.34246575342466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125.34246575342466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125.34246575342466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125.34246575342466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125.34246575342466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125.34246575342466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125.34246575342466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125.34246575342466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125.34246575342466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125.34246575342466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125.34246575342466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125.34246575342466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125.34246575342466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125.34246575342466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125.34246575342466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125.34246575342466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125.34246575342466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125.34246575342466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125.34246575342466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125.34246575342466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125.34246575342466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125.34246575342466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125.34246575342466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125.34246575342466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125.34246575342466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125.34246575342466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125.34246575342466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125.34246575342466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125.34246575342466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125.34246575342466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125.34246575342466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125.34246575342466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125.34246575342466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125.34246575342466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125.34246575342466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125.34246575342466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125.34246575342466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125.34246575342466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125.34246575342466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125.34246575342466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125.34246575342466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125.34246575342466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125.34246575342466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125.34246575342466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125.34246575342466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125.34246575342466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125.34246575342466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125.34246575342466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125.34246575342466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125.34246575342466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125.34246575342466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125.34246575342466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125.34246575342466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125.34246575342466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125.34246575342466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125.34246575342466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125.34246575342466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125.34246575342466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125.34246575342466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125.34246575342466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125.34246575342466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125.34246575342466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125.34246575342466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125.34246575342466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125.34246575342466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125.34246575342466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125.34246575342466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125.34246575342466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125.34246575342466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125.34246575342466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125.34246575342466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125.34246575342466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125.34246575342466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125.34246575342466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125.34246575342466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125.34246575342466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125.34246575342466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125.34246575342466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125.34246575342466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125.34246575342466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125.34246575342466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125.34246575342466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125.34246575342466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125.34246575342466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125.34246575342466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125.34246575342466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125.34246575342466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125.34246575342466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125.34246575342466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125.34246575342466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125.34246575342466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125.34246575342466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125.34246575342466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125.34246575342466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125.34246575342466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125.34246575342466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125.34246575342466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125.34246575342466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125.34246575342466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125.34246575342466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125.34246575342466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125.34246575342466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125.34246575342466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125.34246575342466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125.34246575342466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125.34246575342466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125.34246575342466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125.34246575342466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125.34246575342466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125.34246575342466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125.34246575342466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125.34246575342466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125.34246575342466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125.34246575342466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125.34246575342466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125.34246575342466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125.34246575342466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125.34246575342466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125.34246575342466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125.34246575342466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125.34246575342466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125.34246575342466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125.34246575342466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125.34246575342466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125.34246575342466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125.34246575342466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125.34246575342466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125.34246575342466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125.34246575342466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125.34246575342466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125.34246575342466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125.34246575342466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125.34246575342466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125.34246575342466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125.34246575342466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125.34246575342466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125.34246575342466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125.34246575342466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125.34246575342466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125.34246575342466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125.34246575342466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125.34246575342466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125.34246575342466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125.34246575342466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125.34246575342466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125.34246575342466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125.34246575342466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125.34246575342466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125.34246575342466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125.34246575342466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125.34246575342466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125.34246575342466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125.34246575342466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125.34246575342466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125.34246575342466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125.34246575342466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125.34246575342466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125.34246575342466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125.34246575342466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125.34246575342466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125.34246575342466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125.34246575342466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125.34246575342466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125.34246575342466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125.34246575342466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125.34246575342466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125.34246575342466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125.34246575342466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125.34246575342466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125.34246575342466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125.34246575342466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125.34246575342466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125.34246575342466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125.34246575342466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125.34246575342466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125.34246575342466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125.34246575342466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125.34246575342466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125.34246575342466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125.34246575342466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125.34246575342466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125.34246575342466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125.34246575342466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125.34246575342466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125.34246575342466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125.34246575342466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125.34246575342466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125.34246575342466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125.34246575342466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125.34246575342466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125.34246575342466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125.34246575342466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125.34246575342466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125.34246575342466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125.34246575342466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125.34246575342466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125.34246575342466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125.34246575342466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125.34246575342466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125.34246575342466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125.34246575342466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125.34246575342466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125.34246575342466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125.34246575342466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125.34246575342466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125.34246575342466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125.34246575342466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125.34246575342466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125.34246575342466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125.34246575342466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125.34246575342466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125.34246575342466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125.34246575342466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125.34246575342466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125.34246575342466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125.34246575342466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125.34246575342466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125.34246575342466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125.34246575342466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125.34246575342466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125.34246575342466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125.34246575342466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125.34246575342466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125.34246575342466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125.34246575342466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125.34246575342466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125.34246575342466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125.34246575342466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125.34246575342466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125.34246575342466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125.34246575342466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125.34246575342466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125.34246575342466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125.34246575342466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125.34246575342466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125.34246575342466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125.34246575342466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125.34246575342466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125.34246575342466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125.34246575342466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125.34246575342466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125.34246575342466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125.34246575342466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125.34246575342466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125.34246575342466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125.34246575342466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125.34246575342466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125.34246575342466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125.34246575342466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125.34246575342466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125.34246575342466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125.34246575342466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125.34246575342466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125.34246575342466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125.34246575342466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125.34246575342466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125.34246575342466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125.34246575342466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125.34246575342466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125.34246575342466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125.34246575342466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125.34246575342466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125.34246575342466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125.34246575342466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125.34246575342466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125.34246575342466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125.34246575342466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125.34246575342466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125.34246575342466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125.34246575342466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125.34246575342466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125.34246575342466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125.34246575342466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125.34246575342466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125.34246575342466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125.34246575342466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125.34246575342466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125.34246575342466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125.34246575342466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125.34246575342466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125.34246575342466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125.34246575342466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125.34246575342466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125.34246575342466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125.34246575342466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125.34246575342466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125.34246575342466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125.34246575342466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125.34246575342466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125.34246575342466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125.34246575342466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125.34246575342466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125.34246575342466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125.34246575342466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125.34246575342466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125.34246575342466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125.34246575342466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125.34246575342466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125.34246575342466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125.34246575342466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125.34246575342466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125.34246575342466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125.34246575342466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125.34246575342466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125.34246575342466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125.34246575342466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125.34246575342466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125.34246575342466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125.34246575342466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125.34246575342466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125.34246575342466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125.34246575342466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125.34246575342466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125.34246575342466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125.34246575342466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125.34246575342466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125.34246575342466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125.34246575342466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125.34246575342466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125.34246575342466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125.34246575342466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125.34246575342466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125.34246575342466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125.34246575342466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125.34246575342466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125.34246575342466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125.34246575342466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125.34246575342466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125.34246575342466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125.34246575342466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125.34246575342466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125.34246575342466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125.34246575342466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125.34246575342466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125.34246575342466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125.34246575342466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125.34246575342466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125.34246575342466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125.34246575342466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125.34246575342466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125.34246575342466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125.34246575342466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125.34246575342466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125.34246575342466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125.34246575342466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125.34246575342466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125.34246575342466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125.34246575342466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125.34246575342466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125.34246575342466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125.34246575342466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125.34246575342466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125.34246575342466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125.34246575342466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125.34246575342466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125.34246575342466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125.34246575342466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125.34246575342466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125.34246575342466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125.34246575342466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125.34246575342466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125.34246575342466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125.34246575342466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125.34246575342466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125.34246575342466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125.34246575342466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125.34246575342466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125.34246575342466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125.34246575342466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125.34246575342466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125.34246575342466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125.34246575342466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125.34246575342466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125.34246575342466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125.34246575342466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125.34246575342466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125.34246575342466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125.34246575342466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125.34246575342466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125.34246575342466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125.34246575342466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125.34246575342466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125.34246575342466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125.34246575342466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125.34246575342466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125.34246575342466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125.34246575342466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125.34246575342466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125.34246575342466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125.34246575342466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125.34246575342466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125.34246575342466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125.34246575342466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125.34246575342466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125.34246575342466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125.34246575342466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125.34246575342466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125.34246575342466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125.34246575342466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125.34246575342466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125.34246575342466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125.34246575342466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125.34246575342466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125.34246575342466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125.34246575342466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125.34246575342466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125.34246575342466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125.34246575342466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125.34246575342466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125.34246575342466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125.34246575342466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125.34246575342466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125.34246575342466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125.34246575342466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125.34246575342466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125.34246575342466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125.34246575342466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125.34246575342466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125.34246575342466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125.34246575342466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125.34246575342466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125.34246575342466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125.34246575342466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125.34246575342466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125.34246575342466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125.34246575342466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125.34246575342466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125.34246575342466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125.34246575342466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125.34246575342466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125.34246575342466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125.34246575342466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125.34246575342466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125.34246575342466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125.34246575342466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125.34246575342466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125.34246575342466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125.34246575342466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125.34246575342466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125.34246575342466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125.34246575342466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125.34246575342466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125.34246575342466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125.34246575342466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125.34246575342466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125.34246575342466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125.34246575342466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125.34246575342466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125.34246575342466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125.34246575342466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125.34246575342466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125.34246575342466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125.34246575342466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125.34246575342466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125.34246575342466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125.34246575342466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125.34246575342466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125.34246575342466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125.34246575342466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125.34246575342466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125.34246575342466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125.34246575342466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125.34246575342466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125.34246575342466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125.34246575342466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125.34246575342466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125.34246575342466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125.34246575342466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125.34246575342466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125.34246575342466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125.34246575342466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125.34246575342466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125.34246575342466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125.34246575342466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125.34246575342466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125.34246575342466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125.34246575342466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125.34246575342466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125.34246575342466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125.34246575342466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125.34246575342466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125.34246575342466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125.34246575342466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125.34246575342466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125.34246575342466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125.34246575342466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125.34246575342466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125.34246575342466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125.34246575342466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125.34246575342466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125.34246575342466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125.34246575342466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125.34246575342466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125.34246575342466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125.34246575342466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125.34246575342466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125.34246575342466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125.34246575342466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125.34246575342466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125.34246575342466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125.34246575342466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125.34246575342466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125.34246575342466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125.34246575342466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125.34246575342466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125.34246575342466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125.34246575342466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125.34246575342466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125.34246575342466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125.34246575342466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125.34246575342466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125.34246575342466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125.34246575342466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125.34246575342466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125.34246575342466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125.34246575342466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125.34246575342466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125.34246575342466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125.34246575342466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125.34246575342466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125.34246575342466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125.34246575342466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125.34246575342466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125.34246575342466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125.34246575342466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125.34246575342466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125.34246575342466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125.34246575342466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125.34246575342466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125.34246575342466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125.34246575342466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125.34246575342466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125.34246575342466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125.34246575342466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125.34246575342466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125.34246575342466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125.34246575342466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125.34246575342466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125.34246575342466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125.34246575342466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125.34246575342466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125.34246575342466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125.34246575342466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125.34246575342466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125.34246575342466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125.34246575342466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125.34246575342466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125.34246575342466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125.34246575342466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125.34246575342466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125.34246575342466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125.34246575342466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125.34246575342466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125.34246575342466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125.34246575342466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125.34246575342466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125.34246575342466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125.34246575342466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125.34246575342466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125.34246575342466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125.34246575342466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125.34246575342466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125.34246575342466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125.34246575342466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125.34246575342466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125.34246575342466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125.34246575342466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125.34246575342466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125.34246575342466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125.34246575342466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125.34246575342466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125.34246575342466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125.34246575342466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125.34246575342466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125.34246575342466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125.34246575342466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125.34246575342466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125.34246575342466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125.34246575342466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125.34246575342466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125.34246575342466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125.34246575342466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125.34246575342466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125.34246575342466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125.34246575342466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125.34246575342466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125.34246575342466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125.34246575342466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125.34246575342466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125.34246575342466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125.34246575342466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125.34246575342466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125.34246575342466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125.34246575342466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125.34246575342466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125.34246575342466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125.34246575342466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125.34246575342466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125.34246575342466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125.34246575342466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125.34246575342466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125.34246575342466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125.34246575342466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125.34246575342466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125.34246575342466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125.34246575342466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125.34246575342466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125.34246575342466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125.34246575342466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125.34246575342466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125.34246575342466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125.34246575342466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125.34246575342466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125.34246575342466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125.34246575342466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125.34246575342466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125.34246575342466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125.34246575342466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125.34246575342466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125.34246575342466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125.34246575342466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125.34246575342466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125.34246575342466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125.34246575342466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125.34246575342466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125.34246575342466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125.34246575342466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125.34246575342466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125.34246575342466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125.34246575342466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125.34246575342466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125.34246575342466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125.34246575342466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125.34246575342466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125.34246575342466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125.34246575342466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125.34246575342466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125.34246575342466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125.34246575342466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125.34246575342466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125.34246575342466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125.34246575342466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125.34246575342466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125.34246575342466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125.34246575342466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125.34246575342466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125.34246575342466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125.34246575342466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125.34246575342466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125.34246575342466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125.34246575342466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125.34246575342466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125.34246575342466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125.34246575342466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125.34246575342466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125.34246575342466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125.34246575342466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125.34246575342466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125.34246575342466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125.34246575342466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125.34246575342466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125.34246575342466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125.34246575342466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125.34246575342466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125.34246575342466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125.34246575342466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125.34246575342466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125.34246575342466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125.34246575342466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125.34246575342466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125.34246575342466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125.34246575342466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125.34246575342466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125.34246575342466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125.34246575342466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125.34246575342466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125.34246575342466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125.34246575342466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125.34246575342466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125.34246575342466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125.34246575342466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125.34246575342466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125.34246575342466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125.34246575342466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125.34246575342466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125.34246575342466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125.34246575342466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125.34246575342466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125.34246575342466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125.34246575342466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125.34246575342466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125.34246575342466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125.34246575342466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125.34246575342466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125.34246575342466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125.34246575342466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125.34246575342466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125.34246575342466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125.34246575342466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125.34246575342466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125.34246575342466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125.34246575342466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125.34246575342466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125.34246575342466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125.34246575342466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125.34246575342466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125.34246575342466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125.34246575342466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125.34246575342466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125.34246575342466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125.34246575342466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125.34246575342466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125.34246575342466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125.34246575342466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125.34246575342466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125.34246575342466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125.34246575342466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125.34246575342466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125.34246575342466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125.34246575342466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125.34246575342466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125.34246575342466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125.34246575342466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125.34246575342466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125.34246575342466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125.34246575342466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125.34246575342466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125.34246575342466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125.34246575342466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125.34246575342466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125.34246575342466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125.34246575342466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125.34246575342466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125.34246575342466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125.34246575342466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125.34246575342466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125.34246575342466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125.34246575342466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125.34246575342466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125.34246575342466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125.34246575342466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125.34246575342466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125.34246575342466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125.34246575342466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125.34246575342466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125.34246575342466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125.34246575342466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125.34246575342466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125.34246575342466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125.34246575342466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125.34246575342466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125.34246575342466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125.34246575342466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125.34246575342466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125.34246575342466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125.34246575342466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125.34246575342466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125.34246575342466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125.34246575342466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125.34246575342466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125.34246575342466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125.34246575342466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125.34246575342466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125.34246575342466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125.34246575342466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125.34246575342466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125.34246575342466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125.34246575342466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125.34246575342466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125.34246575342466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125.34246575342466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125.34246575342466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125.34246575342466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125.34246575342466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125.34246575342466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125.34246575342466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125.34246575342466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125.34246575342466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125.34246575342466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125.34246575342466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125.34246575342466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125.34246575342466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125.34246575342466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125.34246575342466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125.34246575342466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125.34246575342466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125.34246575342466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125.34246575342466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125.34246575342466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125.34246575342466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125.34246575342466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125.34246575342466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125.34246575342466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125.34246575342466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125.34246575342466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125.34246575342466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125.34246575342466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125.34246575342466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125.34246575342466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125.34246575342466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125.34246575342466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125.34246575342466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125.34246575342466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125.34246575342466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125.34246575342466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125.34246575342466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125.34246575342466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125.34246575342466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125.34246575342466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125.34246575342466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125.34246575342466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125.34246575342466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125.34246575342466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125.34246575342466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125.34246575342466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125.34246575342466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125.34246575342466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125.34246575342466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125.34246575342466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125.34246575342466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125.34246575342466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125.34246575342466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125.34246575342466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125.34246575342466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125.34246575342466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125.34246575342466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125.34246575342466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125.34246575342466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125.34246575342466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125.34246575342466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125.34246575342466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125.34246575342466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125.34246575342466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125.34246575342466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125.34246575342466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125.34246575342466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125.34246575342466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125.34246575342466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125.34246575342466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125.34246575342466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125.34246575342466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125.34246575342466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125.34246575342466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125.34246575342466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125.34246575342466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125.34246575342466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125.34246575342466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125.34246575342466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125.34246575342466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125.34246575342466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125.34246575342466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125.34246575342466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125.34246575342466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125.34246575342466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125.34246575342466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125.34246575342466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125.34246575342466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125.34246575342466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125.34246575342466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125.34246575342466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125.34246575342466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125.34246575342466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125.34246575342466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125.34246575342466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125.34246575342466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125.34246575342466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125.34246575342466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125.34246575342466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125.34246575342466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125.34246575342466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125.34246575342466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125.34246575342466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125.34246575342466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125.34246575342466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125.34246575342466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125.34246575342466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125.34246575342466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125.34246575342466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125.34246575342466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125.34246575342466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125.34246575342466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125.34246575342466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125.34246575342466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125.34246575342466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125.34246575342466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125.34246575342466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125.34246575342466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125.34246575342466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125.34246575342466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125.34246575342466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125.34246575342466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125.34246575342466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125.34246575342466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125.34246575342466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125.34246575342466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125.34246575342466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125.34246575342466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125.34246575342466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125.34246575342466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125.34246575342466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125.34246575342466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125.34246575342466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125.34246575342466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125.34246575342466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125.34246575342466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125.34246575342466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125.34246575342466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125.34246575342466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125.34246575342466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125.34246575342466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125.34246575342466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125.34246575342466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125.34246575342466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125.34246575342466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125.34246575342466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125.34246575342466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125.34246575342466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125.34246575342466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125.34246575342466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125.34246575342466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125.34246575342466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125.34246575342466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125.34246575342466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125.34246575342466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125.34246575342466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125.34246575342466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125.34246575342466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125.34246575342466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125.34246575342466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125.34246575342466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125.34246575342466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125.34246575342466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125.34246575342466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125.34246575342466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125.34246575342466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125.34246575342466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125.34246575342466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125.34246575342466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125.34246575342466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125.34246575342466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125.34246575342466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125.34246575342466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125.34246575342466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125.34246575342466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125.34246575342466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125.34246575342466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125.34246575342466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125.34246575342466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125.34246575342466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125.34246575342466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125.34246575342466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125.34246575342466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125.34246575342466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125.34246575342466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125.34246575342466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125.34246575342466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125.34246575342466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125.34246575342466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125.34246575342466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125.34246575342466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125.34246575342466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125.34246575342466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125.34246575342466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125.34246575342466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125.34246575342466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125.34246575342466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125.34246575342466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125.34246575342466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125.34246575342466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125.34246575342466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125.34246575342466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125.34246575342466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125.34246575342466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125.34246575342466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125.34246575342466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125.34246575342466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125.34246575342466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125.34246575342466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125.34246575342466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125.34246575342466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125.34246575342466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125.34246575342466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125.34246575342466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125.34246575342466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125.34246575342466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125.34246575342466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125.34246575342466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125.34246575342466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125.34246575342466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125.34246575342466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125.34246575342466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125.34246575342466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125.34246575342466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125.34246575342466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125.34246575342466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125.34246575342466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125.34246575342466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125.34246575342466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125.34246575342466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125.34246575342466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125.34246575342466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125.34246575342466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125.34246575342466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125.34246575342466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125.34246575342466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125.34246575342466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125.34246575342466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125.34246575342466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125.34246575342466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125.34246575342466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125.34246575342466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125.34246575342466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125.34246575342466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125.34246575342466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125.34246575342466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125.34246575342466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125.34246575342466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125.34246575342466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125.34246575342466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125.34246575342466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125.34246575342466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125.34246575342466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125.34246575342466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125.34246575342466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125.34246575342466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125.34246575342466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125.34246575342466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125.34246575342466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125.34246575342466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125.34246575342466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125.34246575342466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125.34246575342466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125.34246575342466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125.34246575342466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125.34246575342466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125.34246575342466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125.34246575342466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125.34246575342466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125.34246575342466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125.34246575342466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125.34246575342466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125.34246575342466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125.34246575342466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125.34246575342466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125.34246575342466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125.34246575342466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125.34246575342466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125.34246575342466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125.34246575342466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125.34246575342466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125.34246575342466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125.34246575342466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125.34246575342466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125.34246575342466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125.34246575342466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125.34246575342466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125.34246575342466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125.34246575342466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125.34246575342466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125.34246575342466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125.34246575342466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125.34246575342466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125.34246575342466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125.34246575342466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125.34246575342466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125.34246575342466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125.34246575342466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125.34246575342466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125.34246575342466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125.34246575342466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125.34246575342466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125.34246575342466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125.34246575342466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125.34246575342466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125.34246575342466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125.34246575342466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125.34246575342466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125.34246575342466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125.34246575342466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125.34246575342466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125.34246575342466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125.34246575342466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125.34246575342466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125.34246575342466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125.34246575342466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125.34246575342466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125.34246575342466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125.34246575342466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125.34246575342466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125.34246575342466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125.34246575342466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125.34246575342466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125.34246575342466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125.34246575342466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125.34246575342466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125.34246575342466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125.34246575342466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125.34246575342466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125.34246575342466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125.34246575342466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125.34246575342466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125.34246575342466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125.34246575342466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125.34246575342466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125.34246575342466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125.34246575342466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125.34246575342466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125.34246575342466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125.34246575342466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125.34246575342466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125.34246575342466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125.34246575342466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125.34246575342466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125.34246575342466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125.34246575342466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125.34246575342466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125.34246575342466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125.34246575342466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125.34246575342466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125.34246575342466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125.34246575342466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125.34246575342466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125.34246575342466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125.34246575342466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125.34246575342466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125.34246575342466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125.34246575342466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125.34246575342466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125.34246575342466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125.34246575342466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125.34246575342466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125.34246575342466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125.34246575342466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125.34246575342466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125.34246575342466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125.34246575342466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125.34246575342466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125.34246575342466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125.34246575342466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125.34246575342466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125.34246575342466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125.34246575342466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125.34246575342466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125.34246575342466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125.34246575342466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125.34246575342466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125.34246575342466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125.34246575342466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125.34246575342466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125.34246575342466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125.34246575342466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125.34246575342466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125.34246575342466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125.34246575342466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125.34246575342466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125.34246575342466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125.34246575342466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125.34246575342466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125.34246575342466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125.34246575342466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125.34246575342466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125.34246575342466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125.34246575342466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125.34246575342466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125.34246575342466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125.34246575342466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125.34246575342466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125.34246575342466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125.34246575342466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125.34246575342466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125.34246575342466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125.34246575342466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125.34246575342466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125.34246575342466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125.34246575342466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125.34246575342466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125.34246575342466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125.34246575342466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125.34246575342466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125.34246575342466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125.34246575342466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125.34246575342466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125.34246575342466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125.34246575342466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125.34246575342466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125.34246575342466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125.34246575342466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125.34246575342466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125.34246575342466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125.34246575342466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125.34246575342466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125.34246575342466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125.34246575342466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125.34246575342466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125.34246575342466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125.34246575342466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125.34246575342466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125.34246575342466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125.34246575342466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125.34246575342466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125.34246575342466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125.34246575342466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125.34246575342466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125.34246575342466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125.34246575342466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125.34246575342466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125.34246575342466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125.34246575342466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125.34246575342466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125.34246575342466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125.34246575342466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125.34246575342466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125.34246575342466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125.34246575342466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125.34246575342466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125.34246575342466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125.34246575342466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125.34246575342466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125.34246575342466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125.34246575342466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125.34246575342466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125.34246575342466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125.34246575342466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125.34246575342466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125.34246575342466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125.34246575342466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125.34246575342466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125.34246575342466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125.34246575342466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125.34246575342466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125.34246575342466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125.34246575342466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125.34246575342466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125.34246575342466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125.34246575342466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125.34246575342466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125.34246575342466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125.34246575342466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125.34246575342466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125.34246575342466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125.34246575342466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125.34246575342466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125.34246575342466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125.34246575342466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125.34246575342466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125.34246575342466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125.34246575342466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125.34246575342466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125.34246575342466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125.34246575342466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125.34246575342466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125.34246575342466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125.34246575342466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125.34246575342466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125.34246575342466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125.34246575342466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125.34246575342466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125.34246575342466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125.34246575342466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125.34246575342466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125.34246575342466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125.34246575342466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125.34246575342466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125.34246575342466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125.34246575342466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125.34246575342466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125.34246575342466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125.34246575342466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125.34246575342466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125.34246575342466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125.34246575342466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125.34246575342466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125.34246575342466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125.34246575342466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125.34246575342466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125.34246575342466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125.34246575342466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125.34246575342466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125.34246575342466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125.34246575342466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125.34246575342466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125.34246575342466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125.34246575342466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125.34246575342466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125.34246575342466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125.34246575342466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125.34246575342466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125.34246575342466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125.34246575342466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125.34246575342466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125.34246575342466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125.34246575342466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125.34246575342466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125.34246575342466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125.34246575342466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125.34246575342466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125.34246575342466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125.34246575342466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125.34246575342466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125.34246575342466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125.34246575342466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125.34246575342466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125.34246575342466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125.34246575342466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125.34246575342466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125.34246575342466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125.34246575342466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125.34246575342466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125.34246575342466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125.34246575342466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125.34246575342466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125.34246575342466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125.34246575342466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125.34246575342466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125.34246575342466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125.34246575342466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125.34246575342466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125.34246575342466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125.34246575342466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125.34246575342466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125.34246575342466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125.34246575342466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125.34246575342466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125.34246575342466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125.34246575342466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125.34246575342466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125.34246575342466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125.34246575342466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125.34246575342466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125.34246575342466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125.34246575342466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125.34246575342466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125.34246575342466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125.34246575342466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125.34246575342466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125.34246575342466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125.34246575342466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125.34246575342466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125.34246575342466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125.34246575342466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125.34246575342466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125.34246575342466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125.34246575342466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125.34246575342466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125.34246575342466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125.34246575342466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125.34246575342466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125.34246575342466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125.34246575342466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125.34246575342466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125.34246575342466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125.34246575342466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125.34246575342466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125.34246575342466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125.34246575342466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125.34246575342466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125.34246575342466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125.34246575342466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125.34246575342466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125.34246575342466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125.34246575342466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125.34246575342466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125.34246575342466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125.34246575342466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125.34246575342466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125.34246575342466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125.34246575342466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125.34246575342466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125.34246575342466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125.34246575342466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125.34246575342466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125.34246575342466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125.34246575342466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125.34246575342466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125.34246575342466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125.34246575342466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125.34246575342466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125.34246575342466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125.34246575342466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125.34246575342466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125.34246575342466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125.34246575342466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125.34246575342466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125.34246575342466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125.34246575342466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125.34246575342466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125.34246575342466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125.34246575342466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125.34246575342466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125.34246575342466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125.34246575342466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125.34246575342466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125.34246575342466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125.34246575342466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125.34246575342466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125.34246575342466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125.34246575342466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125.34246575342466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125.34246575342466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125.34246575342466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125.34246575342466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125.34246575342466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125.34246575342466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125.34246575342466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125.34246575342466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125.34246575342466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125.34246575342466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125.34246575342466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125.34246575342466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125.34246575342466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125.34246575342466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125.34246575342466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125.34246575342466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125.34246575342466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125.34246575342466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125.34246575342466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125.34246575342466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125.34246575342466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125.34246575342466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125.34246575342466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125.34246575342466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125.34246575342466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125.34246575342466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125.34246575342466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125.34246575342466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125.34246575342466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125.34246575342466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125.34246575342466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125.34246575342466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125.34246575342466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125.34246575342466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125.34246575342466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125.34246575342466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125.34246575342466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125.34246575342466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125.34246575342466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125.34246575342466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125.34246575342466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125.34246575342466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125.34246575342466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125.34246575342466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125.34246575342466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125.34246575342466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125.34246575342466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125.34246575342466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125.34246575342466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125.34246575342466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125.34246575342466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125.34246575342466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125.34246575342466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125.34246575342466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125.34246575342466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125.34246575342466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125.34246575342466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125.34246575342466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125.34246575342466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125.34246575342466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125.34246575342466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125.34246575342466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125.34246575342466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125.34246575342466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125.34246575342466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125.34246575342466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125.34246575342466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125.34246575342466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125.34246575342466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125.34246575342466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125.34246575342466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125.34246575342466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125.34246575342466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125.34246575342466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125.34246575342466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125.34246575342466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125.34246575342466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125.34246575342466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125.34246575342466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125.34246575342466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125.34246575342466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125.34246575342466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125.34246575342466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125.34246575342466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125.34246575342466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125.34246575342466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125.34246575342466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125.34246575342466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125.34246575342466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125.34246575342466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125.34246575342466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125.34246575342466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125.34246575342466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125.34246575342466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125.34246575342466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125.34246575342466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125.34246575342466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125.34246575342466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125.34246575342466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125.34246575342466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125.34246575342466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125.34246575342466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125.34246575342466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125.34246575342466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125.34246575342466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125.34246575342466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125.34246575342466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125.34246575342466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125.34246575342466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125.34246575342466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125.34246575342466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125.34246575342466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125.34246575342466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125.34246575342466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125.34246575342466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125.34246575342466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125.34246575342466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125.34246575342466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125.34246575342466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125.34246575342466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125.34246575342466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125.34246575342466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125.34246575342466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125.34246575342466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125.34246575342466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125.34246575342466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125.34246575342466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125.34246575342466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125.34246575342466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125.34246575342466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125.34246575342466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125.34246575342466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125.34246575342466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125.34246575342466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125.34246575342466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125.34246575342466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125.34246575342466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125.34246575342466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125.34246575342466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125.34246575342466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125.34246575342466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125.34246575342466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125.34246575342466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125.34246575342466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125.34246575342466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125.34246575342466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125.34246575342466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125.34246575342466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125.34246575342466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125.34246575342466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125.34246575342466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125.34246575342466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125.34246575342466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125.34246575342466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125.34246575342466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125.34246575342466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125.34246575342466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125.34246575342466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125.34246575342466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125.34246575342466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125.34246575342466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125.34246575342466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125.34246575342466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125.34246575342466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125.34246575342466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125.34246575342466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125.34246575342466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125.34246575342466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125.34246575342466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125.34246575342466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125.34246575342466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125.34246575342466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125.34246575342466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125.34246575342466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125.34246575342466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125.34246575342466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125.34246575342466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125.34246575342466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125.34246575342466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125.34246575342466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125.34246575342466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125.34246575342466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125.34246575342466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125.34246575342466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125.34246575342466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125.34246575342466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125.34246575342466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125.34246575342466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125.34246575342466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125.34246575342466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125.34246575342466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125.34246575342466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125.34246575342466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125.34246575342466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125.34246575342466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125.34246575342466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125.34246575342466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125.34246575342466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125.34246575342466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125.34246575342466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125.34246575342466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125.34246575342466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125.34246575342466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125.34246575342466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125.34246575342466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125.34246575342466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125.34246575342466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125.34246575342466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125.34246575342466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125.34246575342466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125.34246575342466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125.34246575342466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125.34246575342466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125.34246575342466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125.34246575342466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125.34246575342466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125.34246575342466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125.34246575342466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125.34246575342466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125.34246575342466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125.34246575342466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125.34246575342466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125.34246575342466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125.34246575342466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125.34246575342466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125.34246575342466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125.34246575342466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125.34246575342466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125.34246575342466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125.34246575342466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125.34246575342466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125.34246575342466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125.34246575342466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125.34246575342466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125.34246575342466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125.34246575342466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125.34246575342466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125.34246575342466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125.34246575342466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125.34246575342466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125.34246575342466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125.34246575342466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125.34246575342466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125.34246575342466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125.34246575342466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125.34246575342466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125.34246575342466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125.34246575342466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125.34246575342466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125.34246575342466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125.34246575342466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125.34246575342466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125.34246575342466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125.34246575342466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125.34246575342466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125.34246575342466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125.34246575342466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125.34246575342466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125.34246575342466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125.34246575342466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125.34246575342466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125.34246575342466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125.34246575342466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125.34246575342466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125.34246575342466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125.34246575342466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125.34246575342466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125.34246575342466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125.34246575342466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125.34246575342466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125.34246575342466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125.34246575342466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125.34246575342466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125.34246575342466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125.34246575342466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125.34246575342466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125.34246575342466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125.34246575342466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125.34246575342466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125.34246575342466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125.34246575342466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125.34246575342466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125.34246575342466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125.34246575342466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125.34246575342466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125.34246575342466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125.34246575342466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125.34246575342466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125.34246575342466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125.34246575342466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125.34246575342466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125.34246575342466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125.34246575342466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125.34246575342466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125.34246575342466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125.34246575342466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125.34246575342466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125.34246575342466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125.34246575342466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125.34246575342466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125.34246575342466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125.34246575342466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125.34246575342466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125.34246575342466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125.34246575342466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125.34246575342466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125.34246575342466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125.34246575342466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125.34246575342466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125.34246575342466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125.34246575342466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125.34246575342466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125.34246575342466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125.34246575342466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125.34246575342466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125.34246575342466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125.34246575342466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125.34246575342466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125.34246575342466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125.34246575342466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125.34246575342466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125.34246575342466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125.34246575342466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125.34246575342466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125.34246575342466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125.34246575342466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125.34246575342466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125.34246575342466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125.34246575342466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125.34246575342466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125.34246575342466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125.34246575342466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125.34246575342466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125.34246575342466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125.34246575342466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125.34246575342466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125.34246575342466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125.34246575342466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125.34246575342466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125.34246575342466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125.34246575342466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125.34246575342466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125.34246575342466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125.34246575342466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125.34246575342466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125.34246575342466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125.34246575342466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125.34246575342466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125.34246575342466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125.34246575342466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125.34246575342466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125.34246575342466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125.34246575342466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125.34246575342466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125.34246575342466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125.34246575342466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125.34246575342466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125.34246575342466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125.34246575342466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125.34246575342466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125.34246575342466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125.34246575342466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125.34246575342466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125.34246575342466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125.34246575342466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125.34246575342466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125.34246575342466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125.34246575342466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125.34246575342466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125.34246575342466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125.34246575342466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125.34246575342466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125.34246575342466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125.34246575342466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125.34246575342466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125.34246575342466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125.34246575342466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125.34246575342466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125.34246575342466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125.34246575342466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125.34246575342466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125.34246575342466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125.34246575342466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125.34246575342466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125.34246575342466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125.34246575342466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125.34246575342466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125.34246575342466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125.34246575342466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125.34246575342466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125.34246575342466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125.34246575342466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125.34246575342466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125.34246575342466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125.34246575342466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125.34246575342466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125.34246575342466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125.34246575342466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125.34246575342466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125.34246575342466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125.34246575342466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125.34246575342466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125.34246575342466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125.34246575342466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125.34246575342466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125.34246575342466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125.34246575342466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125.34246575342466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125.34246575342466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125.34246575342466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125.34246575342466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125.34246575342466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125.34246575342466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125.34246575342466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125.34246575342466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125.34246575342466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125.34246575342466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125.34246575342466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125.34246575342466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125.34246575342466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125.34246575342466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125.34246575342466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125.34246575342466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125.34246575342466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125.34246575342466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125.34246575342466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125.34246575342466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125.34246575342466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125.34246575342466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125.34246575342466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125.34246575342466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125.34246575342466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125.34246575342466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125.34246575342466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125.34246575342466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125.34246575342466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125.34246575342466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125.34246575342466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125.34246575342466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125.34246575342466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125.34246575342466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125.34246575342466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125.34246575342466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125.34246575342466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125.34246575342466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125.34246575342466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125.34246575342466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125.34246575342466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125.34246575342466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125.34246575342466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125.34246575342466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125.34246575342466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125.34246575342466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125.34246575342466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125.34246575342466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125.34246575342466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125.34246575342466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125.34246575342466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125.34246575342466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125.34246575342466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125.34246575342466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125.34246575342466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125.34246575342466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125.34246575342466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125.34246575342466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125.34246575342466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125.34246575342466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125.34246575342466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125.34246575342466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125.34246575342466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125.34246575342466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125.34246575342466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125.34246575342466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125.34246575342466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125.34246575342466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125.34246575342466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125.34246575342466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125.34246575342466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125.34246575342466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125.34246575342466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125.34246575342466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125.34246575342466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125.34246575342466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125.34246575342466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125.34246575342466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125.34246575342466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125.34246575342466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125.34246575342466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125.34246575342466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125.34246575342466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125.34246575342466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125.34246575342466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125.34246575342466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125.34246575342466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125.34246575342466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125.34246575342466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125.34246575342466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125.34246575342466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125.34246575342466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125.34246575342466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125.34246575342466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125.34246575342466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125.34246575342466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125.34246575342466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125.34246575342466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125.34246575342466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125.34246575342466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125.34246575342466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125.34246575342466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125.34246575342466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125.34246575342466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125.34246575342466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125.34246575342466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125.34246575342466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125.34246575342466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125.34246575342466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125.34246575342466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125.34246575342466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125.34246575342466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125.34246575342466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125.34246575342466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125.34246575342466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125.34246575342466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125.34246575342466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125.34246575342466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125.34246575342466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125.34246575342466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125.34246575342466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125.34246575342466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125.34246575342466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125.34246575342466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125.34246575342466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125.34246575342466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125.34246575342466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125.34246575342466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125.34246575342466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125.34246575342466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125.34246575342466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125.34246575342466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125.34246575342466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125.34246575342466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125.34246575342466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125.34246575342466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125.34246575342466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125.34246575342466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125.34246575342466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125.34246575342466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125.34246575342466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125.34246575342466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125.34246575342466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125.34246575342466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125.34246575342466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125.34246575342466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125.34246575342466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125.34246575342466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125.34246575342466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125.34246575342466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125.34246575342466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125.34246575342466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125.34246575342466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125.34246575342466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125.34246575342466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125.34246575342466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125.34246575342466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125.34246575342466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125.34246575342466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125.34246575342466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125.34246575342466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125.34246575342466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125.34246575342466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125.34246575342466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125.34246575342466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125.34246575342466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125.34246575342466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125.34246575342466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125.34246575342466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125.34246575342466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125.34246575342466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125.34246575342466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125.34246575342466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125.34246575342466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125.34246575342466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125.34246575342466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125.34246575342466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125.34246575342466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125.34246575342466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125.34246575342466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125.34246575342466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125.34246575342466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125.34246575342466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125.34246575342466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125.34246575342466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125.34246575342466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125.34246575342466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125.34246575342466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125.34246575342466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125.34246575342466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125.34246575342466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125.34246575342466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125.34246575342466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125.34246575342466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125.34246575342466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125.34246575342466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125.34246575342466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125.34246575342466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125.34246575342466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125.34246575342466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125.34246575342466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125.34246575342466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125.34246575342466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125.34246575342466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125.34246575342466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125.34246575342466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125.34246575342466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125.34246575342466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125.34246575342466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125.34246575342466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125.34246575342466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125.34246575342466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125.34246575342466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125.34246575342466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125.34246575342466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125.34246575342466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125.34246575342466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125.34246575342466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125.34246575342466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125.34246575342466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125.34246575342466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125.34246575342466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125.34246575342466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125.34246575342466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125.34246575342466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125.34246575342466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125.34246575342466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125.34246575342466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125.34246575342466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125.34246575342466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125.34246575342466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125.34246575342466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125.34246575342466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125.34246575342466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125.34246575342466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125.34246575342466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125.34246575342466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125.34246575342466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125.34246575342466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125.34246575342466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125.34246575342466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125.34246575342466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125.34246575342466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125.34246575342466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125.34246575342466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125.34246575342466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125.34246575342466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125.34246575342466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125.34246575342466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125.34246575342466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125.34246575342466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125.34246575342466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125.34246575342466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125.34246575342466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125.34246575342466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125.34246575342466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125.34246575342466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125.34246575342466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125.34246575342466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125.34246575342466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125.34246575342466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125.34246575342466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125.34246575342466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125.34246575342466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125.34246575342466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125.34246575342466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125.34246575342466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125.34246575342466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125.34246575342466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125.34246575342466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125.34246575342466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125.34246575342466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125.34246575342466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125.34246575342466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125.34246575342466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125.34246575342466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125.34246575342466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125.34246575342466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125.34246575342466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125.34246575342466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125.34246575342466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125.34246575342466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125.34246575342466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125.34246575342466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125.34246575342466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125.34246575342466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125.34246575342466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125.34246575342466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125.34246575342466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125.34246575342466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125.34246575342466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125.34246575342466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125.34246575342466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125.34246575342466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125.34246575342466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125.34246575342466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125.34246575342466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125.34246575342466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125.34246575342466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125.34246575342466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125.34246575342466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125.34246575342466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125.34246575342466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125.34246575342466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125.34246575342466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125.34246575342466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125.34246575342466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125.34246575342466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125.34246575342466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125.34246575342466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125.34246575342466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125.34246575342466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125.34246575342466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125.34246575342466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125.34246575342466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125.34246575342466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125.34246575342466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125.34246575342466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125.34246575342466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125.34246575342466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125.34246575342466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125.34246575342466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125.34246575342466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125.34246575342466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125.34246575342466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125.34246575342466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125.34246575342466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125.34246575342466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125.34246575342466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125.34246575342466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125.34246575342466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125.34246575342466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125.34246575342466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125.34246575342466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125.34246575342466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125.34246575342466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125.34246575342466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125.34246575342466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125.34246575342466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125.34246575342466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125.34246575342466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125.34246575342466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125.34246575342466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125.34246575342466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125.34246575342466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125.34246575342466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125.34246575342466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125.34246575342466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125.34246575342466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125.34246575342466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125.34246575342466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125.34246575342466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125.34246575342466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125.34246575342466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125.34246575342466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125.34246575342466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125.34246575342466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125.34246575342466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125.34246575342466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125.34246575342466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125.34246575342466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125.34246575342466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125.34246575342466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125.34246575342466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125.34246575342466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125.34246575342466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70" zoomScale="98" zoomScaleNormal="98" workbookViewId="0">
      <selection activeCell="K1497" sqref="K149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9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20240</v>
      </c>
      <c r="D11" s="15"/>
      <c r="E11" s="75">
        <v>1</v>
      </c>
      <c r="F11" s="75">
        <f>COUNTIFS(REGISTROS[[TIPO DE EXAMEN ]],"RX PANORAMICA",REGISTROS[N° MES],$L$9,REGISTROS[N° ANO],M9)</f>
        <v>9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4195</v>
      </c>
      <c r="D12" s="15"/>
      <c r="E12" s="75">
        <v>2</v>
      </c>
      <c r="F12" s="75">
        <f>COUNTIFS(REGISTROS[[TIPO DE EXAMEN ]],"RX PERIAPICAL",REGISTROS[N° MES],$L$9,REGISTROS[N° ANO],M9)</f>
        <v>4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40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560</v>
      </c>
      <c r="D13" s="15"/>
      <c r="E13" s="75">
        <v>3</v>
      </c>
      <c r="F13" s="75">
        <f>COUNTIFS(REGISTROS[[TIPO DE EXAMEN ]],"RX PARCIAL",REGISTROS[N° MES],$L$9,REGISTROS[N° ANO],M9)</f>
        <v>1</v>
      </c>
      <c r="G13" s="76" t="str">
        <f>SERVICIOS!B11</f>
        <v>RX PARCIAL</v>
      </c>
      <c r="H13" s="77">
        <f>SUMIFS(REGISTROS[PRECIO],REGISTROS[[TIPO DE EXAMEN ]],"RX PARCIAL",REGISTROS[N° MES],L9,REGISTROS[N° ANO],M9)</f>
        <v>10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1670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320</v>
      </c>
      <c r="P16" s="95"/>
      <c r="Q16" s="15"/>
      <c r="R16" s="93"/>
      <c r="S16" s="93"/>
      <c r="T16" s="91"/>
      <c r="U16" s="15"/>
      <c r="V16" s="15"/>
      <c r="W16" s="104">
        <f>O14-O16</f>
        <v>-320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1990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24995</v>
      </c>
      <c r="D19" s="15"/>
      <c r="E19" s="15"/>
      <c r="F19" s="15"/>
      <c r="G19" s="155" t="s">
        <v>19</v>
      </c>
      <c r="H19" s="148">
        <f>SUM(H11:H18)</f>
        <v>230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84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27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4</v>
      </c>
      <c r="P24" s="15"/>
      <c r="Q24" s="15"/>
      <c r="R24" s="15"/>
      <c r="S24" s="15"/>
      <c r="T24" s="91"/>
      <c r="U24" s="15"/>
      <c r="V24" s="15"/>
      <c r="W24" s="91">
        <f>W16-W22</f>
        <v>-1179.5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0</v>
      </c>
      <c r="D16" s="39">
        <f>COMISIONES[[#This Row],[CANTIDAD]]*2</f>
        <v>0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9">
        <f>COMISIONES[[#This Row],[CANTIDAD]]*2</f>
        <v>4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9">
        <f>COMISIONES[[#This Row],[CANTIDAD]]*2</f>
        <v>0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14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14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-134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</v>
      </c>
      <c r="D41" s="39">
        <f>COMISIONES[[#This Row],[CANTIDAD]]*2</f>
        <v>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9">
        <f>COMISIONES[[#This Row],[CANTIDAD]]*2</f>
        <v>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9</v>
      </c>
      <c r="D71" s="168">
        <f>C71*2</f>
        <v>18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18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60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219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84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116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42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822</v>
      </c>
      <c r="C64" s="209">
        <f>SUM(ESTADISTICA[[RX PERIAPICAL ]])</f>
        <v>372</v>
      </c>
      <c r="D64" s="210">
        <f>SUM(ESTADISTICA[RX PARCIAL])</f>
        <v>52</v>
      </c>
      <c r="E64" s="211">
        <f>SUM(ESTADISTICA[TOTAL])</f>
        <v>1246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2025-04-03T21:14:25Z</dcterms:modified>
</cp:coreProperties>
</file>