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304" i="3" l="1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E90" i="7" s="1"/>
  <c r="C86" i="7"/>
  <c r="B64" i="7"/>
  <c r="B89" i="11"/>
  <c r="B77" i="11"/>
  <c r="B65" i="11"/>
  <c r="B88" i="11"/>
  <c r="B76" i="11"/>
  <c r="B64" i="11"/>
  <c r="B63" i="11"/>
  <c r="C63" i="7"/>
  <c r="E72" i="7"/>
  <c r="E74" i="7"/>
  <c r="E73" i="7"/>
  <c r="E98" i="7"/>
  <c r="E75" i="7"/>
  <c r="E9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87" i="7" l="1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D2307" i="3"/>
  <c r="E2307" i="3" s="1"/>
  <c r="D2308" i="3"/>
  <c r="E2308" i="3" s="1"/>
  <c r="D2309" i="3"/>
  <c r="E2309" i="3" s="1"/>
  <c r="D2310" i="3"/>
  <c r="E2310" i="3" s="1"/>
  <c r="G2310" i="1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G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G2297" i="1"/>
  <c r="J2297" i="1"/>
  <c r="E2298" i="1"/>
  <c r="J2298" i="1"/>
  <c r="E2299" i="1"/>
  <c r="J2299" i="1"/>
  <c r="E2300" i="1"/>
  <c r="J2300" i="1"/>
  <c r="E2301" i="1"/>
  <c r="J2301" i="1"/>
  <c r="E2302" i="1"/>
  <c r="G2302" i="1"/>
  <c r="J2302" i="1"/>
  <c r="E2303" i="1"/>
  <c r="J2303" i="1"/>
  <c r="E2304" i="1"/>
  <c r="J2304" i="1"/>
  <c r="E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F56" i="12" l="1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<sst xmlns="http://schemas.openxmlformats.org/spreadsheetml/2006/main" count="27668" uniqueCount="4603">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</sst>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269</c:v>
                </c:pt>
                <c:pt idx="1">
                  <c:v>17</c:v>
                </c:pt>
                <c:pt idx="2">
                  <c:v>0</c:v>
                </c:pt>
                <c:pt idx="3">
                  <c:v>27</c:v>
                </c:pt>
                <c:pt idx="4">
                  <c:v>3</c:v>
                </c:pt>
                <c:pt idx="5">
                  <c:v>118</c:v>
                </c:pt>
                <c:pt idx="6">
                  <c:v>211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73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27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361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28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269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3</c:v>
                      </c:pt>
                      <c:pt idx="5">
                        <c:v>118</c:v>
                      </c:pt>
                      <c:pt idx="6">
                        <c:v>211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73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27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361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93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183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12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130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378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35</c:v>
                      </c:pt>
                      <c:pt idx="4">
                        <c:v>5</c:v>
                      </c:pt>
                      <c:pt idx="5">
                        <c:v>182</c:v>
                      </c:pt>
                      <c:pt idx="6">
                        <c:v>406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86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535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294" zoomScaleNormal="100" workbookViewId="0">
      <selection activeCell="G2310" sqref="G2310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28.090410958904108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60.079452054794523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27.383561643835616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48.090410958904108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2.6657534246575341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14.556164383561644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20.098630136986301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17.545205479452054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14.452054794520548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72.120547945205473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39.898630136986299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27.956164383561642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26.745205479452054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35.778082191780825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53.950684931506849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11.632876712328768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20.158904109589042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27.638356164383563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25.235616438356164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6.353424657534247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36.717808219178082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9.8767123287671232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31.756164383561643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7.2712328767123289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27.747945205479454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20.416438356164385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15.139726027397261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75.243835616438361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20.304109589041097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44.37808219178082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25.964383561643835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43.958904109589042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33.898630136986299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32.37808219178082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33.150684931506852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18.101369863013698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21.523287671232875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52.441095890410956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11.835616438356164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23.841095890410958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27.493150684931507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15.794520547945206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31.843835616438355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62.065753424657537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23.126027397260273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27.383561643835616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18.506849315068493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38.509589041095893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78.358904109589048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21.252054794520546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26.586301369863012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6.7616438356164386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30.832876712328765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45.07123287671233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30.991780821917807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44.016438356164386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23.473972602739725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67.668493150684938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18.909589041095892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65.671232876712324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50.789041095890411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17.778082191780822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24.065753424657533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26.016438356164382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34.31232876712329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30.893150684931506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31.764383561643836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28.635616438356163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49.526027397260272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33.88219178082192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17.136986301369863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23.136986301369863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55.449315068493149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19.241095890410961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17.621917808219177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17.232876712328768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15.013698630136986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23.986301369863014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49.265753424657532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15.123287671232877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13.057534246575342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14.682191780821919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31.246575342465754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24.273972602739725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9.2520547945205482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40.613698630136987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12.734246575342466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21.167123287671235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50.424657534246577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13.210958904109589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16.063013698630137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8.2465753424657535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33.88219178082192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33.153424657534245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24.12876712328767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54.772602739726025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58.630136986301373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21.627397260273973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56.139726027397259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15.238356164383562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75.317808219178076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30.934246575342467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39.953424657534249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15.194520547945206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12.734246575342466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11.027397260273972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16.238356164383561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25.512328767123286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79.010958904109586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29.920547945205481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23.786301369863015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35.438356164383563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26.202739726027396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44.783561643835618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9.7671232876712324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31.164383561643834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22.561643835616437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14.356164383561644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18.153424657534245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25.709589041095889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12.32054794520548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26.049315068493151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22.326027397260273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22.326027397260273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22.142465753424659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17.139726027397259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28.008219178082193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9.0986301369863014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62.326027397260276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32.093150684931508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15.457534246575342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14.961643835616439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48.624657534246573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61.336986301369862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12.09041095890411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23.723287671232878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12.734246575342466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14.268493150684931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32.457534246575342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22.391780821917809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24.136986301369863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33.315068493150683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53.778082191780825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32.909589041095892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50.476712328767121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63.087671232876716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28.975342465753425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18.295890410958904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43.31232876712329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18.473972602739725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24.887671232876713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74.090410958904116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22.734246575342464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30.202739726027396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23.364383561643837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20.783561643835615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51.369863013698627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15.830136986301369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13.961643835616439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27.780821917808218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31.934246575342467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46.964383561643835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13.942465753424658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24.424657534246574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48.624657534246573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76.887671232876713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29.969863013698632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56.238356164383561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21.493150684931507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13.701369863013699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49.627397260273973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40.276712328767125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36.375342465753427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21.564383561643837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18.616438356164384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54.81095890410959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32.31232876712329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14.131506849315068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21.75068493150685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16.638356164383563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29.887671232876713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12.726027397260275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54.079452054794523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21.994520547945207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44.605479452054794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44.605479452054794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25.520547945205479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41.019178082191779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50.852054794520548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54.594520547945208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70.019178082191786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17.745205479452054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28.56986301369863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65.898630136986299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12.334246575342465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46.008219178082193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31.161643835616438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53.035616438356165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49.273972602739725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22.367123287671234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22.339726027397262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16.065753424657533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23.016438356164382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15.213698630136987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18.139726027397259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25.413698630136988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22.509589041095889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23.731506849315068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61.394520547945206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34.723287671232875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14.923287671232877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23.731506849315068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29.608219178082191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56.767123287671232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32.013698630136986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29.950684931506849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19.202739726027396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18.934246575342467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22.504109589041096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14.602739726027398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52.419178082191777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31.328767123287673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9.4356164383561651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27.465753424657535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28.339726027397262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34.786301369863011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18.328767123287673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12.331506849315069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13.624657534246575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16.306849315068494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31.065753424657533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23.983561643835618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42.778082191780825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15.887671232876713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11.739726027397261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42.679452054794524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16.578082191780823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14.627397260273973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20.561643835616437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68.38630136986302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29.016438356164382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23.567123287671233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21.635616438356163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41.271232876712325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3.7534246575342465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14.523287671232877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18.969863013698632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24.534246575342465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39.410958904109592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20.5013698630137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16.169863013698631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14.101369863013698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48.419178082191777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16.295890410958904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30.008219178082193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24.446575342465753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17.654794520547945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30.257534246575343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21.358904109589041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24.512328767123286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24.07123287671233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18.030136986301368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17.969863013698632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30.964383561643835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27.802739726027397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23.153424657534245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22.158904109589042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47.43013698630137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20.342465753424658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10.230136986301369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21.764383561643836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30.175342465753424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27.301369863013697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34.123287671232873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39.88219178082192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14.493150684931507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25.55890410958904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10.334246575342465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8.4602739726027405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61.315068493150683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26.134246575342466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10.528767123287672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15.621917808219179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15.591780821917808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23.468493150684932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30.764383561643836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17.495890410958904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8.493150684931507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19.109589041095891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8.2082191780821923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25.898630136986302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31.783561643835615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27.18082191780822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24.19178082191781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23.838356164383562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11.443835616438356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27.419178082191781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16.084931506849315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22.063013698630137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47.210958904109589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66.435616438356163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14.613698630136986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18.843835616438355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23.345205479452055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72.460273972602735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30.282191780821918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38.06849315068493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13.706849315068494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64.010958904109586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41.835616438356162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14.578082191780823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22.780821917808218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17.331506849315069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17.471232876712328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48.0027397260274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15.753424657534246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26.408219178082192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34.9972602739726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38.961643835616435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18.479452054794521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21.895890410958906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19.210958904109589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16.583561643835615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26.317808219178083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33.397260273972606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25.301369863013697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13.336986301369864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11.980821917808219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30.684931506849313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13.761643835616438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29.778082191780822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40.30684931506849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28.095890410958905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39.405479452054792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13.457534246575342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63.205479452054796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56.742465753424661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14.736986301369862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13.769863013698631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34.731506849315068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19.668493150684931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35.682191780821917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13.564383561643835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15.169863013698631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18.284931506849315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23.126027397260273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39.786301369863011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64.175342465753431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20.657534246575342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18.076712328767123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21.506849315068493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7.0191780821917806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21.156164383561645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6.3780821917808215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54.772602739726025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15.980821917808219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12.517808219178082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15.920547945205479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38.56986301369863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27.531506849315068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21.161643835616438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19.063013698630137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52.093150684931508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10.076712328767123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24.476712328767125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29.413698630136988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37.054794520547944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30.846575342465755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28.734246575342464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14.128767123287671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40.939726027397263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28.153424657534245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22.652054794520549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57.610958904109587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16.616438356164384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32.243835616438353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15.441095890410958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17.643835616438356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19.786301369863015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78.402739726027391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12.287671232876713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11.92876712328767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23.312328767123287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33.520547945205479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38.030136986301372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55.695890410958903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19.416438356164385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16.353424657534248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35.553424657534244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26.101369863013698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18.531506849315068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60.06849315068493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52.441095890410956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7.2383561643835614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70.273972602739732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65.92876712328767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39.241095890410961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57.989041095890414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24.509589041095889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20.843835616438355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22.706849315068492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28.476712328767125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23.238356164383561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25.794520547945204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6.5342465753424657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24.32054794520548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42.035616438356165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36.268493150684932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23.112328767123287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38.835616438356162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40.142465753424659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33.939726027397263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23.728767123287671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30.010958904109589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34.024657534246572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32.942465753424656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15.632876712328768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19.364383561643837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37.30684931506849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27.953424657534246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44.517808219178079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29.854794520547944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80.983561643835614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55.093150684931508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11.150684931506849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52.709589041095889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12.567123287671233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58.980821917808221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58.980821917808221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30.506849315068493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64.205479452054789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55.991780821917807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22.073972602739726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72.112328767123287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21.372602739726027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15.575342465753424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28.942465753424656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8.9178082191780828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22.652054794520549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27.953424657534246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18.605479452054794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8.2438356164383571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14.761643835616438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55.178082191780824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18.243835616438357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15.780821917808218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21.342465753424658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28.161643835616438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21.482191780821918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14.260273972602739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21.704109589041096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16.942465753424656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26.693150684931506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28.969863013698632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28.627397260273973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65.92876712328767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50.635616438356166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10.64931506849315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22.528767123287672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21.830136986301369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22.295890410958904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24.652054794520549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7.3945205479452056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46.287671232876711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19.556164383561644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49.772602739726025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19.627397260273973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12.032876712328767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24.723287671232878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38.964383561643835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29.643835616438356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23.657534246575342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24.073972602739726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49.046575342465751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39.895890410958906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65.235616438356161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47.895890410958906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36.545205479452058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25.706849315068492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25.490410958904111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27.054794520547944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46.5013698630137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9.5835616438356173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15.890410958904109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14.101369863013698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15.797260273972602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35.419178082191777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15.96986301369863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54.315068493150683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25.564383561643837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18.19178082191781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29.63013698630137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29.63013698630137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23.241095890410961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20.638356164383563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34.06849315068493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9.9698630136986299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19.504109589041096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66.252054794520546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23.947945205479453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19.536986301369861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30.802739726027397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62.871232876712327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16.399999999999999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17.18082191780822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32.586301369863016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25.504109589041096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8.5260273972602736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20.024657534246575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20.230136986301371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65.293150684931504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21.608219178082191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28.931506849315067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30.81917808219178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9.4246575342465757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28.978082191780821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31.945205479452056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25.852054794520548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24.476712328767125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33.854794520547948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60.304109589041097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28.56986301369863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21.797260273972604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58.090410958904108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54.076712328767123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20.106849315068494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50.284931506849318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30.638356164383563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29.643835616438356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37.638356164383559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26.030136986301368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34.101369863013701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16.36986301369863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7.86027397260274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29.438356164383563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5.7835616438356166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33.613698630136987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38.273972602739725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7.5452054794520551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34.260273972602739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34.260273972602739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15.868493150684932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9.0684931506849313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35.460273972602742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14.06027397260274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28.605479452054794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34.635616438356166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34.635616438356166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31.243835616438357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28.07123287671233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36.468493150684928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36.994520547945207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19.621917808219177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44.5013698630137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22.443835616438356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15.252054794520548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14.241095890410959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24.556164383561644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33.487671232876714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27.054794520547944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54.38082191780822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19.24931506849315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64.224657534246575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24.964383561643835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64.578082191780823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19.602739726027398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24.172602739726027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18.112328767123287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23.197260273972603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28.673972602739727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15.616438356164384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28.882191780821916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24.027397260273972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39.282191780821918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77.569863013698637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22.652054794520549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28.953424657534246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23.115068493150684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25.912328767123288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50.093150684931508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29.336986301369862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33.88219178082192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24.139726027397259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16.490410958904111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44.032876712328765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28.123287671232877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64.668493150684938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19.906849315068492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26.545205479452054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31.153424657534245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24.92876712328767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7.4712328767123291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56.090410958904108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23.778082191780822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45.764383561643832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17.358904109589041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13.172602739726027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20.156164383561645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17.202739726027396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25.805479452054794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25.175342465753424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36.668493150684931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60.339726027397262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37.608219178082194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21.542465753424658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22.243835616438357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18.101369863013698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22.520547945205479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24.290410958904111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7.5972602739726032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57.967123287671235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9.4082191780821915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24.597260273972601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23.980821917808218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68.860273972602741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20.18904109589041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18.073972602739726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17.260273972602739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26.147945205479452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20.575342465753426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24.709589041095889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20.205479452054796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9.3616438356164391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14.515068493150684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32.389041095890413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21.882191780821916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37.169863013698631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35.227397260273975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30.632876712328766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22.043835616438358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25.126027397260273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8.3232876712328761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23.205479452054796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20.539726027397261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47.454794520547942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16.13150684931507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14.706849315068494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13.24931506849315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22.252054794520546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19.649315068493152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27.183561643835617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30.761643835616439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6.2136986301369861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24.980821917808218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27.876712328767123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76.9945205479452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4.8520547945205479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66.953424657534242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8.1041095890410961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27.531506849315068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78.191780821917803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19.539726027397261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16.257534246575343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16.531506849315068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23.704109589041096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18.043835616438358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12.56986301369863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18.676712328767124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34.789041095890411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19.224657534246575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16.167123287671235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27.638356164383563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52.767123287671232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33.520547945205479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19.93972602739726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14.964383561643835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7.9178082191780819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34.347945205479455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43.545205479452058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26.202739726027396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18.397260273972602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83.167123287671231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55.032876712328765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31.564383561643837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13.893150684931507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92.032876712328772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82.150684931506845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82.150684931506845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25.583561643835615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18.076712328767123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57.216438356164382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27.816438356164383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14.136986301369863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21.142465753424659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14.67945205479452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27.156164383561645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36.668493150684931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29.567123287671233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28.87123287671233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35.342465753424655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23.890410958904109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27.983561643835618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61.07123287671233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27.638356164383563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58.539726027397258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30.038356164383561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52.156164383561645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36.353424657534248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14.780821917808218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82.150684931506845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24.709589041095889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8.9534246575342458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18.254794520547946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19.635616438356163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82.150684931506845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51.394520547945206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20.550684931506851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41.594520547945208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32.224657534246575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39.561643835616437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23.967123287671232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26.893150684931506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26.923287671232877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80.128767123287673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35.980821917808221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31.136986301369863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17.093150684931508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29.580821917808219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21.824657534246576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25.142465753424659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38.276712328767125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30.701369863013699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31.391780821917809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44.561643835616437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32.56712328767123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72.197260273972603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20.687671232876713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18.893150684931506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21.353424657534248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27.652054794520549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49.627397260273973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52.30684931506849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23.287671232876711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46.816438356164383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39.30958904109589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36.775342465753425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34.920547945205477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10.167123287671233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19.687671232876713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21.947945205479453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7.6684931506849319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49.183561643835617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14.643835616438356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23.556164383561644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17.5013698630137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15.260273972602739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23.271232876712329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9.9315068493150687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16.030136986301368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44.0027397260274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14.315068493150685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14.284931506849315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15.438356164383562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46.035616438356165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49.290410958904111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19.994520547945207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14.331506849315069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66.720547945205482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30.07123287671233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8.838356164383562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47.657534246575345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18.243835616438357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28.673972602739727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24.575342465753426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13.136986301369863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18.446575342465753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42.679452054794524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21.547945205479451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7.9150684931506845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17.093150684931508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42.235616438356168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13.112328767123287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14.917808219178083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17.098630136986301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20.487671232876714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31.246575342465754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54.860273972602741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30.520547945205479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6.7369863013698632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56.271232876712325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19.19178082191781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52.230136986301368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58.052054794520551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20.775342465753425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28.830136986301369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39.961643835616435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37.482191780821921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11.528767123287672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14.306849315068494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19.260273972602739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28.213698630136985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19.986301369863014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38.964383561643835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23.709589041095889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53.873972602739727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19.561643835616437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24.279452054794522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54.052054794520551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16.764383561643836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15.641095890410959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24.068493150684933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36.090410958904108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14.835616438356164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21.764383561643836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53.873972602739727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19.013698630136986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28.528767123287672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61.972602739726028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24.920547945205481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17.041095890410958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52.073972602739723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39.049315068493151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30.126027397260273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36.43013698630137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7.8438356164383558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11.717808219178082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13.610958904109589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16.901369863013699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47.69315068493151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28.953424657534246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52.934246575342463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20.208219178082192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64.810958904109583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36.495890410958907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25.583561643835615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53.161643835616438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22.87123287671233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15.978082191780821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64.830136986301369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13.668493150684931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37.824657534246576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43.134246575342466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23.419178082191781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56.183561643835617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64.290410958904104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53.780821917808218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63.175342465753424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22.531506849315068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44.128767123287673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39.147945205479452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30.424657534246574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12.610958904109589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23.479452054794521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16.942465753424656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37.613698630136987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31.504109589041096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32.265753424657532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16.465753424657535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9.293150684931506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29.950684931506849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20.041095890410958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36.68767123287671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8.0356164383561648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41.679452054794524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14.117808219178082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27.06027397260274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26.506849315068493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17.767123287671232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78.032876712328772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7.8630136986301373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77.413698630136992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29.027397260273972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28.624657534246577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20.194520547945206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20.252054794520546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21.065753424657533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25.082191780821919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23.142465753424659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30.649315068493152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10.005479452054795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28.610958904109587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29.983561643835618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33.465753424657535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33.369863013698627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14.953424657534246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63.465753424657535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23.123287671232877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20.997260273972604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18.613698630136987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13.435616438356165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60.049315068493151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26.468493150684932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12.923287671232877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52.271232876712325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17.857534246575341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43.260273972602739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23.906849315068492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49.183561643835617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27.953424657534246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22.556164383561644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6.2054794520547949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34.304109589041097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13.112328767123287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17.931506849315067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6.3150684931506849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19.397260273972602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17.282191780821918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65.246575342465746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42.452054794520549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19.246575342465754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24.542465753424658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19.432876712328767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51.361643835616441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25.473972602739725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22.652054794520549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48.268493150684932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40.186301369863017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17.150684931506849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12.953424657534246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67.232876712328761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5.7534246575342465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35.515068493150686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24.156164383561645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25.082191780821919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38.178082191780824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88.704109589041096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14.802739726027397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53.052054794520551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30.126027397260273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19.093150684931508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21.67945205479452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42.405479452054792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28.591780821917808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37.049315068493151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8.9041095890410951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32.695890410958903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38.843835616438355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21.106849315068494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14.449315068493151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15.005479452054795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18.19178082191781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22.265753424657536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24.575342465753426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54.536986301369865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23.104109589041094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36.219178082191782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7.2849315068493148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18.843835616438355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19.882191780821916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76.449315068493149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26.161643835616438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6.9589041095890414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58.80821917808219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22.972602739726028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24.452054794520549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42.320547945205476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12.673972602739726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14.498630136986302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33.871232876712327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42.961643835616435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35.323287671232876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53.227397260273975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5.515068493150685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13.013698630136986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53.227397260273975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23.813698630136987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26.969863013698632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19.027397260273972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59.695890410958903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25.504109589041096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25.504109589041096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61.926027397260277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15.882191780821918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28.484931506849314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12.353424657534246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16.142465753424659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42.405479452054792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34.115068493150687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63.169863013698631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19.331506849315069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23.109589041095891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52.350684931506848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63.463013698630135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28.495890410958904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71.202739726027403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16.076712328767123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8.7643835616438359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6.0136986301369859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46.465753424657535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39.241095890410961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25.095890410958905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71.353424657534248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65.805479452054797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18.926027397260274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6.3561643835616435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28.641095890410959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25.405479452054795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19.013698630136986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24.942465753424656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22.550684931506851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25.394520547945206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17.358904109589041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34.556164383561644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55.210958904109589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31.693150684931506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22.81917808219178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35.947945205479449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48.986301369863014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26.372602739726027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27.230136986301371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75.706849315068496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6.9589041095890414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28.115068493150684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24.509589041095889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35.295890410958904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35.69315068493151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57.167123287671231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56.975342465753428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18.63013698630137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17.32054794520548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25.621917808219177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17.865753424657534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79.202739726027403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38.19178082191781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6.2054794520547949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64.62191780821918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19.219178082191782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45.320547945205476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44.895890410958906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19.136986301369863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18.81095890410959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50.356164383561641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28.087671232876712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83.010958904109586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37.145205479452052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13.704109589041096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32.405479452054792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18.468493150684932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45.917808219178085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16.408219178082192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47.660273972602738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24.364383561643837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27.616438356164384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35.032876712328765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8.9726027397260282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32.843835616438355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17.945205479452056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23.898630136986302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38.953424657534249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66.789041095890411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22.969863013698632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25.19178082191781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21.336986301369862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39.956164383561642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13.945205479452055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14.931506849315069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36.783561643835618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25.18082191780822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28.342465753424658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36.449315068493149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29.213698630136985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13.512328767123288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26.156164383561645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30.016438356164382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9.9041095890410951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24.838356164383562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7.1972602739726028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32.238356164383561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16.87945205479452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33.884931506849313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33.884931506849313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41.731506849315068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40.342465753424655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25.663013698630138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25.504109589041096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16.331506849315069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23.287671232876711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15.005479452054795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57.076712328767123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57.42739726027397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23.534246575342465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15.693150684931506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42.909589041095892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22.150684931506849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26.306849315068494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47.315068493150683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7.7753424657534245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50.216438356164382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34.515068493150686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58.18904109589041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36.082191780821915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31.772602739726029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21.482191780821918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14.493150684931507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14.643835616438356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67.372602739726034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23.986301369863014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19.446575342465753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8.8109589041095884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46.180821917808217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49.487671232876714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68.564383561643837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17.068493150684933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22.693150684931506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24.56986301369863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58.295890410958904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15.38082191780822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33.890410958904113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58.027397260273972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25.383561643835616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22.912328767123288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58.295890410958904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18.646575342465752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30.676712328767124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57.972602739726028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24.5013698630137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15.534246575342467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45.873972602739727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38.345205479452055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34.287671232876711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32.761643835616439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14.556164383561644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19.797260273972604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37.131506849315066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17.265753424657536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25.331506849315069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28.991780821917807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54.315068493150683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22.298630136986301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14.364383561643836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25.150684931506849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24.027397260273972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18.490410958904111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16.594520547945205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24.479452054794521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25.336986301369862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25.336986301369862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27.926027397260274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33.893150684931506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41.243835616438353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34.635616438356166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62.147945205479452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30.882191780821916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56.56712328767123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38.794520547945204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43.19178082191781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35.630136986301373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14.756164383561643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42.969863013698628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16.654794520547945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67.947945205479456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71.024657534246572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28.591780821917808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62.167123287671231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45.295890410958904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20.5013698630137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30.780821917808218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28.553424657534247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14.010958904109589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29.347945205479451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13.846575342465753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44.421917808219177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29.81917808219178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20.219178082191782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22.216438356164385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22.224657534246575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16.857534246575341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25.383561643835616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14.550684931506849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36.435616438356163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12.808219178082192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32.460273972602742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19.186301369863013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9.5863013698630137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33.865753424657534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52.515068493150686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19.356164383561644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39.241095890410961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29.923287671232877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71.021917808219172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9.5780821917808225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24.715068493150685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48.293150684931504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18.232876712328768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75.61369863013698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24.93972602739726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23.435616438356163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16.942465753424656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25.17808219178082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29.054794520547944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51.397260273972606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25.295890410958904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56.835616438356162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17.553424657534247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19.016438356164382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29.353424657534248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32.273972602739725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37.884931506849313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19.923287671232877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12.117808219178082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10.863013698630137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19.608219178082191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49.147945205479452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14.180821917808219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15.473972602739726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26.780821917808218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22.783561643835615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32.161643835616438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21.331506849315069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46.216438356164382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25.701369863013699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41.512328767123286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24.504109589041096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63.895890410958906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14.202739726027398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18.972602739726028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6.1698630136986301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35.405479452054792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37.876712328767127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19.515068493150686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10.098630136986301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30.052054794520547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32.9972602739726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26.375342465753423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38.317808219178083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15.383561643835616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19.841095890410958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13.553424657534247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44.561643835616437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28.471232876712328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30.531506849315068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36.279452054794518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50.161643835616438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16.136986301369863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21.013698630136986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44.221917808219175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29.150684931506849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31.402739726027399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28.391780821917809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21.142465753424659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59.128767123287673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63.449315068493149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14.991780821917809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14.463013698630137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32.597260273972601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13.328767123287671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44.413698630136984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31.295890410958904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41.079452054794523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19.454794520547946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27.536986301369861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24.901369863013699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18.654794520547945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38.509589041095893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15.621917808219179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50.161643835616438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62.30958904109589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68.356164383561648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75.021917808219172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19.021917808219179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15.405479452054795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92.060273972602744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25.687671232876713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29.506849315068493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14.56986301369863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57.852054794520548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39.561643835616437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5.0027397260273974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36.090410958904108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11.980821917808219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47.358904109589041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15.742465753424657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13.635616438356164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40.649315068493152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13.364383561643836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6.4739726027397264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15.416438356164383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14.591780821917808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34.265753424657532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26.471232876712328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36.210958904109589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36.791780821917811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50.356164383561641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14.287671232876713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39.556164383561644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54.0027397260274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62.271232876712325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50.852054794520548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19.635616438356163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14.90958904109589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20.419178082191781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28.682191780821917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41.526027397260272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6.4602739726027396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20.005479452054793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21.183561643835617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16.742465753424657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16.005479452054793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30.123287671232877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55.320547945205476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33.153424657534245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29.706849315068492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48.443835616438356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41.945205479452056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22.336986301369862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11.504109589041096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24.575342465753426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22.449315068493149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29.890410958904109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43.972602739726028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21.873972602739727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21.013698630136986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29.504109589041096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75.424657534246577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49.090410958904108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49.405479452054792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60.295890410958904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7.1260273972602741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27.271232876712329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25.367123287671234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26.613698630136987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19.109589041095891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48.649315068493152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25.136986301369863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6.9589041095890414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40.246575342465754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18.065753424657533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50.30958904109589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25.334246575342465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55.093150684931508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15.235616438356164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17.471232876712328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24.073972602739726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25.621917808219177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51.161643835616438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14.156164383561643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22.578082191780823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15.780821917808218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32.416438356164385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19.164383561643834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19.246575342465754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67.035616438356158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16.416438356164385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14.967123287671233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9.956164383561644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20.027397260273972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23.717808219178082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16.701369863013699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10.775342465753425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52.347945205479455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36.087671232876716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18.509589041095889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33.183561643835617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19.82191780821918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17.413698630136988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20.12054794520548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33.758904109589039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33.758904109589039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17.463013698630139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16.282191780821918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17.158904109589042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44.186301369863017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14.682191780821919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30.008219178082193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10.528767123287672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35.608219178082194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29.931506849315067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15.334246575342465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31.339726027397262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26.75068493150685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26.495890410958904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17.263013698630136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7.2684931506849315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19.493150684931507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31.336986301369862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14.991780821917809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31.597260273972601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16.063013698630137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48.884931506849313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18.553424657534247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21.476712328767125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17.758904109589039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13.898630136986302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32.347945205479455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9.8356164383561637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40.69315068493151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13.832876712328767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16.405479452054795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14.254794520547945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41.547945205479451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12.076712328767123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31.279452054794522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15.936986301369863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44.0027397260274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18.016438356164382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5.1506849315068495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13.364383561643836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35.328767123287669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9.0054794520547947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17.920547945205481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42.528767123287672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29.63013698630137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22.769863013698629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27.334246575342465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67.865753424657541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8.5534246575342472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34.632876712328766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53.991780821917807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30.991780821917807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23.884931506849316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15.109589041095891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29.63013698630137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35.887671232876713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48.336986301369862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22.660273972602738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32.597260273972601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17.331506849315069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9.2602739726027394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10.446575342465753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12.479452054794521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25.334246575342465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22.873972602739727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17.567123287671233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25.517808219178082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31.698630136986303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12.372602739726027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26.846575342465755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49.246575342465754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30.553424657534247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11.87945205479452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10.769863013698631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25.909589041095892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9.1287671232876715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79.079452054794515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54.408219178082192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21.756164383561643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12.852054794520548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24.156164383561645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23.002739726027396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26.421917808219177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16.065753424657533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48.775342465753425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55.021917808219179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15.106849315068493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12.821917808219178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31.115068493150684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60.408219178082192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21.627397260273973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51.123287671232873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33.369863013698627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13.572602739726028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17.56986301369863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18.873972602739727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35.652054794520545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19.824657534246576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17.375342465753423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14.197260273972603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15.326027397260274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24.545205479452054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21.087671232876712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36.052054794520551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18.764383561643836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10.712328767123287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14.210958904109589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33.342465753424655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23.084931506849315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34.515068493150686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25.898630136986302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33.424657534246577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18.399999999999999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17.909589041095892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16.12876712328767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21.046575342465754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21.594520547945205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59.131506849315066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15.427397260273972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65.169863013698631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45.345205479452055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16.92876712328767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19.591780821917808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15.221917808219178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13.712328767123287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16.161643835616438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20.989041095890411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7.7123287671232879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58.295890410958904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13.53972602739726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18.402739726027399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37.649315068493152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37.534246575342465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25.772602739726029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15.356164383561644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15.035616438356165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8.4301369863013704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20.80821917808219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72.887671232876713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40.934246575342463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57.827397260273976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46.484931506849314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7.161643835616438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14.641095890410959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40.769863013698632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12.70958904109589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13.980821917808219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47.454794520547942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18.635616438356163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61.284931506849318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10.139726027397261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13.745205479452055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13.745205479452055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15.191780821917808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22.298630136986301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43.008219178082193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12.531506849315068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37.295890410958904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12.178082191780822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16.076712328767123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13.101369863013698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30.202739726027396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16.947945205479453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5.9643835616438352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29.027397260273972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18.572602739726026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15.273972602739725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13.956164383561644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26.547945205479451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33.769863013698632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20.5013698630137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35.150684931506852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77.843835616438355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36.994520547945207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56.613698630136987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51.517808219178079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54.271232876712325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15.197260273972603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58.38082191780822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12.654794520547945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13.347945205479451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29.317808219178083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38.547945205479451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13.476712328767123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12.542465753424658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32.37808219178082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25.846575342465755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61.835616438356162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45.797260273972604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13.345205479452055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15.210958904109589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26.202739726027396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18.873972602739727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42.936986301369863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24.194520547945206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14.63013698630137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35.298630136986304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14.895890410958904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40.320547945205476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33.216438356164382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13.843835616438357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31.578082191780823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14.95890410958904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14.857534246575343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15.989041095890411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16.12054794520548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17.227397260273971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10.693150684931506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67.843835616438355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31.63013698630137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22.18082191780822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31.084931506849315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14.531506849315068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60.084931506849315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14.652054794520549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31.169863013698631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25.909589041095892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45.408219178082192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29.32054794520548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17.446575342465753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33.38356164383562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80.128767123287673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16.410958904109588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20.536986301369861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17.484931506849314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28.830136986301369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16.849315068493151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53.227397260273975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52.339726027397262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18.032876712328768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26.252054794520546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26.454794520547946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36.12054794520548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13.495890410958904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44.791780821917811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12.704109589041096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16.17808219178082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16.783561643835615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24.106849315068494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16.18904109589041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14.298630136986301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14.457534246575342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5.8356164383561646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28.323287671232876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13.306849315068494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68.860273972602741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29.06027397260274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6.3589041095890408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15.397260273972602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46.131506849315066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14.372602739726027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14.416438356164383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16.701369863013699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17.490410958904111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13.219178082191782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14.980821917808219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3.7260273972602738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10.64931506849315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49.183561643835617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16.931506849315067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23.504109589041096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18.328767123287673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21.575342465753426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17.471232876712328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32.032876712328765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14.101369863013698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34.780821917808218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62.841095890410962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0.51232876712328768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19.676712328767124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17.545205479452054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14.416438356164383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27.408219178082192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26.572602739726026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41.783561643835618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22.216438356164385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28.156164383561645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17.279452054794522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21.421917808219177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15.509589041095891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19.665753424657535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6.3616438356164382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17.950684931506849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7.6657534246575345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16.994520547945207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18.728767123287671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25.531506849315068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15.501369863013698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30.824657534246576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19.18904109589041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32.641095890410959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13.901369863013699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31.183561643835617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24.715068493150685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67.901369863013699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18.909589041095892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19.449315068493149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15.391780821917807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40.915068493150685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25.657534246575342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22.936986301369863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24.465753424657535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7.2821917808219174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14.019178082191781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35.506849315068493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15.435616438356165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43.342465753424655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37.421917808219177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26.649315068493152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12.383561643835616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13.704109589041096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47.320547945205476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30.208219178082192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15.145205479452056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53.586301369863016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25.534246575342465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25.378082191780823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25.378082191780823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19.306849315068494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36.435616438356163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3.8547945205479452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16.56986301369863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25.068493150684933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28.027397260273972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47.038356164383565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14.010958904109589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13.238356164383562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15.58904109589041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13.66027397260274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10.761643835616438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51.123287671232873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24.583561643835615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44.641095890410959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37.81095890410959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26.290410958904111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34.915068493150685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37.024657534246572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20.506849315068493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33.802739726027397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19.342465753424658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46.947945205479449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30.035616438356165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22.545205479452054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23.936986301369863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30.035616438356165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38.323287671232876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21.890410958904109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30.008219178082193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30.824657534246576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80.284931506849318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34.104109589041094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20.917808219178081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16.046575342465754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11.150684931506849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44.356164383561641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32.641095890410959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14.802739726027397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13.115068493150686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13.24931506849315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31.134246575342466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25.698630136986303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34.441095890410956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16.12876712328767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19.109589041095891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18.361643835616437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19.575342465753426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42.852054794520548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66.372602739726034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14.452054794520548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15.668493150684931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46.517808219178079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5.8739726027397259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12.115068493150686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32.446575342465756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13.695890410958905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24.56986301369863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14.980821917808219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28.394520547945206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32.12054794520548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29.81095890410959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6.7369863013698632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25.835616438356166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41.797260273972604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31.676712328767124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26.172602739726027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12.816438356164383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30.145205479452056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15.306849315068494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24.920547945205481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19.36986301369863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49.797260273972604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10.616438356164384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22.339726027397262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26.150684931506849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30.301369863013697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47.194520547945203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12.56986301369863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18.328767123287673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29.139726027397259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63.438356164383563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63.438356164383563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21.44109589041096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21.238356164383561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28.117808219178084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54.556164383561644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23.520547945205479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26.172602739726027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26.873972602739727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25.882191780821916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26.356164383561644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30.254794520547946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12.334246575342465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30.164383561643834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58.534246575342465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29.356164383561644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31.723287671232878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32.512328767123286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18.87945205479452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24.106849315068494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28.052054794520547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49.347945205479455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28.424657534246574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17.265753424657536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32.509589041095893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16.704109589041096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22.331506849315069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27.19178082191781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25.460273972602739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63.213698630136989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16.504109589041096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19.432876712328767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22.306849315068494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51.484931506849314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15.627397260273973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12.345205479452055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13.049315068493151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28.161643835616438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6.7890410958904113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24.81917808219178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40.249315068493154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42.857534246575341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53.471232876712328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41.536986301369865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33.07123287671233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32.035616438356165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14.827397260273973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25.86849315068493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21.893150684931506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14.323287671232876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32.509589041095893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14.446575342465753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12.378082191780821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19.106849315068494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25.591780821917808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12.764383561643836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46.936986301369863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14.621917808219179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15.098630136986301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24.276712328767122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40.167123287671231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27.668493150684931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13.265753424657534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20.449315068493149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32.630136986301373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19.419178082191781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31.55890410958904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18.224657534246575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17.336986301369862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58.38356164383562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13.284931506849315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29.12054794520548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52.873972602739727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84.964383561643842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16.315068493150687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25.536986301369861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25.17808219178082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27.18082191780822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17.668493150684931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8.8109589041095884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27.30958904109589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7.2465753424657535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26.838356164383562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34.893150684931506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26.506849315068493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23.671232876712327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15.213698630136987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25.378082191780823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55.610958904109587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32.202739726027396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9.632876712328768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54.767123287671232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7.3150684931506849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24.326027397260273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21.846575342465755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30.353424657534248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30.427397260273974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25.336986301369862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37.254794520547946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58.367123287671234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35.591780821917808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14.221917808219178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13.871232876712329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66.715068493150682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15.41095890410959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67.802739726027397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67.802739726027397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20.197260273972603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7.4054794520547942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37.276712328767125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34.175342465753424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28.5013698630137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41.884931506849313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14.857534246575343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54.197260273972603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23.591780821917808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38.953424657534249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23.375342465753423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46.268493150684932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15.268493150684931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27.4986301369863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11.106849315068493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28.221917808219178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14.084931506849315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15.797260273972602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15.972602739726028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24.832876712328765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24.221917808219178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34.797260273972604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31.802739726027397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24.865753424657534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21.528767123287672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21.183561643835617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15.243835616438357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25.523287671232875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14.641095890410959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59.095890410958901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41.602739726027394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15.106849315068493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18.306849315068494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21.095890410958905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20.443835616438356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35.408219178082192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10.38082191780822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31.402739726027399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73.668493150684938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23.24931506849315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73.668493150684938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31.106849315068494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27.742465753424657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57.356164383561641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38.18904109589041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52.956164383561642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44.556164383561644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67.810958904109583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34.539726027397258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63.852054794520548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6.9150684931506845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15.095890410958905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41.109589041095887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65.846575342465755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13.846575342465753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13.402739726027397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13.515068493150684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30.473972602739725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21.112328767123287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16.243835616438357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61.786301369863011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25.517808219178082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17.386301369863013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67.810958904109583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18.106849315068494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40.449315068493149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13.624657534246575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25.895890410958906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17.17808219178082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17.413698630136988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20.008219178082193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42.989041095890414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32.150684931506852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38.424657534246577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7.5205479452054798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16.482191780821918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17.547945205479451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59.136986301369866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35.347945205479455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39.589041095890408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49.942465753424656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24.284931506849315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52.410958904109592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44.57260273972603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33.534246575342465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17.416438356164385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36.983561643835614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13.331506849315069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60.591780821917808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19.44109589041096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3.3205479452054796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49.350684931506848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15.852054794520548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14.12054794520548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12.567123287671233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47.753424657534246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6.5424657534246577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15.153424657534247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13.273972602739725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46.131506849315066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16.243835616438357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19.495890410958904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6.5945205479452058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16.684931506849313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20.232876712328768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40.345205479452055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68.136986301369859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38.156164383561645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8.2356164383561641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31.586301369863012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20.528767123287672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21.972602739726028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33.764383561643832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35.679452054794524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43.769863013698632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44.594520547945208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67.473972602739721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22.271232876712329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43.139726027397259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33.172602739726024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12.441095890410958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19.893150684931506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33.717808219178082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23.473972602739725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25.980821917808218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55.443835616438356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52.246575342465754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22.863013698630137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25.890410958904109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54.909589041095892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23.397260273972602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31.156164383561645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24.904109589041095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30.912328767123288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33.958904109589042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23.997260273972604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63.347945205479455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6.1479452054794521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15.789041095890411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11.764383561643836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14.328767123287671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12.145205479452056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47.794520547945204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5.0164383561643833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63.663013698630138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17.021917808219179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22.698630136986303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10.717808219178082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32.816438356164383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25.852054794520548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34.301369863013697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24.857534246575341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29.252054794520546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13.41095890410959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38.747945205479454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10.205479452054794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7.0575342465753428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14.605479452054794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14.082191780821917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31.506849315068493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27.605479452054794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21.386301369863013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53.112328767123287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38.80821917808219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12.813698630136987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7.183561643835616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17.945205479452056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8.8136986301369866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63.441095890410956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69.093150684931501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56.983561643835614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40.561643835616437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31.55890410958904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29.38082191780822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12.810958904109588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21.594520547945205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30.282191780821918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17.265753424657536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14.235616438356164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14.106849315068493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33.254794520547946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18.410958904109588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18.293150684931508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30.008219178082193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12.30958904109589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35.43013698630137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41.098630136986301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37.06849315068493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6.3945205479452056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16.158904109589042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30.339726027397262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22.158904109589042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16.372602739726027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14.580821917808219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14.12054794520548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20.997260273972604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47.350684931506848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8.6602739726027398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15.624657534246575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54.646575342465752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15.871232876712329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13.578082191780823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36.591780821917808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50.805479452054797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21.246575342465754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40.098630136986301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33.273972602739725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21.115068493150684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22.13150684931507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39.216438356164382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19.323287671232876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39.827397260273976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14.221917808219178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25.336986301369862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29.002739726027396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38.010958904109586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26.021917808219179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26.287671232876711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39.967123287671235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15.887671232876713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9.0849315068493155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14.312328767123288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29.13150684931507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18.616438356164384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17.279452054794522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21.509589041095889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15.134246575342466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13.109589041095891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42.049315068493151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36.545205479452058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24.898630136986302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30.824657534246576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5.2356164383561641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18.753424657534246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65.479452054794521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20.150684931506849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13.53972602739726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11.323287671232876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13.646575342465754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64.942465753424656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20.608219178082191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27.665753424657535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53.353424657534248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10.663013698630136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13.723287671232876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9.2383561643835623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36.021917808219179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22.547945205479451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24.334246575342465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53.471232876712328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27.728767123287671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29.257534246575343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17.402739726027399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22.221917808219178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30.43013698630137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46.547945205479451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8.2465753424657535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32.641095890410959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30.884931506849316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32.084931506849315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16.945205479452056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12.241095890410959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24.279452054794522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18.413698630136988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28.824657534246576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36.087671232876716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23.008219178082193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17.547945205479451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21.005479452054793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18.890410958904109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79.558904109589037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48.43287671232877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5.9890410958904106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18.756164383561643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27.123287671232877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23.920547945205481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35.895890410958906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11.495890410958904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7.8328767123287673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17.164383561643834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15.473972602739726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24.002739726027396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33.254794520547946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17.342465753424658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17.893150684931506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11.326027397260274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30.824657534246576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49.265753424657532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54.252054794520546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13.032876712328767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20.38082191780822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45.167123287671231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19.273972602739725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20.912328767123288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29.427397260273974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31.104109589041094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40.783561643835618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33.550684931506851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26.945205479452056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27.723287671232878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36.468493150684928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15.739726027397261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38.961643835616435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24.142465753424659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29.227397260273971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19.246575342465754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54.136986301369866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7.3890410958904109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18.471232876712328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18.021917808219179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14.326027397260274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6.095890410958904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13.326027397260274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16.339726027397262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13.96986301369863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24.139726027397259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16.838356164383562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19.545205479452054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20.098630136986301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15.641095890410959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35.410958904109592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22.56986301369863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26.56986301369863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22.386301369863013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55.271232876712325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36.789041095890411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14.41095890410959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30.915068493150685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26.287671232876711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17.835616438356166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52.676712328767124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15.123287671232877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24.24931506849315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7.8410958904109593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22.356164383561644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33.756164383561647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22.550684931506851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34.013698630136986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35.895890410958906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30.706849315068492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30.706849315068492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28.167123287671235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49.750684931506846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32.158904109589038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79.400000000000006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14.005479452054795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31.435616438356163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39.769863013698632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17.421917808219177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49.320547945205476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49.320547945205476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21.479452054794521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26.063013698630137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10.334246575342465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12.046575342465754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13.728767123287671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49.43013698630137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31.556164383561644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8.956164383561644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22.460273972602739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86.706849315068496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20.041095890410958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20.087671232876712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19.986301369863014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15.175342465753424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42.641095890410959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44.991780821917807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35.224657534246575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18.706849315068492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15.583561643835617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28.849315068493151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44.216438356164382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22.405479452054795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17.134246575342466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16.80821917808219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19.331506849315069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21.953424657534246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20.389041095890413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15.243835616438357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32.073972602739723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14.128767123287671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8.8000000000000007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40.224657534246575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14.646575342465754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17.876712328767123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30.12876712328767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66.260273972602747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45.898630136986299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13.997260273972604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46.821917808219176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66.736986301369868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19.802739726027397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33.731506849315068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21.835616438356166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25.153424657534245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26.512328767123286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15.131506849315068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34.709589041095889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27.082191780821919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53.084931506849315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14.684931506849315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22.30958904109589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44.435616438356163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22.482191780821918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14.493150684931507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67.986301369863014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25.758904109589039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16.736986301369864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17.408219178082192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15.904109589041095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14.816438356164383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18.12054794520548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51.547945205479451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33.753424657534246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18.246575342465754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14.323287671232876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70.326027397260276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24.421917808219177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11.895890410958904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69.61643835616438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7.1287671232876715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17.742465753424657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 t="str">
        <f t="shared" si="73"/>
        <v/>
      </c>
      <c r="C2311" s="12"/>
      <c r="D2311" s="13">
        <f ca="1">(TODAY()-PACIENTE[[#This Row],[FECHA. DE NACIMIENTO]])/365</f>
        <v>125.83287671232877</v>
      </c>
      <c r="E2311" s="14" t="str">
        <f t="shared" ca="1" si="72"/>
        <v>TERCERA EDAD</v>
      </c>
      <c r="F2311" s="14"/>
    </row>
    <row r="2312" spans="1:8" x14ac:dyDescent="0.25">
      <c r="A2312" s="84" t="str">
        <f t="shared" si="73"/>
        <v/>
      </c>
      <c r="C2312" s="12"/>
      <c r="D2312" s="13">
        <f ca="1">(TODAY()-PACIENTE[[#This Row],[FECHA. DE NACIMIENTO]])/365</f>
        <v>125.83287671232877</v>
      </c>
      <c r="E2312" s="14" t="str">
        <f t="shared" ca="1" si="72"/>
        <v>TERCERA EDAD</v>
      </c>
      <c r="F2312" s="14"/>
    </row>
    <row r="2313" spans="1:8" x14ac:dyDescent="0.25">
      <c r="A2313" s="84" t="str">
        <f t="shared" si="73"/>
        <v/>
      </c>
      <c r="C2313" s="12"/>
      <c r="D2313" s="13">
        <f ca="1">(TODAY()-PACIENTE[[#This Row],[FECHA. DE NACIMIENTO]])/365</f>
        <v>125.83287671232877</v>
      </c>
      <c r="E2313" s="14" t="str">
        <f t="shared" ca="1" si="72"/>
        <v>TERCERA EDAD</v>
      </c>
      <c r="F2313" s="14"/>
    </row>
    <row r="2314" spans="1:8" x14ac:dyDescent="0.25">
      <c r="A2314" s="84" t="str">
        <f t="shared" si="73"/>
        <v/>
      </c>
      <c r="C2314" s="12"/>
      <c r="D2314" s="13">
        <f ca="1">(TODAY()-PACIENTE[[#This Row],[FECHA. DE NACIMIENTO]])/365</f>
        <v>125.83287671232877</v>
      </c>
      <c r="E2314" s="14" t="str">
        <f t="shared" ca="1" si="72"/>
        <v>TERCERA EDAD</v>
      </c>
      <c r="F2314" s="14"/>
    </row>
    <row r="2315" spans="1:8" x14ac:dyDescent="0.25">
      <c r="A2315" s="84" t="str">
        <f t="shared" si="73"/>
        <v/>
      </c>
      <c r="C2315" s="12"/>
      <c r="D2315" s="13">
        <f ca="1">(TODAY()-PACIENTE[[#This Row],[FECHA. DE NACIMIENTO]])/365</f>
        <v>125.83287671232877</v>
      </c>
      <c r="E2315" s="14" t="str">
        <f t="shared" ca="1" si="72"/>
        <v>TERCERA EDAD</v>
      </c>
      <c r="F2315" s="14"/>
    </row>
    <row r="2316" spans="1:8" x14ac:dyDescent="0.25">
      <c r="A2316" s="84" t="str">
        <f t="shared" si="73"/>
        <v/>
      </c>
      <c r="C2316" s="12"/>
      <c r="D2316" s="13">
        <f ca="1">(TODAY()-PACIENTE[[#This Row],[FECHA. DE NACIMIENTO]])/365</f>
        <v>125.83287671232877</v>
      </c>
      <c r="E2316" s="14" t="str">
        <f t="shared" ca="1" si="72"/>
        <v>TERCERA EDAD</v>
      </c>
      <c r="F2316" s="14"/>
    </row>
    <row r="2317" spans="1:8" x14ac:dyDescent="0.25">
      <c r="A2317" s="84" t="str">
        <f t="shared" si="73"/>
        <v/>
      </c>
      <c r="C2317" s="12"/>
      <c r="D2317" s="13">
        <f ca="1">(TODAY()-PACIENTE[[#This Row],[FECHA. DE NACIMIENTO]])/365</f>
        <v>125.83287671232877</v>
      </c>
      <c r="E2317" s="14" t="str">
        <f t="shared" ca="1" si="72"/>
        <v>TERCERA EDAD</v>
      </c>
      <c r="F2317" s="14"/>
    </row>
    <row r="2318" spans="1:8" x14ac:dyDescent="0.25">
      <c r="A2318" s="84" t="str">
        <f t="shared" si="73"/>
        <v/>
      </c>
      <c r="C2318" s="12"/>
      <c r="D2318" s="13">
        <f ca="1">(TODAY()-PACIENTE[[#This Row],[FECHA. DE NACIMIENTO]])/365</f>
        <v>125.83287671232877</v>
      </c>
      <c r="E2318" s="14" t="str">
        <f t="shared" ca="1" si="72"/>
        <v>TERCERA EDAD</v>
      </c>
      <c r="F2318" s="14"/>
    </row>
    <row r="2319" spans="1:8" x14ac:dyDescent="0.25">
      <c r="A2319" s="84" t="str">
        <f t="shared" si="73"/>
        <v/>
      </c>
      <c r="C2319" s="12"/>
      <c r="D2319" s="13">
        <f ca="1">(TODAY()-PACIENTE[[#This Row],[FECHA. DE NACIMIENTO]])/365</f>
        <v>125.83287671232877</v>
      </c>
      <c r="E2319" s="14" t="str">
        <f t="shared" ca="1" si="72"/>
        <v>TERCERA EDAD</v>
      </c>
      <c r="F2319" s="14"/>
    </row>
    <row r="2320" spans="1:8" x14ac:dyDescent="0.25">
      <c r="A2320" s="84" t="str">
        <f t="shared" si="73"/>
        <v/>
      </c>
      <c r="C2320" s="12"/>
      <c r="D2320" s="13">
        <f ca="1">(TODAY()-PACIENTE[[#This Row],[FECHA. DE NACIMIENTO]])/365</f>
        <v>125.83287671232877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125.83287671232877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125.83287671232877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125.83287671232877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125.83287671232877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125.83287671232877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125.83287671232877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125.83287671232877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125.83287671232877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125.83287671232877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125.83287671232877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125.83287671232877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125.83287671232877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125.83287671232877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125.83287671232877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125.83287671232877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125.83287671232877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125.83287671232877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125.83287671232877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125.83287671232877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125.83287671232877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125.83287671232877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125.83287671232877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125.83287671232877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125.83287671232877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125.83287671232877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125.83287671232877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125.83287671232877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125.83287671232877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125.83287671232877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125.83287671232877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125.83287671232877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125.83287671232877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125.83287671232877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125.83287671232877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125.83287671232877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125.83287671232877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125.83287671232877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125.83287671232877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125.83287671232877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125.83287671232877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125.83287671232877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125.83287671232877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125.83287671232877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125.83287671232877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125.83287671232877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125.83287671232877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125.83287671232877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125.83287671232877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125.83287671232877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125.83287671232877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125.83287671232877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125.83287671232877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125.83287671232877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125.83287671232877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125.83287671232877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125.83287671232877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125.83287671232877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125.83287671232877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125.83287671232877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125.83287671232877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125.83287671232877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125.83287671232877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125.83287671232877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125.83287671232877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125.83287671232877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125.83287671232877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125.83287671232877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125.83287671232877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125.83287671232877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125.83287671232877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125.83287671232877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125.83287671232877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125.83287671232877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125.83287671232877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125.83287671232877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125.83287671232877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125.83287671232877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125.83287671232877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125.83287671232877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125.83287671232877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125.83287671232877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125.83287671232877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125.83287671232877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125.83287671232877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125.83287671232877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125.83287671232877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125.83287671232877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125.83287671232877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125.83287671232877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125.83287671232877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125.83287671232877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125.83287671232877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125.83287671232877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125.83287671232877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125.83287671232877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125.83287671232877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125.83287671232877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125.83287671232877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125.83287671232877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125.83287671232877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125.83287671232877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125.83287671232877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125.83287671232877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125.83287671232877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125.83287671232877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125.83287671232877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125.83287671232877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125.83287671232877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125.83287671232877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125.83287671232877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125.83287671232877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125.83287671232877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125.83287671232877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125.83287671232877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125.83287671232877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125.83287671232877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125.83287671232877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125.83287671232877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125.83287671232877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125.83287671232877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125.83287671232877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125.83287671232877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125.83287671232877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125.83287671232877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125.83287671232877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125.83287671232877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125.83287671232877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125.83287671232877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125.83287671232877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125.83287671232877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125.83287671232877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125.83287671232877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125.83287671232877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125.83287671232877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125.83287671232877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125.83287671232877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125.83287671232877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125.83287671232877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125.83287671232877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125.83287671232877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125.83287671232877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125.83287671232877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125.83287671232877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125.83287671232877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125.83287671232877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125.83287671232877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125.83287671232877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125.83287671232877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125.83287671232877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125.83287671232877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125.83287671232877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125.83287671232877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125.83287671232877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125.83287671232877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125.83287671232877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125.83287671232877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125.83287671232877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125.83287671232877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125.83287671232877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125.83287671232877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125.83287671232877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125.83287671232877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125.83287671232877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125.83287671232877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125.83287671232877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125.83287671232877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125.83287671232877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125.83287671232877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125.83287671232877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125.83287671232877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125.83287671232877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125.83287671232877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125.83287671232877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125.83287671232877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125.83287671232877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125.83287671232877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125.83287671232877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125.83287671232877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125.83287671232877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125.83287671232877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125.83287671232877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125.83287671232877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125.83287671232877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125.83287671232877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125.83287671232877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125.83287671232877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125.83287671232877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125.83287671232877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125.83287671232877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125.83287671232877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125.83287671232877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125.83287671232877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125.83287671232877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125.83287671232877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125.83287671232877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125.83287671232877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125.83287671232877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125.83287671232877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125.83287671232877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125.83287671232877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125.83287671232877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125.83287671232877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125.83287671232877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125.83287671232877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125.83287671232877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125.83287671232877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125.83287671232877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125.83287671232877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125.83287671232877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125.83287671232877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125.83287671232877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125.83287671232877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125.83287671232877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125.83287671232877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125.83287671232877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125.83287671232877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125.83287671232877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125.83287671232877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125.83287671232877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125.83287671232877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125.83287671232877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125.83287671232877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125.83287671232877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125.83287671232877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125.83287671232877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125.83287671232877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125.83287671232877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125.83287671232877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125.83287671232877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125.83287671232877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125.83287671232877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125.83287671232877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125.83287671232877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125.83287671232877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125.83287671232877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125.83287671232877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125.83287671232877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125.83287671232877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125.83287671232877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125.83287671232877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125.83287671232877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125.83287671232877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125.83287671232877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125.83287671232877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125.83287671232877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125.83287671232877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125.83287671232877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125.83287671232877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125.83287671232877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125.83287671232877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125.83287671232877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125.83287671232877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125.83287671232877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125.83287671232877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125.83287671232877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125.83287671232877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125.83287671232877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125.83287671232877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125.83287671232877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125.83287671232877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125.83287671232877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125.83287671232877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125.83287671232877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125.83287671232877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125.83287671232877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125.83287671232877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125.83287671232877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125.83287671232877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125.83287671232877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125.83287671232877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125.83287671232877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125.83287671232877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125.83287671232877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125.83287671232877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125.83287671232877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125.83287671232877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125.83287671232877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125.83287671232877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125.83287671232877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125.83287671232877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125.83287671232877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125.83287671232877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125.83287671232877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125.83287671232877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125.83287671232877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125.83287671232877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125.83287671232877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125.83287671232877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125.83287671232877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125.83287671232877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125.83287671232877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125.83287671232877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125.83287671232877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125.83287671232877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125.83287671232877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125.83287671232877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125.83287671232877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125.83287671232877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125.83287671232877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125.83287671232877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125.83287671232877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125.83287671232877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125.83287671232877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125.83287671232877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125.83287671232877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125.83287671232877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125.83287671232877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125.83287671232877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125.83287671232877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125.83287671232877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125.83287671232877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125.83287671232877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125.83287671232877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125.83287671232877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125.83287671232877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125.83287671232877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125.83287671232877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125.83287671232877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125.83287671232877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125.83287671232877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125.83287671232877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125.83287671232877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125.83287671232877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125.83287671232877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125.83287671232877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125.83287671232877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125.83287671232877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125.83287671232877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125.83287671232877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125.83287671232877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125.83287671232877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125.83287671232877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125.83287671232877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125.83287671232877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125.83287671232877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125.83287671232877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125.83287671232877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125.83287671232877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125.83287671232877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125.83287671232877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125.83287671232877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125.83287671232877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125.83287671232877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125.83287671232877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125.83287671232877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125.83287671232877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125.83287671232877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125.83287671232877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125.83287671232877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125.83287671232877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125.83287671232877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125.83287671232877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125.83287671232877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125.83287671232877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125.83287671232877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125.83287671232877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125.83287671232877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125.83287671232877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125.83287671232877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125.83287671232877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125.83287671232877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125.83287671232877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125.83287671232877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125.83287671232877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125.83287671232877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125.83287671232877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125.83287671232877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125.83287671232877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125.83287671232877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125.83287671232877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125.83287671232877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125.83287671232877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125.83287671232877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125.83287671232877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125.83287671232877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125.83287671232877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125.83287671232877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125.83287671232877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125.83287671232877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125.83287671232877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125.83287671232877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125.83287671232877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125.83287671232877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125.83287671232877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125.83287671232877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125.83287671232877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125.83287671232877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125.83287671232877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125.83287671232877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125.83287671232877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125.83287671232877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125.83287671232877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125.83287671232877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125.83287671232877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125.83287671232877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125.83287671232877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125.83287671232877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125.83287671232877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125.83287671232877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125.83287671232877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125.83287671232877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125.83287671232877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125.83287671232877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125.83287671232877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125.83287671232877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125.83287671232877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125.83287671232877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125.83287671232877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125.83287671232877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125.83287671232877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125.83287671232877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125.83287671232877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125.83287671232877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125.83287671232877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125.83287671232877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125.83287671232877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125.83287671232877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125.83287671232877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125.83287671232877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125.83287671232877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125.83287671232877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125.83287671232877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125.83287671232877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125.83287671232877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125.83287671232877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125.83287671232877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125.83287671232877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125.83287671232877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125.83287671232877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125.83287671232877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125.83287671232877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125.83287671232877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125.83287671232877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125.83287671232877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125.83287671232877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125.83287671232877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125.83287671232877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125.83287671232877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125.83287671232877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125.83287671232877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125.83287671232877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125.83287671232877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125.83287671232877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125.83287671232877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125.83287671232877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125.83287671232877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125.83287671232877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125.83287671232877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125.83287671232877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125.83287671232877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125.83287671232877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125.83287671232877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125.83287671232877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125.83287671232877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125.83287671232877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125.83287671232877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125.83287671232877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125.83287671232877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125.83287671232877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125.83287671232877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125.83287671232877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125.83287671232877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125.83287671232877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125.83287671232877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125.83287671232877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125.83287671232877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125.83287671232877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125.83287671232877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125.83287671232877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125.83287671232877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125.83287671232877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125.83287671232877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125.83287671232877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125.83287671232877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125.83287671232877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125.83287671232877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125.83287671232877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125.83287671232877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125.83287671232877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125.83287671232877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125.83287671232877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125.83287671232877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125.83287671232877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125.83287671232877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125.83287671232877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125.83287671232877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125.83287671232877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125.83287671232877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125.83287671232877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125.83287671232877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125.83287671232877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125.83287671232877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125.83287671232877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125.83287671232877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125.83287671232877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125.83287671232877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125.83287671232877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125.83287671232877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125.83287671232877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125.83287671232877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125.83287671232877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125.83287671232877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125.83287671232877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125.83287671232877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125.83287671232877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125.83287671232877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125.83287671232877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125.83287671232877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125.83287671232877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125.83287671232877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125.83287671232877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125.83287671232877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125.83287671232877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125.83287671232877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125.83287671232877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125.83287671232877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125.83287671232877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125.83287671232877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125.83287671232877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125.83287671232877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125.83287671232877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125.83287671232877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125.83287671232877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125.83287671232877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125.83287671232877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125.83287671232877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125.83287671232877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125.83287671232877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125.83287671232877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125.83287671232877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125.83287671232877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125.83287671232877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125.83287671232877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125.83287671232877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125.83287671232877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125.83287671232877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125.83287671232877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125.83287671232877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125.83287671232877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125.83287671232877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125.83287671232877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125.83287671232877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125.83287671232877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125.83287671232877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125.83287671232877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125.83287671232877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125.83287671232877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125.83287671232877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125.83287671232877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125.83287671232877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125.83287671232877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125.83287671232877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125.83287671232877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125.83287671232877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125.83287671232877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125.83287671232877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125.83287671232877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125.83287671232877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125.83287671232877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125.83287671232877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125.83287671232877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125.83287671232877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125.83287671232877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125.83287671232877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125.83287671232877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125.83287671232877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125.83287671232877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125.83287671232877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125.83287671232877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125.83287671232877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125.83287671232877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125.83287671232877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125.83287671232877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125.83287671232877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125.83287671232877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125.83287671232877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125.83287671232877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125.83287671232877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125.83287671232877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125.83287671232877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125.83287671232877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125.83287671232877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125.83287671232877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125.83287671232877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125.83287671232877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125.83287671232877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125.83287671232877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125.83287671232877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125.83287671232877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125.83287671232877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125.83287671232877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125.83287671232877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125.83287671232877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125.83287671232877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125.83287671232877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125.83287671232877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125.83287671232877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125.83287671232877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125.83287671232877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125.83287671232877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125.83287671232877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125.83287671232877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125.83287671232877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125.83287671232877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125.83287671232877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125.83287671232877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125.83287671232877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125.83287671232877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125.83287671232877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125.83287671232877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125.83287671232877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125.83287671232877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125.83287671232877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125.83287671232877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125.83287671232877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125.83287671232877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125.83287671232877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125.83287671232877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125.83287671232877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125.83287671232877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125.83287671232877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125.83287671232877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125.83287671232877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125.83287671232877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125.83287671232877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125.83287671232877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125.83287671232877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125.83287671232877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125.83287671232877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125.83287671232877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125.83287671232877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125.83287671232877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125.83287671232877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125.83287671232877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125.83287671232877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125.83287671232877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125.83287671232877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125.83287671232877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125.83287671232877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125.83287671232877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125.83287671232877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125.83287671232877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125.83287671232877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125.83287671232877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125.83287671232877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125.83287671232877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125.83287671232877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125.83287671232877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125.83287671232877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125.83287671232877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125.83287671232877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125.83287671232877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125.83287671232877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125.83287671232877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125.83287671232877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125.83287671232877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125.83287671232877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125.83287671232877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125.83287671232877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125.83287671232877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125.83287671232877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125.83287671232877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125.83287671232877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125.83287671232877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125.83287671232877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125.83287671232877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125.83287671232877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125.83287671232877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125.83287671232877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125.83287671232877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125.83287671232877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125.83287671232877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125.83287671232877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125.83287671232877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125.83287671232877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125.83287671232877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125.83287671232877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125.83287671232877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125.83287671232877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125.83287671232877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125.83287671232877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125.83287671232877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125.83287671232877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125.83287671232877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125.83287671232877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125.83287671232877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125.83287671232877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125.83287671232877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125.83287671232877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125.83287671232877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125.83287671232877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125.83287671232877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125.83287671232877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125.83287671232877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125.83287671232877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125.83287671232877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125.83287671232877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125.83287671232877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125.83287671232877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125.83287671232877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125.83287671232877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125.83287671232877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125.83287671232877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125.83287671232877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125.83287671232877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125.83287671232877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125.83287671232877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125.83287671232877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125.83287671232877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125.83287671232877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125.83287671232877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125.83287671232877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125.83287671232877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125.83287671232877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125.83287671232877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125.83287671232877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125.83287671232877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125.83287671232877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125.83287671232877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125.83287671232877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125.83287671232877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125.83287671232877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125.83287671232877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125.83287671232877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125.83287671232877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125.83287671232877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125.83287671232877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125.83287671232877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125.83287671232877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125.83287671232877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125.83287671232877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125.83287671232877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125.83287671232877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125.83287671232877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125.83287671232877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125.83287671232877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125.83287671232877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125.83287671232877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125.83287671232877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125.83287671232877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125.83287671232877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125.83287671232877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125.83287671232877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125.83287671232877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125.83287671232877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125.83287671232877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125.83287671232877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125.83287671232877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125.83287671232877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125.83287671232877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125.83287671232877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125.83287671232877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125.83287671232877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125.83287671232877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125.83287671232877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125.83287671232877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125.83287671232877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125.83287671232877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125.83287671232877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125.83287671232877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125.83287671232877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125.83287671232877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125.83287671232877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125.83287671232877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125.83287671232877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125.83287671232877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125.83287671232877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125.83287671232877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125.83287671232877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125.83287671232877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125.83287671232877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125.83287671232877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125.83287671232877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125.83287671232877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125.83287671232877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125.83287671232877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125.83287671232877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125.83287671232877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125.83287671232877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125.83287671232877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125.83287671232877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125.83287671232877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125.83287671232877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125.83287671232877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125.83287671232877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125.83287671232877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125.83287671232877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125.83287671232877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125.83287671232877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125.83287671232877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125.83287671232877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125.83287671232877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125.83287671232877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125.83287671232877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125.83287671232877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125.83287671232877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125.83287671232877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125.83287671232877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125.83287671232877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125.83287671232877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125.83287671232877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125.83287671232877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125.83287671232877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125.83287671232877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125.83287671232877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125.83287671232877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125.83287671232877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125.83287671232877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125.83287671232877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125.83287671232877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125.83287671232877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125.83287671232877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125.83287671232877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125.83287671232877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125.83287671232877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125.83287671232877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125.83287671232877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125.83287671232877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125.83287671232877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125.83287671232877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125.83287671232877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125.83287671232877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125.83287671232877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125.83287671232877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125.83287671232877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125.83287671232877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125.83287671232877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125.83287671232877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125.83287671232877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125.83287671232877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125.83287671232877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125.83287671232877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125.83287671232877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125.83287671232877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125.83287671232877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125.83287671232877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125.83287671232877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125.83287671232877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125.83287671232877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125.83287671232877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125.83287671232877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125.83287671232877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125.83287671232877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125.83287671232877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125.83287671232877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125.83287671232877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125.83287671232877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125.83287671232877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125.83287671232877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125.83287671232877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125.83287671232877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125.83287671232877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125.83287671232877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125.83287671232877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125.83287671232877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125.83287671232877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125.83287671232877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125.83287671232877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125.83287671232877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125.83287671232877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125.83287671232877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125.83287671232877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125.83287671232877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125.83287671232877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125.83287671232877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125.83287671232877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125.83287671232877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125.83287671232877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125.83287671232877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125.83287671232877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125.83287671232877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125.83287671232877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125.83287671232877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125.83287671232877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125.83287671232877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125.83287671232877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125.83287671232877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125.83287671232877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125.83287671232877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125.83287671232877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125.83287671232877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125.83287671232877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125.83287671232877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125.83287671232877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125.83287671232877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125.83287671232877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125.83287671232877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125.83287671232877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125.83287671232877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125.83287671232877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125.83287671232877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125.83287671232877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125.83287671232877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125.83287671232877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125.83287671232877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125.83287671232877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125.83287671232877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125.83287671232877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125.83287671232877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125.83287671232877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125.83287671232877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125.83287671232877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125.83287671232877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125.83287671232877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125.83287671232877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125.83287671232877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125.83287671232877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125.83287671232877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125.83287671232877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125.83287671232877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125.83287671232877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125.83287671232877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125.83287671232877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125.83287671232877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125.83287671232877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125.83287671232877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125.83287671232877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125.83287671232877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125.83287671232877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125.83287671232877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125.83287671232877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125.83287671232877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125.83287671232877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125.83287671232877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125.83287671232877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125.83287671232877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125.83287671232877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125.83287671232877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125.83287671232877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125.83287671232877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125.83287671232877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125.83287671232877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125.83287671232877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125.83287671232877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125.83287671232877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125.83287671232877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125.83287671232877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125.83287671232877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125.83287671232877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125.83287671232877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125.83287671232877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125.83287671232877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125.83287671232877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125.83287671232877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125.83287671232877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125.83287671232877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125.83287671232877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125.83287671232877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125.83287671232877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125.83287671232877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125.83287671232877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125.83287671232877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125.83287671232877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125.83287671232877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125.83287671232877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125.83287671232877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125.83287671232877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125.83287671232877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125.83287671232877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125.83287671232877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125.83287671232877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125.83287671232877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125.83287671232877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125.83287671232877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125.83287671232877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125.83287671232877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125.83287671232877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125.83287671232877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125.83287671232877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125.83287671232877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125.83287671232877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125.83287671232877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125.83287671232877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125.83287671232877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125.83287671232877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125.83287671232877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125.83287671232877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125.83287671232877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125.83287671232877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125.83287671232877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125.83287671232877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125.83287671232877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125.83287671232877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125.83287671232877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125.83287671232877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125.83287671232877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125.83287671232877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125.83287671232877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125.83287671232877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125.83287671232877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125.83287671232877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125.83287671232877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125.83287671232877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125.83287671232877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125.83287671232877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125.83287671232877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125.83287671232877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125.83287671232877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125.83287671232877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125.83287671232877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125.83287671232877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125.83287671232877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125.83287671232877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125.83287671232877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125.83287671232877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125.83287671232877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125.83287671232877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125.83287671232877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125.83287671232877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125.83287671232877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125.83287671232877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125.83287671232877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125.83287671232877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125.83287671232877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125.83287671232877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125.83287671232877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125.83287671232877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125.83287671232877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125.83287671232877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125.83287671232877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125.83287671232877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125.83287671232877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125.83287671232877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125.83287671232877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125.83287671232877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125.83287671232877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125.83287671232877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125.83287671232877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125.83287671232877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125.83287671232877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125.83287671232877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125.83287671232877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125.83287671232877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125.83287671232877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125.83287671232877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125.83287671232877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125.83287671232877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125.83287671232877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125.83287671232877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125.83287671232877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125.83287671232877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125.83287671232877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125.83287671232877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125.83287671232877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125.83287671232877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125.83287671232877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125.83287671232877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125.83287671232877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125.83287671232877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125.83287671232877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125.83287671232877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125.83287671232877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125.83287671232877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125.83287671232877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125.83287671232877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125.83287671232877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125.83287671232877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125.83287671232877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125.83287671232877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125.83287671232877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125.83287671232877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125.83287671232877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125.83287671232877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125.83287671232877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125.83287671232877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125.83287671232877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125.83287671232877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125.83287671232877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125.83287671232877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125.83287671232877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125.83287671232877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125.83287671232877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125.83287671232877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125.83287671232877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125.83287671232877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125.83287671232877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125.83287671232877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125.83287671232877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125.83287671232877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125.83287671232877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125.83287671232877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125.83287671232877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125.83287671232877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125.83287671232877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125.83287671232877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125.83287671232877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125.83287671232877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125.83287671232877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125.83287671232877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125.83287671232877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125.83287671232877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125.83287671232877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125.83287671232877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125.83287671232877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125.83287671232877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125.83287671232877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125.83287671232877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125.83287671232877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125.83287671232877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125.83287671232877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125.83287671232877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125.83287671232877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125.83287671232877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125.83287671232877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125.83287671232877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125.83287671232877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125.83287671232877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125.83287671232877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125.83287671232877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125.83287671232877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125.83287671232877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125.83287671232877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125.83287671232877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125.83287671232877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125.83287671232877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125.83287671232877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125.83287671232877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125.83287671232877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125.83287671232877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125.83287671232877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125.83287671232877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125.83287671232877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125.83287671232877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125.83287671232877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125.83287671232877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125.83287671232877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125.83287671232877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125.83287671232877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125.83287671232877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125.83287671232877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125.83287671232877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125.83287671232877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125.83287671232877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125.83287671232877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125.83287671232877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125.83287671232877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125.83287671232877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125.83287671232877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125.83287671232877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125.83287671232877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125.83287671232877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125.83287671232877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125.83287671232877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125.83287671232877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125.83287671232877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125.83287671232877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125.83287671232877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125.83287671232877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125.83287671232877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125.83287671232877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125.83287671232877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125.83287671232877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125.83287671232877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125.83287671232877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125.83287671232877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125.83287671232877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125.83287671232877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125.83287671232877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125.83287671232877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125.83287671232877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125.83287671232877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125.83287671232877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125.83287671232877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125.83287671232877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125.83287671232877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125.83287671232877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125.83287671232877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125.83287671232877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125.83287671232877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125.83287671232877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125.83287671232877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125.83287671232877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125.83287671232877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125.83287671232877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125.83287671232877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125.83287671232877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125.83287671232877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125.83287671232877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125.83287671232877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125.83287671232877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125.83287671232877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125.83287671232877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125.83287671232877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125.83287671232877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125.83287671232877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125.83287671232877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125.83287671232877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125.83287671232877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125.83287671232877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125.83287671232877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125.83287671232877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125.83287671232877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125.83287671232877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125.83287671232877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125.83287671232877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125.83287671232877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125.83287671232877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125.83287671232877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125.83287671232877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125.83287671232877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125.83287671232877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125.83287671232877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125.83287671232877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125.83287671232877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125.83287671232877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125.83287671232877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125.83287671232877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125.83287671232877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125.83287671232877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125.83287671232877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125.83287671232877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125.83287671232877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125.83287671232877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125.83287671232877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125.83287671232877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125.83287671232877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125.83287671232877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125.83287671232877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125.83287671232877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125.83287671232877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125.83287671232877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125.83287671232877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125.83287671232877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125.83287671232877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125.83287671232877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125.83287671232877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125.83287671232877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125.83287671232877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125.83287671232877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125.83287671232877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125.83287671232877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125.83287671232877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125.83287671232877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125.83287671232877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125.83287671232877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125.83287671232877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125.83287671232877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125.83287671232877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125.83287671232877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125.83287671232877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125.83287671232877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125.83287671232877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125.83287671232877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125.83287671232877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125.83287671232877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125.83287671232877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125.83287671232877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125.83287671232877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125.83287671232877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125.83287671232877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125.83287671232877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125.83287671232877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125.83287671232877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125.83287671232877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125.83287671232877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125.83287671232877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125.83287671232877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125.83287671232877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125.83287671232877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125.83287671232877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125.83287671232877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125.83287671232877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125.83287671232877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125.83287671232877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125.83287671232877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125.83287671232877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125.83287671232877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125.83287671232877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125.83287671232877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125.83287671232877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125.83287671232877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125.83287671232877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125.83287671232877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125.83287671232877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125.83287671232877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125.83287671232877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125.83287671232877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125.83287671232877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125.83287671232877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125.83287671232877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125.83287671232877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125.83287671232877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125.83287671232877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125.83287671232877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125.83287671232877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125.83287671232877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125.83287671232877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125.83287671232877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125.83287671232877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125.83287671232877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125.83287671232877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125.83287671232877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125.83287671232877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125.83287671232877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125.83287671232877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125.83287671232877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125.83287671232877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125.83287671232877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125.83287671232877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125.83287671232877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125.83287671232877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125.83287671232877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125.83287671232877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125.83287671232877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125.83287671232877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125.83287671232877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125.83287671232877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125.83287671232877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125.83287671232877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125.83287671232877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125.83287671232877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125.83287671232877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125.83287671232877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125.83287671232877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125.83287671232877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125.83287671232877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125.83287671232877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125.83287671232877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125.83287671232877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125.83287671232877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125.83287671232877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125.83287671232877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125.83287671232877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125.83287671232877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125.83287671232877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125.83287671232877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125.83287671232877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125.83287671232877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125.83287671232877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125.83287671232877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125.83287671232877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125.83287671232877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125.83287671232877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125.83287671232877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125.83287671232877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125.83287671232877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125.83287671232877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125.83287671232877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125.83287671232877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125.83287671232877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125.83287671232877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125.83287671232877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125.83287671232877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125.83287671232877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125.83287671232877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125.83287671232877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125.83287671232877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125.83287671232877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125.83287671232877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125.83287671232877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125.83287671232877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125.83287671232877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125.83287671232877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125.83287671232877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125.83287671232877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125.83287671232877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125.83287671232877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125.83287671232877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125.83287671232877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125.83287671232877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125.83287671232877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125.83287671232877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125.83287671232877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125.83287671232877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125.83287671232877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125.83287671232877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125.83287671232877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125.83287671232877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125.83287671232877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125.83287671232877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125.83287671232877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125.83287671232877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125.83287671232877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125.83287671232877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125.83287671232877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125.83287671232877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125.83287671232877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125.83287671232877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125.83287671232877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125.83287671232877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125.83287671232877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125.83287671232877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125.83287671232877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125.83287671232877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125.83287671232877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125.83287671232877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125.83287671232877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125.83287671232877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125.83287671232877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125.83287671232877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125.83287671232877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125.83287671232877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125.83287671232877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125.83287671232877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125.83287671232877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125.83287671232877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125.83287671232877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125.83287671232877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125.83287671232877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125.83287671232877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125.83287671232877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125.83287671232877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125.83287671232877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125.83287671232877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125.83287671232877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125.83287671232877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125.83287671232877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125.83287671232877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125.83287671232877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125.83287671232877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125.83287671232877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125.83287671232877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125.83287671232877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125.83287671232877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125.83287671232877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125.83287671232877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125.83287671232877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125.83287671232877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125.83287671232877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125.83287671232877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125.83287671232877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125.83287671232877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125.83287671232877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125.83287671232877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125.83287671232877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125.83287671232877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125.83287671232877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125.83287671232877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125.83287671232877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125.83287671232877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125.83287671232877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125.83287671232877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125.83287671232877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125.83287671232877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125.83287671232877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125.83287671232877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125.83287671232877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125.83287671232877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125.83287671232877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125.83287671232877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125.83287671232877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125.83287671232877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125.83287671232877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125.83287671232877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125.83287671232877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125.83287671232877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125.83287671232877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125.83287671232877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125.83287671232877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125.83287671232877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125.83287671232877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125.83287671232877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125.83287671232877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125.83287671232877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125.83287671232877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125.83287671232877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125.83287671232877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125.83287671232877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125.83287671232877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125.83287671232877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125.83287671232877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125.83287671232877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125.83287671232877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125.83287671232877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125.83287671232877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125.83287671232877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125.83287671232877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125.83287671232877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125.83287671232877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125.83287671232877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125.83287671232877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125.83287671232877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125.83287671232877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125.83287671232877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125.83287671232877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125.83287671232877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125.83287671232877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125.83287671232877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125.83287671232877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125.83287671232877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125.83287671232877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125.83287671232877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125.83287671232877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125.83287671232877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125.83287671232877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125.83287671232877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125.83287671232877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125.83287671232877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125.83287671232877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125.83287671232877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125.83287671232877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125.83287671232877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125.83287671232877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125.83287671232877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125.83287671232877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125.83287671232877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125.83287671232877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125.83287671232877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125.83287671232877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125.83287671232877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125.83287671232877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125.83287671232877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125.83287671232877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125.83287671232877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125.83287671232877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125.83287671232877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125.83287671232877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125.83287671232877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125.83287671232877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125.83287671232877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125.83287671232877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125.83287671232877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125.83287671232877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125.83287671232877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125.83287671232877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125.83287671232877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125.83287671232877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125.83287671232877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125.83287671232877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125.83287671232877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125.83287671232877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125.83287671232877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125.83287671232877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125.83287671232877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125.83287671232877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125.83287671232877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125.83287671232877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125.83287671232877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125.83287671232877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125.83287671232877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125.83287671232877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125.83287671232877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125.83287671232877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125.83287671232877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125.83287671232877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125.83287671232877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125.83287671232877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125.83287671232877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125.83287671232877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125.83287671232877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125.83287671232877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125.83287671232877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125.83287671232877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125.83287671232877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125.83287671232877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125.83287671232877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125.83287671232877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125.83287671232877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125.83287671232877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125.83287671232877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125.83287671232877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125.83287671232877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125.83287671232877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125.83287671232877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125.83287671232877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125.83287671232877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125.83287671232877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125.83287671232877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125.83287671232877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125.83287671232877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125.83287671232877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125.83287671232877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125.83287671232877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125.83287671232877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125.83287671232877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125.83287671232877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125.83287671232877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125.83287671232877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125.83287671232877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125.83287671232877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125.83287671232877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125.83287671232877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125.83287671232877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125.83287671232877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125.83287671232877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125.83287671232877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125.83287671232877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125.83287671232877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125.83287671232877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125.83287671232877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125.83287671232877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125.83287671232877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125.83287671232877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125.83287671232877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125.83287671232877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125.83287671232877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125.83287671232877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125.83287671232877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125.83287671232877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125.83287671232877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125.83287671232877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125.83287671232877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125.83287671232877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125.83287671232877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125.83287671232877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125.83287671232877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125.83287671232877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125.83287671232877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125.83287671232877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125.83287671232877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125.83287671232877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125.83287671232877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125.83287671232877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125.83287671232877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125.83287671232877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125.83287671232877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125.83287671232877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125.83287671232877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125.83287671232877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125.83287671232877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125.83287671232877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125.83287671232877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125.83287671232877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125.83287671232877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125.83287671232877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125.83287671232877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125.83287671232877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125.83287671232877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125.83287671232877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125.83287671232877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125.83287671232877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125.83287671232877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125.83287671232877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125.83287671232877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125.83287671232877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125.83287671232877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125.83287671232877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125.83287671232877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125.83287671232877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125.83287671232877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125.83287671232877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125.83287671232877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125.83287671232877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125.83287671232877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125.83287671232877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125.83287671232877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125.83287671232877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125.83287671232877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125.83287671232877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125.83287671232877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125.83287671232877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125.83287671232877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125.83287671232877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125.83287671232877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125.83287671232877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125.83287671232877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125.83287671232877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125.83287671232877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125.83287671232877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125.83287671232877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125.83287671232877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125.83287671232877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125.83287671232877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125.83287671232877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125.83287671232877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125.83287671232877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125.83287671232877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125.83287671232877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125.83287671232877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125.83287671232877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125.83287671232877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125.83287671232877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125.83287671232877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125.83287671232877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125.83287671232877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125.83287671232877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125.83287671232877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125.83287671232877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125.83287671232877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125.83287671232877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125.83287671232877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125.83287671232877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125.83287671232877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125.83287671232877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125.83287671232877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125.83287671232877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125.83287671232877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125.83287671232877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125.83287671232877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125.83287671232877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125.83287671232877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125.83287671232877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125.83287671232877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125.83287671232877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125.83287671232877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125.83287671232877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125.83287671232877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125.83287671232877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125.83287671232877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125.83287671232877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125.83287671232877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125.83287671232877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125.83287671232877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125.83287671232877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125.83287671232877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125.83287671232877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125.83287671232877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125.83287671232877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125.83287671232877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125.83287671232877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125.83287671232877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125.83287671232877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125.83287671232877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125.83287671232877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125.83287671232877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125.83287671232877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125.83287671232877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125.83287671232877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125.83287671232877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125.83287671232877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125.83287671232877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125.83287671232877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125.83287671232877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125.83287671232877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125.83287671232877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125.83287671232877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125.83287671232877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125.83287671232877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125.83287671232877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125.83287671232877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125.83287671232877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125.83287671232877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125.83287671232877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125.83287671232877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125.83287671232877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125.83287671232877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125.83287671232877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125.83287671232877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125.83287671232877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125.83287671232877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125.83287671232877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125.83287671232877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125.83287671232877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125.83287671232877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125.83287671232877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125.83287671232877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125.83287671232877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125.83287671232877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125.83287671232877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125.83287671232877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125.83287671232877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125.83287671232877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125.83287671232877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125.83287671232877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125.83287671232877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125.83287671232877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125.83287671232877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125.83287671232877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125.83287671232877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125.83287671232877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125.83287671232877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125.83287671232877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125.83287671232877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125.83287671232877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125.83287671232877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125.83287671232877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125.83287671232877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125.83287671232877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125.83287671232877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125.83287671232877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125.83287671232877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125.83287671232877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125.83287671232877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125.83287671232877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125.83287671232877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125.83287671232877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125.83287671232877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125.83287671232877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125.83287671232877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125.83287671232877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125.83287671232877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125.83287671232877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125.83287671232877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125.83287671232877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125.83287671232877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125.83287671232877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125.83287671232877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125.83287671232877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125.83287671232877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125.83287671232877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125.83287671232877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125.83287671232877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125.83287671232877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125.83287671232877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125.83287671232877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125.83287671232877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125.83287671232877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125.83287671232877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125.83287671232877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125.83287671232877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125.83287671232877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125.83287671232877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125.83287671232877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125.83287671232877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125.83287671232877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125.83287671232877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125.83287671232877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125.83287671232877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125.83287671232877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125.83287671232877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125.83287671232877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125.83287671232877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125.83287671232877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125.83287671232877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125.83287671232877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125.83287671232877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125.83287671232877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125.83287671232877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125.83287671232877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125.83287671232877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125.83287671232877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125.83287671232877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125.83287671232877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125.83287671232877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125.83287671232877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125.83287671232877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125.83287671232877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125.83287671232877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125.83287671232877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125.83287671232877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125.83287671232877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125.83287671232877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125.83287671232877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125.83287671232877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125.83287671232877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125.83287671232877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125.83287671232877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125.83287671232877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125.83287671232877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125.83287671232877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125.83287671232877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125.83287671232877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125.83287671232877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125.83287671232877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125.83287671232877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125.83287671232877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125.83287671232877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125.83287671232877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125.83287671232877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125.83287671232877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125.83287671232877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125.83287671232877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125.83287671232877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125.83287671232877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125.83287671232877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125.83287671232877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125.83287671232877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125.83287671232877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125.83287671232877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125.83287671232877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125.83287671232877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125.83287671232877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125.83287671232877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125.83287671232877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125.83287671232877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125.83287671232877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125.83287671232877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125.83287671232877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125.83287671232877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125.83287671232877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125.83287671232877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125.83287671232877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125.83287671232877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125.83287671232877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125.83287671232877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125.83287671232877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125.83287671232877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125.83287671232877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125.83287671232877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125.83287671232877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125.83287671232877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125.83287671232877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125.83287671232877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125.83287671232877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125.83287671232877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125.83287671232877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125.83287671232877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125.83287671232877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125.83287671232877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125.83287671232877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125.83287671232877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125.83287671232877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125.83287671232877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125.83287671232877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125.83287671232877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125.83287671232877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125.83287671232877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125.83287671232877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125.83287671232877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125.83287671232877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125.83287671232877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125.83287671232877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125.83287671232877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125.83287671232877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125.83287671232877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125.83287671232877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125.83287671232877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125.83287671232877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125.83287671232877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125.83287671232877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125.83287671232877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125.83287671232877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125.83287671232877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125.83287671232877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125.83287671232877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125.83287671232877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125.83287671232877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125.83287671232877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125.83287671232877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125.83287671232877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125.83287671232877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125.83287671232877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125.83287671232877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125.83287671232877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125.83287671232877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125.83287671232877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125.83287671232877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125.83287671232877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125.83287671232877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125.83287671232877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125.83287671232877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125.83287671232877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125.83287671232877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125.83287671232877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125.83287671232877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125.83287671232877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125.83287671232877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125.83287671232877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125.83287671232877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125.83287671232877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125.83287671232877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125.83287671232877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125.83287671232877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125.83287671232877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125.83287671232877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125.83287671232877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125.83287671232877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125.83287671232877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125.83287671232877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125.83287671232877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125.83287671232877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125.83287671232877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125.83287671232877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125.83287671232877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125.83287671232877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125.83287671232877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125.83287671232877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125.83287671232877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125.83287671232877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125.83287671232877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125.83287671232877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125.83287671232877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125.83287671232877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125.83287671232877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125.83287671232877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125.83287671232877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125.83287671232877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125.83287671232877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125.83287671232877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125.83287671232877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125.83287671232877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125.83287671232877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125.83287671232877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125.83287671232877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125.83287671232877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125.83287671232877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125.83287671232877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125.83287671232877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125.83287671232877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125.83287671232877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125.83287671232877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125.83287671232877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125.83287671232877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125.83287671232877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125.83287671232877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125.83287671232877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125.83287671232877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125.83287671232877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125.83287671232877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125.83287671232877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125.83287671232877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125.83287671232877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125.83287671232877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125.83287671232877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125.83287671232877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125.83287671232877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125.83287671232877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125.83287671232877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125.83287671232877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125.83287671232877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125.83287671232877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125.83287671232877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125.83287671232877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125.83287671232877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125.83287671232877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125.83287671232877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125.83287671232877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125.83287671232877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125.83287671232877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125.83287671232877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125.83287671232877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125.83287671232877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125.83287671232877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125.83287671232877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125.83287671232877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125.83287671232877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125.83287671232877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125.83287671232877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125.83287671232877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125.83287671232877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125.83287671232877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125.83287671232877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125.83287671232877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125.83287671232877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125.83287671232877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125.83287671232877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125.83287671232877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125.83287671232877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125.83287671232877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125.83287671232877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125.83287671232877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125.83287671232877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125.83287671232877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125.83287671232877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125.83287671232877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125.83287671232877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125.83287671232877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125.83287671232877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125.83287671232877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125.83287671232877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125.83287671232877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125.83287671232877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125.83287671232877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125.83287671232877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125.83287671232877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125.83287671232877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125.83287671232877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125.83287671232877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125.83287671232877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125.83287671232877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125.83287671232877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125.83287671232877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125.83287671232877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125.83287671232877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125.83287671232877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125.83287671232877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125.83287671232877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125.83287671232877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125.83287671232877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125.83287671232877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125.83287671232877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125.83287671232877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125.83287671232877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125.83287671232877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125.83287671232877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125.83287671232877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125.83287671232877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125.83287671232877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125.83287671232877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125.83287671232877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125.83287671232877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125.83287671232877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125.83287671232877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125.83287671232877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125.83287671232877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125.83287671232877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125.83287671232877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125.83287671232877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125.83287671232877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125.83287671232877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125.83287671232877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125.83287671232877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125.83287671232877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125.83287671232877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125.83287671232877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125.83287671232877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125.83287671232877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125.83287671232877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125.83287671232877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125.83287671232877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125.83287671232877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125.83287671232877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125.83287671232877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125.83287671232877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125.83287671232877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125.83287671232877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125.83287671232877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125.83287671232877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125.83287671232877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125.83287671232877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125.83287671232877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125.83287671232877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125.83287671232877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125.83287671232877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125.83287671232877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125.83287671232877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125.83287671232877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125.83287671232877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125.83287671232877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125.83287671232877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125.83287671232877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125.83287671232877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125.83287671232877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125.83287671232877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125.83287671232877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125.83287671232877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125.83287671232877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125.83287671232877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125.83287671232877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125.83287671232877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125.83287671232877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125.83287671232877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125.83287671232877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125.83287671232877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125.83287671232877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125.83287671232877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125.83287671232877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125.83287671232877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125.83287671232877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125.83287671232877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125.83287671232877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125.83287671232877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125.83287671232877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125.83287671232877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125.83287671232877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125.83287671232877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125.83287671232877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125.83287671232877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125.83287671232877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125.83287671232877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125.83287671232877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125.83287671232877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125.83287671232877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125.83287671232877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125.83287671232877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125.83287671232877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125.83287671232877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125.83287671232877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125.83287671232877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125.83287671232877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125.83287671232877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125.83287671232877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125.83287671232877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125.83287671232877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125.83287671232877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125.83287671232877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125.83287671232877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125.83287671232877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125.83287671232877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125.83287671232877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125.83287671232877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125.83287671232877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125.83287671232877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125.83287671232877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125.83287671232877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125.83287671232877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125.83287671232877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125.83287671232877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125.83287671232877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125.83287671232877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125.83287671232877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125.83287671232877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125.83287671232877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125.83287671232877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125.83287671232877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125.83287671232877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125.83287671232877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125.83287671232877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125.83287671232877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125.83287671232877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125.83287671232877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125.83287671232877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125.83287671232877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125.83287671232877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125.83287671232877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125.83287671232877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125.83287671232877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125.83287671232877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125.83287671232877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125.83287671232877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125.83287671232877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125.83287671232877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125.83287671232877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125.83287671232877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125.83287671232877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125.83287671232877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125.83287671232877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125.83287671232877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125.83287671232877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125.83287671232877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125.83287671232877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125.83287671232877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125.83287671232877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125.83287671232877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125.83287671232877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125.83287671232877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125.83287671232877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125.83287671232877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125.83287671232877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125.83287671232877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125.83287671232877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125.83287671232877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125.83287671232877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125.83287671232877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125.83287671232877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125.83287671232877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125.83287671232877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125.83287671232877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125.83287671232877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125.83287671232877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125.83287671232877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125.83287671232877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125.83287671232877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125.83287671232877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125.83287671232877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125.83287671232877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125.83287671232877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125.83287671232877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125.83287671232877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125.83287671232877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125.83287671232877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125.83287671232877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125.83287671232877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125.83287671232877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125.83287671232877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125.83287671232877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125.83287671232877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125.83287671232877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125.83287671232877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125.83287671232877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125.83287671232877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125.83287671232877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125.83287671232877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125.83287671232877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125.83287671232877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125.83287671232877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125.83287671232877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125.83287671232877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125.83287671232877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125.83287671232877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125.83287671232877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125.83287671232877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125.83287671232877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125.83287671232877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125.83287671232877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125.83287671232877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125.83287671232877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125.83287671232877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125.83287671232877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125.83287671232877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125.83287671232877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125.83287671232877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125.83287671232877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125.83287671232877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125.83287671232877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125.83287671232877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125.83287671232877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125.83287671232877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125.83287671232877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125.83287671232877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125.83287671232877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125.83287671232877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125.83287671232877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125.83287671232877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125.83287671232877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125.83287671232877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125.83287671232877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125.83287671232877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125.83287671232877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125.83287671232877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125.83287671232877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125.83287671232877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125.83287671232877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125.83287671232877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125.83287671232877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125.83287671232877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125.83287671232877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125.83287671232877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125.83287671232877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125.83287671232877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125.83287671232877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125.83287671232877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125.83287671232877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125.83287671232877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125.83287671232877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125.83287671232877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125.83287671232877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125.83287671232877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125.83287671232877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125.83287671232877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125.83287671232877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125.83287671232877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125.83287671232877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125.83287671232877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125.83287671232877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125.83287671232877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125.83287671232877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125.83287671232877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125.83287671232877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125.83287671232877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125.83287671232877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125.83287671232877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125.83287671232877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125.83287671232877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125.83287671232877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125.83287671232877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125.83287671232877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125.83287671232877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125.83287671232877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125.83287671232877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125.83287671232877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125.83287671232877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125.83287671232877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125.83287671232877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125.83287671232877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125.83287671232877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125.83287671232877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125.83287671232877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125.83287671232877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125.83287671232877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125.83287671232877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125.83287671232877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125.83287671232877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125.83287671232877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125.83287671232877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125.83287671232877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125.83287671232877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125.83287671232877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125.83287671232877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125.83287671232877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125.83287671232877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125.83287671232877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125.83287671232877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125.83287671232877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125.83287671232877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125.83287671232877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125.83287671232877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125.83287671232877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125.83287671232877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125.83287671232877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125.83287671232877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125.83287671232877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125.83287671232877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125.83287671232877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125.83287671232877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125.83287671232877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125.83287671232877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125.83287671232877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125.83287671232877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125.83287671232877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125.83287671232877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125.83287671232877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125.83287671232877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125.83287671232877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125.83287671232877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125.83287671232877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125.83287671232877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125.83287671232877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125.83287671232877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125.83287671232877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125.83287671232877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125.83287671232877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125.83287671232877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125.83287671232877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125.83287671232877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125.83287671232877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125.83287671232877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125.83287671232877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125.83287671232877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125.83287671232877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125.83287671232877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125.83287671232877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125.83287671232877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125.83287671232877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125.83287671232877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125.83287671232877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125.83287671232877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125.83287671232877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125.83287671232877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125.83287671232877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125.83287671232877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125.83287671232877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125.83287671232877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125.83287671232877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125.83287671232877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125.83287671232877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125.83287671232877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125.83287671232877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125.83287671232877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125.83287671232877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125.83287671232877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125.83287671232877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125.83287671232877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125.83287671232877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125.83287671232877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125.83287671232877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125.83287671232877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125.83287671232877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125.83287671232877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125.83287671232877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125.83287671232877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125.83287671232877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125.83287671232877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125.83287671232877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125.83287671232877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125.83287671232877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125.83287671232877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125.83287671232877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125.83287671232877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125.83287671232877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125.83287671232877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125.83287671232877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125.83287671232877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125.83287671232877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125.83287671232877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125.83287671232877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125.83287671232877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125.83287671232877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125.83287671232877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125.83287671232877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125.83287671232877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125.83287671232877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125.83287671232877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125.83287671232877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125.83287671232877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125.83287671232877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125.83287671232877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125.83287671232877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125.83287671232877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125.83287671232877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125.83287671232877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125.83287671232877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125.83287671232877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125.83287671232877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125.83287671232877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125.83287671232877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125.83287671232877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125.83287671232877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125.83287671232877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125.83287671232877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125.83287671232877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125.83287671232877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125.83287671232877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125.83287671232877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125.83287671232877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125.83287671232877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125.83287671232877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125.83287671232877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125.83287671232877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125.83287671232877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125.83287671232877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125.83287671232877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125.83287671232877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125.83287671232877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125.83287671232877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125.83287671232877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125.83287671232877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125.83287671232877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125.83287671232877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125.83287671232877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125.83287671232877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125.83287671232877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125.83287671232877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125.83287671232877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125.83287671232877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125.83287671232877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125.83287671232877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125.83287671232877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125.83287671232877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125.83287671232877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125.83287671232877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125.83287671232877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125.83287671232877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125.83287671232877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125.83287671232877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125.83287671232877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125.83287671232877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125.83287671232877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125.83287671232877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125.83287671232877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125.83287671232877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125.83287671232877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125.83287671232877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125.83287671232877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125.83287671232877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125.83287671232877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125.83287671232877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125.83287671232877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125.83287671232877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125.83287671232877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125.83287671232877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125.83287671232877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125.83287671232877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125.83287671232877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125.83287671232877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125.83287671232877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125.83287671232877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125.83287671232877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125.83287671232877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125.83287671232877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125.83287671232877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125.83287671232877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125.83287671232877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125.83287671232877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125.83287671232877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125.83287671232877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125.83287671232877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125.83287671232877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125.83287671232877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125.83287671232877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125.83287671232877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125.83287671232877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125.83287671232877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125.83287671232877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125.83287671232877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125.83287671232877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125.83287671232877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125.83287671232877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125.83287671232877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125.83287671232877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125.83287671232877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125.83287671232877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125.83287671232877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125.83287671232877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125.83287671232877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125.83287671232877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125.83287671232877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125.83287671232877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125.83287671232877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125.83287671232877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125.83287671232877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125.83287671232877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125.83287671232877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125.83287671232877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125.83287671232877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125.83287671232877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125.83287671232877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125.83287671232877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125.83287671232877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125.83287671232877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125.83287671232877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125.83287671232877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125.83287671232877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125.83287671232877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125.83287671232877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125.83287671232877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125.83287671232877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125.83287671232877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125.83287671232877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125.83287671232877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125.83287671232877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125.83287671232877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125.83287671232877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125.83287671232877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125.83287671232877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125.83287671232877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125.83287671232877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125.83287671232877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125.83287671232877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125.83287671232877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125.83287671232877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125.83287671232877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125.83287671232877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125.83287671232877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125.83287671232877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125.83287671232877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125.83287671232877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125.83287671232877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125.83287671232877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125.83287671232877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125.83287671232877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125.83287671232877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125.83287671232877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125.83287671232877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125.83287671232877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125.83287671232877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125.83287671232877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125.83287671232877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125.83287671232877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125.83287671232877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125.83287671232877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125.83287671232877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125.83287671232877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125.83287671232877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125.83287671232877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125.83287671232877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125.83287671232877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125.83287671232877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125.83287671232877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125.83287671232877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125.83287671232877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125.83287671232877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125.83287671232877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125.83287671232877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125.83287671232877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125.83287671232877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125.83287671232877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125.83287671232877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125.83287671232877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125.83287671232877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125.83287671232877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125.83287671232877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125.83287671232877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125.83287671232877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125.83287671232877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125.83287671232877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125.83287671232877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125.83287671232877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125.83287671232877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125.83287671232877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125.83287671232877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125.83287671232877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125.83287671232877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125.83287671232877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125.83287671232877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125.83287671232877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125.83287671232877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125.83287671232877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125.83287671232877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125.83287671232877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125.83287671232877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125.83287671232877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125.83287671232877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125.83287671232877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125.83287671232877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125.83287671232877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125.83287671232877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125.83287671232877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125.83287671232877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125.83287671232877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125.83287671232877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125.83287671232877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125.83287671232877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125.83287671232877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125.83287671232877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125.83287671232877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125.83287671232877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125.83287671232877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125.83287671232877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125.83287671232877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125.83287671232877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125.83287671232877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125.83287671232877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125.83287671232877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125.83287671232877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125.83287671232877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125.83287671232877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125.83287671232877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125.83287671232877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125.83287671232877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125.83287671232877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125.83287671232877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125.83287671232877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125.83287671232877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125.83287671232877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125.83287671232877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125.83287671232877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125.83287671232877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125.83287671232877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125.83287671232877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125.83287671232877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125.83287671232877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125.83287671232877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125.83287671232877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125.83287671232877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125.83287671232877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125.83287671232877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125.83287671232877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125.83287671232877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125.83287671232877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125.83287671232877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125.83287671232877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125.83287671232877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125.83287671232877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125.83287671232877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125.83287671232877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125.83287671232877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125.83287671232877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125.83287671232877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125.83287671232877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125.83287671232877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125.83287671232877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125.83287671232877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125.83287671232877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125.83287671232877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125.83287671232877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125.83287671232877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125.83287671232877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125.83287671232877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125.83287671232877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125.83287671232877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125.83287671232877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125.83287671232877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125.83287671232877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125.83287671232877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125.83287671232877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125.83287671232877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125.83287671232877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125.83287671232877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125.83287671232877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125.83287671232877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125.83287671232877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125.83287671232877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125.83287671232877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125.83287671232877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125.83287671232877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125.83287671232877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125.83287671232877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125.83287671232877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125.83287671232877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125.83287671232877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125.83287671232877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125.83287671232877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125.83287671232877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125.83287671232877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125.83287671232877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125.83287671232877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125.83287671232877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125.83287671232877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125.83287671232877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125.83287671232877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125.83287671232877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125.83287671232877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125.83287671232877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125.83287671232877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125.83287671232877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125.83287671232877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125.83287671232877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125.83287671232877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125.83287671232877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125.83287671232877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125.83287671232877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125.83287671232877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125.83287671232877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125.83287671232877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125.83287671232877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125.83287671232877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125.83287671232877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125.83287671232877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125.83287671232877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125.83287671232877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125.83287671232877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125.83287671232877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125.83287671232877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125.83287671232877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125.83287671232877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125.83287671232877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125.83287671232877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125.83287671232877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125.83287671232877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125.83287671232877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125.83287671232877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125.83287671232877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125.83287671232877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125.83287671232877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125.83287671232877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125.83287671232877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125.83287671232877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125.83287671232877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125.83287671232877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125.83287671232877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125.83287671232877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125.83287671232877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125.83287671232877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125.83287671232877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125.83287671232877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125.83287671232877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125.83287671232877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125.83287671232877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125.83287671232877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125.83287671232877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125.83287671232877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125.83287671232877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125.83287671232877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125.83287671232877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125.83287671232877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125.83287671232877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125.83287671232877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125.83287671232877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125.83287671232877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125.83287671232877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125.83287671232877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125.83287671232877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125.83287671232877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125.83287671232877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125.83287671232877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125.83287671232877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125.83287671232877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125.83287671232877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125.83287671232877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125.83287671232877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125.83287671232877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125.83287671232877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125.83287671232877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125.83287671232877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125.83287671232877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125.83287671232877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125.83287671232877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125.83287671232877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125.83287671232877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125.83287671232877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125.83287671232877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125.83287671232877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125.83287671232877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125.83287671232877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125.83287671232877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125.83287671232877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125.83287671232877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125.83287671232877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125.83287671232877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125.83287671232877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125.83287671232877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125.83287671232877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125.83287671232877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125.83287671232877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125.83287671232877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125.83287671232877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125.83287671232877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125.83287671232877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125.83287671232877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125.83287671232877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125.83287671232877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125.83287671232877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125.83287671232877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125.83287671232877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125.83287671232877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125.83287671232877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125.83287671232877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125.83287671232877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125.83287671232877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125.83287671232877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125.83287671232877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125.83287671232877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125.83287671232877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125.83287671232877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125.83287671232877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125.83287671232877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125.83287671232877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125.83287671232877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125.83287671232877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125.83287671232877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125.83287671232877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125.83287671232877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125.83287671232877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125.83287671232877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125.83287671232877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125.83287671232877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125.83287671232877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125.83287671232877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125.83287671232877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125.83287671232877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125.83287671232877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125.83287671232877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125.83287671232877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125.83287671232877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125.83287671232877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125.83287671232877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125.83287671232877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125.83287671232877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125.83287671232877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125.83287671232877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125.83287671232877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125.83287671232877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125.83287671232877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125.83287671232877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125.83287671232877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125.83287671232877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125.83287671232877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125.83287671232877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125.83287671232877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125.83287671232877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125.83287671232877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125.83287671232877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125.83287671232877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125.83287671232877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125.83287671232877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125.83287671232877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125.83287671232877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125.83287671232877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125.83287671232877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125.83287671232877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125.83287671232877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125.83287671232877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125.83287671232877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125.83287671232877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125.83287671232877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125.83287671232877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125.83287671232877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125.83287671232877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125.83287671232877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125.83287671232877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125.83287671232877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125.83287671232877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125.83287671232877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125.83287671232877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125.83287671232877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125.83287671232877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125.83287671232877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125.83287671232877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125.83287671232877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125.83287671232877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125.83287671232877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125.83287671232877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125.83287671232877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125.83287671232877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125.83287671232877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125.83287671232877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125.83287671232877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125.83287671232877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125.83287671232877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125.83287671232877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125.83287671232877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125.83287671232877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125.83287671232877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125.83287671232877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125.83287671232877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125.83287671232877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125.83287671232877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125.83287671232877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125.83287671232877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125.83287671232877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125.83287671232877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125.83287671232877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125.83287671232877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125.83287671232877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125.83287671232877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125.83287671232877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125.83287671232877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125.83287671232877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125.83287671232877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125.83287671232877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125.83287671232877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125.83287671232877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125.83287671232877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125.83287671232877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125.83287671232877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125.83287671232877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125.83287671232877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125.83287671232877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125.83287671232877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125.83287671232877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125.83287671232877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125.83287671232877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125.83287671232877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125.83287671232877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125.83287671232877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125.83287671232877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125.83287671232877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125.83287671232877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125.83287671232877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125.83287671232877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125.83287671232877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125.83287671232877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125.83287671232877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125.83287671232877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125.83287671232877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125.83287671232877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125.83287671232877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125.83287671232877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125.83287671232877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125.83287671232877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125.83287671232877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125.83287671232877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125.83287671232877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125.83287671232877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125.83287671232877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125.83287671232877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125.83287671232877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125.83287671232877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125.83287671232877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125.83287671232877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125.83287671232877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125.83287671232877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125.83287671232877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125.83287671232877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125.83287671232877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125.83287671232877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125.83287671232877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125.83287671232877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125.83287671232877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125.83287671232877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125.83287671232877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125.83287671232877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125.83287671232877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125.83287671232877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125.83287671232877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125.83287671232877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125.83287671232877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125.83287671232877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125.83287671232877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125.83287671232877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125.83287671232877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125.83287671232877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125.83287671232877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125.83287671232877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125.83287671232877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125.83287671232877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125.83287671232877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125.83287671232877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125.83287671232877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125.83287671232877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125.83287671232877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125.83287671232877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125.83287671232877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125.83287671232877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125.83287671232877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125.83287671232877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125.83287671232877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125.83287671232877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125.83287671232877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125.83287671232877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125.83287671232877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125.83287671232877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125.83287671232877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125.83287671232877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125.83287671232877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125.83287671232877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125.83287671232877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125.83287671232877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125.83287671232877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125.83287671232877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125.83287671232877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125.83287671232877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125.83287671232877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125.83287671232877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125.83287671232877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125.83287671232877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125.83287671232877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125.83287671232877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125.83287671232877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125.83287671232877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125.83287671232877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125.83287671232877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125.83287671232877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125.83287671232877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125.83287671232877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125.83287671232877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125.83287671232877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125.83287671232877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125.83287671232877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125.83287671232877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125.83287671232877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125.83287671232877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125.83287671232877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125.83287671232877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125.83287671232877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125.83287671232877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125.83287671232877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125.83287671232877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125.83287671232877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125.83287671232877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125.83287671232877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125.83287671232877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125.83287671232877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125.83287671232877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125.83287671232877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125.83287671232877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125.83287671232877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125.83287671232877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125.83287671232877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125.83287671232877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125.83287671232877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125.83287671232877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125.83287671232877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125.83287671232877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125.83287671232877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125.83287671232877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125.83287671232877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125.83287671232877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125.83287671232877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125.83287671232877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125.83287671232877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125.83287671232877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125.83287671232877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125.83287671232877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125.83287671232877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125.83287671232877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125.83287671232877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125.83287671232877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125.83287671232877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125.83287671232877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125.83287671232877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125.83287671232877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125.83287671232877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125.83287671232877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125.83287671232877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125.83287671232877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125.83287671232877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125.83287671232877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125.83287671232877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125.83287671232877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125.83287671232877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125.83287671232877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125.83287671232877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125.83287671232877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125.83287671232877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125.83287671232877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125.83287671232877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125.83287671232877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125.83287671232877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125.83287671232877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125.83287671232877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125.83287671232877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125.83287671232877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125.83287671232877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125.83287671232877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125.83287671232877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125.83287671232877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125.83287671232877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125.83287671232877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125.83287671232877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125.83287671232877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125.83287671232877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125.83287671232877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125.83287671232877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125.83287671232877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125.83287671232877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125.83287671232877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125.83287671232877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125.83287671232877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125.83287671232877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125.83287671232877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125.83287671232877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125.83287671232877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125.83287671232877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125.83287671232877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125.83287671232877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125.83287671232877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125.83287671232877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125.83287671232877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125.83287671232877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125.83287671232877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125.83287671232877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125.83287671232877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125.83287671232877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125.83287671232877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125.83287671232877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125.83287671232877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125.83287671232877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125.83287671232877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125.83287671232877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125.83287671232877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125.83287671232877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125.83287671232877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125.83287671232877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125.83287671232877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125.83287671232877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125.83287671232877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125.83287671232877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125.83287671232877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125.83287671232877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125.83287671232877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125.83287671232877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125.83287671232877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125.83287671232877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125.83287671232877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125.83287671232877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125.83287671232877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125.83287671232877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125.83287671232877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125.83287671232877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125.83287671232877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125.83287671232877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125.83287671232877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125.83287671232877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125.83287671232877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125.83287671232877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125.83287671232877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125.83287671232877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125.83287671232877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125.83287671232877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125.83287671232877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125.83287671232877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125.83287671232877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125.83287671232877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125.83287671232877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125.83287671232877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125.83287671232877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125.83287671232877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125.83287671232877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125.83287671232877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125.83287671232877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125.83287671232877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125.83287671232877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125.83287671232877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125.83287671232877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125.83287671232877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125.83287671232877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125.83287671232877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125.83287671232877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125.83287671232877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125.83287671232877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125.83287671232877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125.83287671232877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125.83287671232877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125.83287671232877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125.83287671232877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125.83287671232877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125.83287671232877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125.83287671232877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125.83287671232877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125.83287671232877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125.83287671232877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125.83287671232877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125.83287671232877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125.83287671232877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125.83287671232877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125.83287671232877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125.83287671232877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125.83287671232877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125.83287671232877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125.83287671232877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125.83287671232877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125.83287671232877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125.83287671232877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125.83287671232877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125.83287671232877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125.83287671232877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125.83287671232877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125.83287671232877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125.83287671232877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125.83287671232877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125.83287671232877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125.83287671232877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125.83287671232877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125.83287671232877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125.83287671232877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125.83287671232877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125.83287671232877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125.83287671232877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125.83287671232877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125.83287671232877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125.83287671232877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125.83287671232877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125.83287671232877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125.83287671232877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125.83287671232877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125.83287671232877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125.83287671232877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125.83287671232877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125.83287671232877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125.83287671232877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125.83287671232877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125.83287671232877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125.83287671232877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125.83287671232877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125.83287671232877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125.83287671232877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125.83287671232877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125.83287671232877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125.83287671232877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125.83287671232877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125.83287671232877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125.83287671232877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125.83287671232877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125.83287671232877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125.83287671232877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125.83287671232877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125.83287671232877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125.83287671232877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125.83287671232877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125.83287671232877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125.83287671232877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125.83287671232877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125.83287671232877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125.83287671232877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125.83287671232877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125.83287671232877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125.83287671232877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125.83287671232877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125.83287671232877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125.83287671232877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125.83287671232877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125.83287671232877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125.83287671232877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125.83287671232877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125.83287671232877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125.83287671232877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125.83287671232877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125.83287671232877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125.83287671232877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125.83287671232877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125.83287671232877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125.83287671232877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125.83287671232877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125.83287671232877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125.83287671232877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125.83287671232877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125.83287671232877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125.83287671232877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125.83287671232877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125.83287671232877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125.83287671232877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125.83287671232877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125.83287671232877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125.83287671232877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125.83287671232877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125.83287671232877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125.83287671232877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125.83287671232877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125.83287671232877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125.83287671232877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125.83287671232877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125.83287671232877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125.83287671232877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125.83287671232877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125.83287671232877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125.83287671232877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125.83287671232877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125.83287671232877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125.83287671232877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125.83287671232877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125.83287671232877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125.83287671232877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125.83287671232877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125.83287671232877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125.83287671232877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125.83287671232877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125.83287671232877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125.83287671232877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125.83287671232877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125.83287671232877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125.83287671232877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125.83287671232877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125.83287671232877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125.83287671232877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125.83287671232877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125.83287671232877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125.83287671232877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125.83287671232877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125.83287671232877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125.83287671232877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125.83287671232877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125.83287671232877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125.83287671232877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125.83287671232877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125.83287671232877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125.83287671232877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125.83287671232877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125.83287671232877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125.83287671232877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125.83287671232877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125.83287671232877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125.83287671232877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125.83287671232877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125.83287671232877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125.83287671232877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125.83287671232877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125.83287671232877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125.83287671232877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125.83287671232877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125.83287671232877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125.83287671232877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125.83287671232877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125.83287671232877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125.83287671232877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125.83287671232877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125.83287671232877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125.83287671232877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125.83287671232877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125.83287671232877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125.83287671232877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125.83287671232877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125.83287671232877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125.83287671232877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125.83287671232877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125.83287671232877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125.83287671232877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125.83287671232877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125.83287671232877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125.83287671232877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125.83287671232877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125.83287671232877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125.83287671232877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125.83287671232877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125.83287671232877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125.83287671232877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125.83287671232877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125.83287671232877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125.83287671232877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125.83287671232877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125.83287671232877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125.83287671232877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125.83287671232877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125.83287671232877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125.83287671232877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125.83287671232877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125.83287671232877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125.83287671232877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125.83287671232877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125.83287671232877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125.83287671232877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125.83287671232877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125.83287671232877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125.83287671232877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125.83287671232877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125.83287671232877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125.83287671232877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125.83287671232877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125.83287671232877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125.83287671232877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125.83287671232877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125.83287671232877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125.83287671232877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125.83287671232877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125.83287671232877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125.83287671232877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125.83287671232877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125.83287671232877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125.83287671232877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125.83287671232877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125.83287671232877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125.83287671232877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125.83287671232877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125.83287671232877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125.83287671232877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125.83287671232877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125.83287671232877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125.83287671232877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125.83287671232877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125.83287671232877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125.83287671232877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125.83287671232877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125.83287671232877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125.83287671232877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125.83287671232877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125.83287671232877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125.83287671232877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125.83287671232877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125.83287671232877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125.83287671232877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125.83287671232877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125.83287671232877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125.83287671232877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125.83287671232877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125.83287671232877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125.83287671232877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125.83287671232877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125.83287671232877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125.83287671232877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125.83287671232877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125.83287671232877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125.83287671232877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125.83287671232877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125.83287671232877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125.83287671232877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125.83287671232877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125.83287671232877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125.83287671232877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125.83287671232877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125.83287671232877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125.83287671232877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125.83287671232877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125.83287671232877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125.83287671232877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125.83287671232877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125.83287671232877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125.83287671232877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125.83287671232877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125.83287671232877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125.83287671232877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125.83287671232877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125.83287671232877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125.83287671232877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125.83287671232877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125.83287671232877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125.83287671232877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125.83287671232877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125.83287671232877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125.83287671232877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125.83287671232877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125.83287671232877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125.83287671232877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125.83287671232877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125.83287671232877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125.83287671232877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125.83287671232877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125.83287671232877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125.83287671232877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125.83287671232877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125.83287671232877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125.83287671232877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125.83287671232877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125.83287671232877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125.83287671232877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125.83287671232877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125.83287671232877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125.83287671232877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125.83287671232877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125.83287671232877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125.83287671232877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125.83287671232877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125.83287671232877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125.83287671232877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125.83287671232877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125.83287671232877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125.83287671232877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125.83287671232877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125.83287671232877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125.83287671232877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125.83287671232877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125.83287671232877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125.83287671232877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125.83287671232877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125.83287671232877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125.83287671232877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125.83287671232877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125.83287671232877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125.83287671232877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125.83287671232877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125.83287671232877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125.83287671232877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125.83287671232877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125.83287671232877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125.83287671232877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125.83287671232877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125.83287671232877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125.83287671232877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125.83287671232877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125.83287671232877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125.83287671232877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125.83287671232877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125.83287671232877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125.83287671232877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125.83287671232877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125.83287671232877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125.83287671232877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125.83287671232877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125.83287671232877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125.83287671232877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125.83287671232877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125.83287671232877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125.83287671232877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125.83287671232877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125.83287671232877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125.83287671232877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125.83287671232877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125.83287671232877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125.83287671232877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125.83287671232877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125.83287671232877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125.83287671232877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125.83287671232877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125.83287671232877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125.83287671232877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125.83287671232877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125.83287671232877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125.83287671232877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125.83287671232877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125.83287671232877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125.83287671232877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125.83287671232877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125.83287671232877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125.83287671232877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125.83287671232877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125.83287671232877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125.83287671232877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125.83287671232877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125.83287671232877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125.83287671232877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125.83287671232877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125.83287671232877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125.83287671232877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125.83287671232877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125.83287671232877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125.83287671232877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125.83287671232877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125.83287671232877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125.83287671232877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125.83287671232877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125.83287671232877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125.83287671232877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125.83287671232877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125.83287671232877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125.83287671232877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125.83287671232877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125.83287671232877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125.83287671232877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125.83287671232877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125.83287671232877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125.83287671232877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125.83287671232877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125.83287671232877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125.83287671232877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125.83287671232877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125.83287671232877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125.83287671232877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125.83287671232877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125.83287671232877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125.83287671232877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125.83287671232877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125.83287671232877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125.83287671232877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125.83287671232877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125.83287671232877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125.83287671232877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125.83287671232877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125.83287671232877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125.83287671232877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125.83287671232877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125.83287671232877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125.83287671232877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125.83287671232877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125.83287671232877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125.83287671232877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125.83287671232877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125.83287671232877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125.83287671232877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125.83287671232877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125.83287671232877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125.83287671232877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125.83287671232877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125.83287671232877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125.83287671232877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125.83287671232877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125.83287671232877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125.83287671232877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125.83287671232877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125.83287671232877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125.83287671232877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125.83287671232877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125.83287671232877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125.83287671232877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125.83287671232877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125.83287671232877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125.83287671232877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125.83287671232877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125.83287671232877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125.83287671232877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125.83287671232877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125.83287671232877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125.83287671232877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125.83287671232877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125.83287671232877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125.83287671232877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125.83287671232877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125.83287671232877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125.83287671232877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125.83287671232877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125.83287671232877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125.83287671232877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125.83287671232877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125.83287671232877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125.83287671232877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125.83287671232877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125.83287671232877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125.83287671232877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125.83287671232877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125.83287671232877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125.83287671232877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125.83287671232877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125.83287671232877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125.83287671232877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125.83287671232877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125.83287671232877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125.83287671232877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125.83287671232877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125.83287671232877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125.83287671232877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125.83287671232877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125.83287671232877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125.83287671232877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125.83287671232877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125.83287671232877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125.83287671232877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125.83287671232877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125.83287671232877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125.83287671232877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125.83287671232877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125.83287671232877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125.83287671232877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125.83287671232877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125.83287671232877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125.83287671232877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125.83287671232877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125.83287671232877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125.83287671232877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125.83287671232877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125.83287671232877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125.83287671232877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125.83287671232877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125.83287671232877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125.83287671232877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125.83287671232877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125.83287671232877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125.83287671232877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125.83287671232877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125.83287671232877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125.83287671232877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125.83287671232877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125.83287671232877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125.83287671232877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125.83287671232877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125.83287671232877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125.83287671232877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125.83287671232877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125.83287671232877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125.83287671232877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125.83287671232877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125.83287671232877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125.83287671232877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125.83287671232877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125.83287671232877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125.83287671232877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125.83287671232877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125.83287671232877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125.83287671232877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125.83287671232877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125.83287671232877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125.83287671232877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125.83287671232877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125.83287671232877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125.83287671232877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125.83287671232877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125.83287671232877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125.83287671232877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125.83287671232877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125.83287671232877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125.83287671232877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125.83287671232877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125.83287671232877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125.83287671232877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125.83287671232877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125.83287671232877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125.83287671232877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125.83287671232877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125.83287671232877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125.83287671232877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125.83287671232877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125.83287671232877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125.83287671232877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125.83287671232877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125.83287671232877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125.83287671232877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125.83287671232877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125.83287671232877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125.83287671232877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125.83287671232877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125.83287671232877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125.83287671232877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125.83287671232877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125.83287671232877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125.83287671232877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125.83287671232877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125.83287671232877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125.83287671232877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125.83287671232877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125.83287671232877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125.83287671232877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125.83287671232877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125.83287671232877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125.83287671232877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125.83287671232877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125.83287671232877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125.83287671232877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125.83287671232877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125.83287671232877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125.83287671232877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125.83287671232877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125.83287671232877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125.83287671232877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125.83287671232877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125.83287671232877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125.83287671232877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125.83287671232877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125.83287671232877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125.83287671232877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125.83287671232877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125.83287671232877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125.83287671232877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125.83287671232877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125.83287671232877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125.83287671232877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125.83287671232877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125.83287671232877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125.83287671232877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125.83287671232877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125.83287671232877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125.83287671232877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125.83287671232877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125.83287671232877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125.83287671232877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125.83287671232877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125.83287671232877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125.83287671232877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125.83287671232877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125.83287671232877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125.83287671232877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125.83287671232877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125.83287671232877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125.83287671232877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125.83287671232877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125.83287671232877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125.83287671232877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125.83287671232877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125.83287671232877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125.83287671232877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125.83287671232877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125.83287671232877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125.83287671232877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125.83287671232877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125.83287671232877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125.83287671232877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125.83287671232877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125.83287671232877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125.83287671232877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125.83287671232877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125.83287671232877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125.83287671232877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125.83287671232877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125.83287671232877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125.83287671232877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125.83287671232877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125.83287671232877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125.83287671232877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125.83287671232877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125.83287671232877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125.83287671232877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125.83287671232877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125.83287671232877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125.83287671232877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125.83287671232877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125.83287671232877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125.83287671232877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125.83287671232877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125.83287671232877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125.83287671232877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125.83287671232877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125.83287671232877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125.83287671232877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125.83287671232877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125.83287671232877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125.83287671232877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125.83287671232877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125.83287671232877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125.83287671232877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125.83287671232877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125.83287671232877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125.83287671232877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125.83287671232877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125.83287671232877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125.83287671232877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125.83287671232877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125.83287671232877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125.83287671232877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125.83287671232877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125.83287671232877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125.83287671232877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125.83287671232877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125.83287671232877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125.83287671232877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125.83287671232877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125.83287671232877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125.83287671232877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125.83287671232877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125.83287671232877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125.83287671232877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125.83287671232877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125.83287671232877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125.83287671232877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125.83287671232877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125.83287671232877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125.83287671232877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125.83287671232877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125.83287671232877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125.83287671232877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125.83287671232877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125.83287671232877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125.83287671232877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125.83287671232877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125.83287671232877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125.83287671232877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125.83287671232877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125.83287671232877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125.83287671232877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125.83287671232877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125.83287671232877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125.83287671232877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125.83287671232877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125.83287671232877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125.83287671232877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125.83287671232877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125.83287671232877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125.83287671232877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125.83287671232877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125.83287671232877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125.83287671232877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125.83287671232877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125.83287671232877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125.83287671232877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125.83287671232877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125.83287671232877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125.83287671232877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125.83287671232877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125.83287671232877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125.83287671232877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125.83287671232877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125.83287671232877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125.83287671232877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125.83287671232877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125.83287671232877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125.83287671232877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125.83287671232877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125.83287671232877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125.83287671232877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125.83287671232877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125.83287671232877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125.83287671232877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125.83287671232877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125.83287671232877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125.83287671232877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125.83287671232877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125.83287671232877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125.83287671232877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125.83287671232877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125.83287671232877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125.83287671232877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125.83287671232877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125.83287671232877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125.83287671232877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125.83287671232877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125.83287671232877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125.83287671232877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125.83287671232877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125.83287671232877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125.83287671232877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125.83287671232877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125.83287671232877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125.83287671232877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125.83287671232877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125.83287671232877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125.83287671232877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125.83287671232877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125.83287671232877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125.83287671232877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125.83287671232877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125.83287671232877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125.83287671232877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125.83287671232877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125.83287671232877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125.83287671232877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125.83287671232877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125.83287671232877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125.83287671232877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125.83287671232877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125.83287671232877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125.83287671232877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125.83287671232877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125.83287671232877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125.83287671232877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125.83287671232877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125.83287671232877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125.83287671232877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125.83287671232877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125.83287671232877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125.83287671232877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125.83287671232877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125.83287671232877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125.83287671232877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125.83287671232877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125.83287671232877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125.83287671232877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125.83287671232877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125.83287671232877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125.83287671232877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125.83287671232877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125.83287671232877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125.83287671232877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125.83287671232877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125.83287671232877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125.83287671232877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125.83287671232877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125.83287671232877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125.83287671232877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125.83287671232877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125.83287671232877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125.83287671232877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125.83287671232877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125.83287671232877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125.83287671232877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125.83287671232877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125.83287671232877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125.83287671232877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125.83287671232877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125.83287671232877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125.83287671232877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125.83287671232877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125.83287671232877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125.83287671232877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125.83287671232877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125.83287671232877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125.83287671232877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125.83287671232877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125.83287671232877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125.83287671232877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125.83287671232877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125.83287671232877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125.83287671232877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125.83287671232877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125.83287671232877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125.83287671232877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125.83287671232877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125.83287671232877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125.83287671232877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125.83287671232877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125.83287671232877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125.83287671232877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125.83287671232877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125.83287671232877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125.83287671232877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125.83287671232877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125.83287671232877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125.83287671232877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125.83287671232877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125.83287671232877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125.83287671232877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125.83287671232877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125.83287671232877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125.83287671232877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125.83287671232877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125.83287671232877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125.83287671232877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125.83287671232877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125.83287671232877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125.83287671232877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125.83287671232877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125.83287671232877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125.83287671232877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125.83287671232877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125.83287671232877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125.83287671232877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125.83287671232877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125.83287671232877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125.83287671232877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125.83287671232877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125.83287671232877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125.83287671232877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125.83287671232877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125.83287671232877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125.83287671232877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125.83287671232877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125.83287671232877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125.83287671232877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125.83287671232877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125.83287671232877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125.83287671232877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125.83287671232877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125.83287671232877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125.83287671232877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125.83287671232877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125.83287671232877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125.83287671232877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125.83287671232877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125.83287671232877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125.83287671232877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125.83287671232877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125.83287671232877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125.83287671232877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125.83287671232877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125.83287671232877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125.83287671232877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125.83287671232877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125.83287671232877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125.83287671232877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125.83287671232877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125.83287671232877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125.83287671232877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125.83287671232877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125.83287671232877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125.83287671232877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125.83287671232877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125.83287671232877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125.83287671232877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125.83287671232877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125.83287671232877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125.83287671232877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125.83287671232877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125.83287671232877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125.83287671232877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125.83287671232877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125.83287671232877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125.83287671232877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125.83287671232877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125.83287671232877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125.83287671232877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125.83287671232877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125.83287671232877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125.83287671232877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125.83287671232877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125.83287671232877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125.83287671232877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125.83287671232877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125.83287671232877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125.83287671232877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125.83287671232877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125.83287671232877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125.83287671232877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125.83287671232877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125.83287671232877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125.83287671232877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125.83287671232877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125.83287671232877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125.83287671232877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125.83287671232877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125.83287671232877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125.83287671232877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125.83287671232877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125.83287671232877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125.83287671232877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125.83287671232877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125.83287671232877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125.83287671232877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125.83287671232877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125.83287671232877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125.83287671232877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125.83287671232877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125.83287671232877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125.83287671232877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125.83287671232877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125.83287671232877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125.83287671232877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125.83287671232877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125.83287671232877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125.83287671232877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125.83287671232877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125.83287671232877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125.83287671232877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125.83287671232877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125.83287671232877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125.83287671232877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125.83287671232877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125.83287671232877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125.83287671232877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125.83287671232877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125.83287671232877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125.83287671232877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125.83287671232877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125.83287671232877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125.83287671232877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125.83287671232877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125.83287671232877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125.83287671232877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125.83287671232877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125.83287671232877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125.83287671232877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125.83287671232877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125.83287671232877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125.83287671232877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125.83287671232877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125.83287671232877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125.83287671232877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125.83287671232877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125.83287671232877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125.83287671232877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125.83287671232877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125.83287671232877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125.83287671232877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125.83287671232877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125.83287671232877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125.83287671232877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125.83287671232877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125.83287671232877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125.83287671232877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125.83287671232877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125.83287671232877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125.83287671232877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125.83287671232877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125.83287671232877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125.83287671232877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125.83287671232877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125.83287671232877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125.83287671232877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125.83287671232877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125.83287671232877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125.83287671232877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125.83287671232877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125.83287671232877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125.83287671232877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125.83287671232877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125.83287671232877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125.83287671232877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125.83287671232877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125.83287671232877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125.83287671232877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125.83287671232877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125.83287671232877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125.83287671232877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125.83287671232877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125.83287671232877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125.83287671232877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125.83287671232877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125.83287671232877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125.83287671232877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125.83287671232877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125.83287671232877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125.83287671232877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125.83287671232877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125.83287671232877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125.83287671232877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125.83287671232877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125.83287671232877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125.83287671232877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125.83287671232877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125.83287671232877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125.83287671232877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125.83287671232877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125.83287671232877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125.83287671232877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125.83287671232877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125.83287671232877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125.83287671232877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125.83287671232877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125.83287671232877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125.83287671232877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125.83287671232877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125.83287671232877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125.83287671232877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125.83287671232877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125.83287671232877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125.83287671232877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125.83287671232877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125.83287671232877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125.83287671232877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125.83287671232877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125.83287671232877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125.83287671232877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125.83287671232877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125.83287671232877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125.83287671232877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125.83287671232877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125.83287671232877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125.83287671232877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125.83287671232877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125.83287671232877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125.83287671232877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125.83287671232877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125.83287671232877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125.83287671232877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125.83287671232877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125.83287671232877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125.83287671232877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125.83287671232877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125.83287671232877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125.83287671232877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125.83287671232877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125.83287671232877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125.83287671232877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125.83287671232877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125.83287671232877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125.83287671232877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125.83287671232877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125.83287671232877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125.83287671232877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125.83287671232877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125.83287671232877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125.83287671232877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125.83287671232877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125.83287671232877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125.83287671232877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125.83287671232877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125.83287671232877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125.83287671232877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125.83287671232877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125.83287671232877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125.83287671232877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125.83287671232877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125.83287671232877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125.83287671232877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125.83287671232877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125.83287671232877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125.83287671232877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125.83287671232877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125.83287671232877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125.83287671232877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125.83287671232877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125.83287671232877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125.83287671232877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125.83287671232877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125.83287671232877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125.83287671232877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125.83287671232877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125.83287671232877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125.83287671232877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125.83287671232877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125.83287671232877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125.83287671232877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125.83287671232877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125.83287671232877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125.83287671232877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125.83287671232877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125.83287671232877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125.83287671232877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125.83287671232877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125.83287671232877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125.83287671232877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125.83287671232877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125.83287671232877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125.83287671232877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125.83287671232877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125.83287671232877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125.83287671232877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125.83287671232877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125.83287671232877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125.83287671232877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125.83287671232877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125.83287671232877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125.83287671232877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125.83287671232877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125.83287671232877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125.83287671232877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125.83287671232877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125.83287671232877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125.83287671232877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125.83287671232877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125.83287671232877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125.83287671232877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125.83287671232877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125.83287671232877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125.83287671232877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125.83287671232877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125.83287671232877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125.83287671232877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125.83287671232877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125.83287671232877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125.83287671232877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125.83287671232877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125.83287671232877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125.83287671232877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125.83287671232877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125.83287671232877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125.83287671232877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125.83287671232877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125.83287671232877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125.83287671232877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125.83287671232877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125.83287671232877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125.83287671232877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125.83287671232877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125.83287671232877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125.83287671232877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125.83287671232877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125.83287671232877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125.83287671232877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125.83287671232877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125.83287671232877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125.83287671232877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125.83287671232877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125.83287671232877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125.83287671232877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125.83287671232877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125.83287671232877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125.83287671232877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125.83287671232877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125.83287671232877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125.83287671232877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125.83287671232877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125.83287671232877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125.83287671232877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125.83287671232877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125.83287671232877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125.83287671232877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125.83287671232877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125.83287671232877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125.83287671232877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125.83287671232877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125.83287671232877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125.83287671232877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125.83287671232877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125.83287671232877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125.83287671232877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125.83287671232877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125.83287671232877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125.83287671232877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125.83287671232877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125.83287671232877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125.83287671232877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125.83287671232877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125.83287671232877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125.83287671232877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125.83287671232877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125.83287671232877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125.83287671232877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125.83287671232877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125.83287671232877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125.83287671232877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125.83287671232877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125.83287671232877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125.83287671232877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125.83287671232877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125.83287671232877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125.83287671232877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125.83287671232877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125.83287671232877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125.83287671232877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125.83287671232877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125.83287671232877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125.83287671232877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125.83287671232877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125.83287671232877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125.83287671232877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125.83287671232877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125.83287671232877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125.83287671232877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125.83287671232877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125.83287671232877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125.83287671232877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125.83287671232877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125.83287671232877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125.83287671232877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125.83287671232877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125.83287671232877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125.83287671232877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125.83287671232877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125.83287671232877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125.83287671232877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125.83287671232877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125.83287671232877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125.83287671232877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125.83287671232877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125.83287671232877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125.83287671232877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125.83287671232877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125.83287671232877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125.83287671232877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125.83287671232877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125.83287671232877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125.83287671232877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125.83287671232877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125.83287671232877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125.83287671232877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125.83287671232877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125.83287671232877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125.83287671232877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125.83287671232877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125.83287671232877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125.83287671232877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125.83287671232877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125.83287671232877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125.83287671232877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125.83287671232877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125.83287671232877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125.83287671232877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125.83287671232877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125.83287671232877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125.83287671232877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125.83287671232877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125.83287671232877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125.83287671232877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125.83287671232877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125.83287671232877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125.83287671232877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125.83287671232877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125.83287671232877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125.83287671232877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125.83287671232877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125.83287671232877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125.83287671232877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125.83287671232877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125.83287671232877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125.83287671232877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125.83287671232877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125.83287671232877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125.83287671232877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125.83287671232877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125.83287671232877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125.83287671232877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125.83287671232877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125.83287671232877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125.83287671232877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125.83287671232877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125.83287671232877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125.83287671232877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125.83287671232877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125.83287671232877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125.83287671232877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125.83287671232877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125.83287671232877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125.83287671232877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125.83287671232877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125.83287671232877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125.83287671232877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125.83287671232877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125.83287671232877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125.83287671232877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125.83287671232877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125.83287671232877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125.83287671232877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125.83287671232877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125.83287671232877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125.83287671232877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125.83287671232877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125.83287671232877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125.83287671232877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125.83287671232877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125.83287671232877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125.83287671232877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125.83287671232877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125.83287671232877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125.83287671232877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125.83287671232877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125.83287671232877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125.83287671232877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125.83287671232877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125.83287671232877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125.83287671232877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125.83287671232877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125.83287671232877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125.83287671232877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125.83287671232877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125.83287671232877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125.83287671232877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125.83287671232877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125.83287671232877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125.83287671232877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125.83287671232877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125.83287671232877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125.83287671232877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125.83287671232877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125.83287671232877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125.83287671232877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125.83287671232877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125.83287671232877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125.83287671232877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125.83287671232877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125.83287671232877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125.83287671232877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125.83287671232877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125.83287671232877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125.83287671232877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125.83287671232877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125.83287671232877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125.83287671232877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125.83287671232877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125.83287671232877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125.83287671232877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125.83287671232877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125.83287671232877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125.83287671232877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125.83287671232877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125.83287671232877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125.83287671232877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125.83287671232877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125.83287671232877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125.83287671232877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125.83287671232877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125.83287671232877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125.83287671232877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125.83287671232877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125.83287671232877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125.83287671232877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125.83287671232877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125.83287671232877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125.83287671232877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125.83287671232877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125.83287671232877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125.83287671232877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125.83287671232877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125.83287671232877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125.83287671232877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125.83287671232877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125.83287671232877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125.83287671232877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125.83287671232877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125.83287671232877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125.83287671232877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125.83287671232877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125.83287671232877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125.83287671232877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125.83287671232877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125.83287671232877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125.83287671232877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125.83287671232877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125.83287671232877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125.83287671232877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125.83287671232877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125.83287671232877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125.83287671232877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125.83287671232877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125.83287671232877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125.83287671232877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125.83287671232877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125.83287671232877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125.83287671232877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125.83287671232877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125.83287671232877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125.83287671232877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125.83287671232877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125.83287671232877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125.83287671232877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125.83287671232877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125.83287671232877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125.83287671232877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125.83287671232877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125.83287671232877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125.83287671232877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125.83287671232877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125.83287671232877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125.83287671232877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125.83287671232877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125.83287671232877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125.83287671232877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125.83287671232877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125.83287671232877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125.83287671232877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125.83287671232877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125.83287671232877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125.83287671232877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125.83287671232877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125.83287671232877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125.83287671232877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125.83287671232877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125.83287671232877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125.83287671232877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125.83287671232877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125.83287671232877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125.83287671232877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125.83287671232877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125.83287671232877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125.83287671232877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125.83287671232877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125.83287671232877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125.83287671232877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125.83287671232877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125.83287671232877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125.83287671232877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125.83287671232877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125.83287671232877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125.83287671232877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125.83287671232877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125.83287671232877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125.83287671232877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125.83287671232877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125.83287671232877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125.83287671232877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125.83287671232877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125.83287671232877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125.83287671232877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125.83287671232877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125.83287671232877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125.83287671232877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125.83287671232877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125.83287671232877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125.83287671232877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125.83287671232877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125.83287671232877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125.83287671232877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125.83287671232877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125.83287671232877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125.83287671232877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125.83287671232877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125.83287671232877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125.83287671232877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125.83287671232877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125.83287671232877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125.83287671232877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125.83287671232877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125.83287671232877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125.83287671232877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125.83287671232877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125.83287671232877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125.83287671232877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125.83287671232877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125.83287671232877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125.83287671232877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125.83287671232877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125.83287671232877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125.83287671232877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125.83287671232877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125.83287671232877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125.83287671232877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125.83287671232877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125.83287671232877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125.83287671232877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125.83287671232877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125.83287671232877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125.83287671232877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125.83287671232877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125.83287671232877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125.83287671232877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125.83287671232877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125.83287671232877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125.83287671232877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125.83287671232877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125.83287671232877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125.83287671232877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125.83287671232877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125.83287671232877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125.83287671232877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125.83287671232877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125.83287671232877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125.83287671232877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125.83287671232877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125.83287671232877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125.83287671232877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125.83287671232877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125.83287671232877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125.83287671232877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125.83287671232877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125.83287671232877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125.83287671232877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125.83287671232877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125.83287671232877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125.83287671232877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125.83287671232877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125.83287671232877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125.83287671232877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125.83287671232877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125.83287671232877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125.83287671232877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125.83287671232877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125.83287671232877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125.83287671232877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125.83287671232877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125.83287671232877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125.83287671232877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125.83287671232877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125.83287671232877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125.83287671232877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125.83287671232877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125.83287671232877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125.83287671232877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125.83287671232877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125.83287671232877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125.83287671232877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125.83287671232877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125.83287671232877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125.83287671232877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125.83287671232877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125.83287671232877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125.83287671232877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125.83287671232877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125.83287671232877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125.83287671232877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125.83287671232877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125.83287671232877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125.83287671232877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125.83287671232877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125.83287671232877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125.83287671232877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125.83287671232877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125.83287671232877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125.83287671232877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125.83287671232877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125.83287671232877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125.83287671232877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125.83287671232877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125.83287671232877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125.83287671232877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125.83287671232877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125.83287671232877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125.83287671232877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125.83287671232877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125.83287671232877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125.83287671232877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125.83287671232877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125.83287671232877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125.83287671232877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125.83287671232877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125.83287671232877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125.83287671232877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125.83287671232877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125.83287671232877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125.83287671232877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125.83287671232877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125.83287671232877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125.83287671232877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125.83287671232877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125.83287671232877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125.83287671232877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125.83287671232877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125.83287671232877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125.83287671232877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125.83287671232877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125.83287671232877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125.83287671232877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125.83287671232877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125.83287671232877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125.83287671232877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125.83287671232877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125.83287671232877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125.83287671232877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125.83287671232877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125.83287671232877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125.83287671232877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125.83287671232877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125.83287671232877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125.83287671232877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125.83287671232877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125.83287671232877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125.83287671232877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125.83287671232877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125.83287671232877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125.83287671232877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125.83287671232877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125.83287671232877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125.83287671232877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125.83287671232877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125.83287671232877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125.83287671232877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125.83287671232877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125.83287671232877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125.83287671232877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125.83287671232877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125.83287671232877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125.83287671232877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125.83287671232877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125.83287671232877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125.83287671232877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125.83287671232877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125.83287671232877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125.83287671232877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125.83287671232877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125.83287671232877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125.83287671232877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125.83287671232877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125.83287671232877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125.83287671232877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125.83287671232877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125.83287671232877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125.83287671232877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125.83287671232877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125.83287671232877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125.83287671232877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125.83287671232877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125.83287671232877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125.83287671232877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125.83287671232877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125.83287671232877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125.83287671232877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125.83287671232877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125.83287671232877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125.83287671232877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125.83287671232877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125.83287671232877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125.83287671232877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125.83287671232877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125.83287671232877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125.83287671232877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125.83287671232877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125.83287671232877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125.83287671232877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125.83287671232877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125.83287671232877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125.83287671232877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125.83287671232877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125.83287671232877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125.83287671232877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125.83287671232877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125.83287671232877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125.83287671232877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125.83287671232877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125.83287671232877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125.83287671232877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125.83287671232877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125.83287671232877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125.83287671232877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125.83287671232877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125.83287671232877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125.83287671232877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125.83287671232877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125.83287671232877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125.83287671232877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125.83287671232877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125.83287671232877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125.83287671232877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125.83287671232877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125.83287671232877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125.83287671232877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125.83287671232877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125.83287671232877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125.83287671232877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125.83287671232877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125.83287671232877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125.83287671232877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125.83287671232877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125.83287671232877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125.83287671232877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125.83287671232877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125.83287671232877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125.83287671232877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125.83287671232877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125.83287671232877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125.83287671232877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125.83287671232877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125.83287671232877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125.83287671232877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125.83287671232877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125.83287671232877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125.83287671232877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125.83287671232877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125.83287671232877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125.83287671232877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125.83287671232877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125.83287671232877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125.83287671232877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125.83287671232877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125.83287671232877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125.83287671232877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125.83287671232877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125.83287671232877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125.83287671232877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125.83287671232877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125.83287671232877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125.83287671232877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125.83287671232877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125.83287671232877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125.83287671232877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125.83287671232877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125.83287671232877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125.83287671232877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125.83287671232877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125.83287671232877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125.83287671232877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125.83287671232877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125.83287671232877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125.83287671232877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125.83287671232877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125.83287671232877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125.83287671232877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125.83287671232877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125.83287671232877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125.83287671232877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125.83287671232877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125.83287671232877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125.83287671232877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125.83287671232877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125.83287671232877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125.83287671232877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125.83287671232877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125.83287671232877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125.83287671232877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125.83287671232877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125.83287671232877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125.83287671232877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125.83287671232877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125.83287671232877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125.83287671232877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125.83287671232877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125.83287671232877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125.83287671232877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125.83287671232877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125.83287671232877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125.83287671232877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125.83287671232877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125.83287671232877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125.83287671232877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125.83287671232877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125.83287671232877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125.83287671232877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125.83287671232877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125.83287671232877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125.83287671232877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125.83287671232877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125.83287671232877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125.83287671232877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125.83287671232877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125.83287671232877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125.83287671232877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125.83287671232877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125.83287671232877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125.83287671232877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125.83287671232877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125.83287671232877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125.83287671232877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125.83287671232877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125.83287671232877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125.83287671232877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125.83287671232877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125.83287671232877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125.83287671232877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125.83287671232877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125.83287671232877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125.83287671232877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125.83287671232877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125.83287671232877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125.83287671232877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125.83287671232877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125.83287671232877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125.83287671232877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125.83287671232877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125.83287671232877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125.83287671232877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125.83287671232877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125.83287671232877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125.83287671232877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125.83287671232877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125.83287671232877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125.83287671232877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125.83287671232877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125.83287671232877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125.83287671232877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125.83287671232877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125.83287671232877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125.83287671232877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125.83287671232877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125.83287671232877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125.83287671232877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125.83287671232877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125.83287671232877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125.83287671232877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125.83287671232877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125.83287671232877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125.83287671232877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125.83287671232877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125.83287671232877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125.83287671232877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125.83287671232877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125.83287671232877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125.83287671232877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125.83287671232877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125.83287671232877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125.83287671232877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125.83287671232877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125.83287671232877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125.83287671232877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125.83287671232877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125.83287671232877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125.83287671232877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125.83287671232877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125.83287671232877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125.83287671232877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125.83287671232877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125.83287671232877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125.83287671232877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125.83287671232877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125.83287671232877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125.83287671232877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125.83287671232877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125.83287671232877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125.83287671232877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125.83287671232877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125.83287671232877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125.83287671232877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125.83287671232877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125.83287671232877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125.83287671232877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125.83287671232877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125.83287671232877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125.83287671232877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125.83287671232877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125.83287671232877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125.83287671232877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125.83287671232877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125.83287671232877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125.83287671232877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125.83287671232877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125.83287671232877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125.83287671232877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125.83287671232877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125.83287671232877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125.83287671232877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125.83287671232877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125.83287671232877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125.83287671232877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125.83287671232877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125.83287671232877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125.83287671232877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125.83287671232877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125.83287671232877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125.83287671232877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125.83287671232877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125.83287671232877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125.83287671232877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125.83287671232877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125.83287671232877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125.83287671232877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125.83287671232877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125.83287671232877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125.83287671232877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125.83287671232877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125.83287671232877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125.83287671232877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125.83287671232877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125.83287671232877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125.83287671232877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125.83287671232877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125.83287671232877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125.83287671232877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125.83287671232877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125.83287671232877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125.83287671232877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125.83287671232877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125.83287671232877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125.83287671232877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125.83287671232877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125.83287671232877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125.83287671232877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125.83287671232877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125.83287671232877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125.83287671232877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125.83287671232877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125.83287671232877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125.83287671232877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125.83287671232877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125.83287671232877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125.83287671232877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125.83287671232877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125.83287671232877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125.83287671232877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125.83287671232877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125.83287671232877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125.83287671232877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125.83287671232877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125.83287671232877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125.83287671232877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125.83287671232877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125.83287671232877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125.83287671232877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125.83287671232877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125.83287671232877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125.83287671232877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125.83287671232877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125.83287671232877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125.83287671232877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125.83287671232877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125.83287671232877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125.83287671232877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125.83287671232877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125.83287671232877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125.83287671232877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125.83287671232877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125.83287671232877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125.83287671232877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125.83287671232877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125.83287671232877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125.83287671232877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125.83287671232877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125.83287671232877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125.83287671232877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125.83287671232877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125.83287671232877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125.83287671232877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125.83287671232877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125.83287671232877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125.83287671232877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125.83287671232877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125.83287671232877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125.83287671232877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125.83287671232877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125.83287671232877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125.83287671232877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125.83287671232877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125.83287671232877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125.83287671232877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125.83287671232877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125.83287671232877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125.83287671232877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125.83287671232877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125.83287671232877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125.83287671232877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125.83287671232877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125.83287671232877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125.83287671232877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125.83287671232877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125.83287671232877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125.83287671232877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125.83287671232877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125.83287671232877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125.83287671232877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125.83287671232877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125.83287671232877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125.83287671232877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125.83287671232877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125.83287671232877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125.83287671232877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125.83287671232877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125.83287671232877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125.83287671232877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125.83287671232877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125.83287671232877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125.83287671232877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125.83287671232877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125.83287671232877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125.83287671232877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125.83287671232877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125.83287671232877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125.83287671232877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125.83287671232877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125.83287671232877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125.83287671232877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125.83287671232877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125.83287671232877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125.83287671232877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125.83287671232877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125.83287671232877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125.83287671232877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125.83287671232877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125.83287671232877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125.83287671232877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125.83287671232877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125.83287671232877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125.83287671232877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125.83287671232877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125.83287671232877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125.83287671232877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125.83287671232877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125.83287671232877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125.83287671232877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125.83287671232877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125.83287671232877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125.83287671232877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125.83287671232877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125.83287671232877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125.83287671232877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125.83287671232877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125.83287671232877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125.83287671232877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125.83287671232877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125.83287671232877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125.83287671232877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125.83287671232877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125.83287671232877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125.83287671232877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125.83287671232877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125.83287671232877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125.83287671232877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125.83287671232877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125.83287671232877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125.83287671232877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125.83287671232877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125.83287671232877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125.83287671232877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125.83287671232877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125.83287671232877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125.83287671232877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125.83287671232877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125.83287671232877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125.83287671232877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125.83287671232877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125.83287671232877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125.83287671232877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125.83287671232877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125.83287671232877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125.83287671232877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125.83287671232877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125.83287671232877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125.83287671232877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125.83287671232877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125.83287671232877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125.83287671232877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125.83287671232877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125.83287671232877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125.83287671232877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125.83287671232877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125.83287671232877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125.83287671232877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125.83287671232877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125.83287671232877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125.83287671232877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125.83287671232877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125.83287671232877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125.83287671232877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125.83287671232877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125.83287671232877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125.83287671232877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125.83287671232877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125.83287671232877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125.83287671232877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125.83287671232877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125.83287671232877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125.83287671232877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125.83287671232877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125.83287671232877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125.83287671232877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125.83287671232877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125.83287671232877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125.83287671232877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125.83287671232877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125.83287671232877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125.83287671232877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125.83287671232877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125.83287671232877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125.83287671232877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125.83287671232877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125.83287671232877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125.83287671232877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125.83287671232877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125.83287671232877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125.83287671232877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125.83287671232877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125.83287671232877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125.83287671232877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125.83287671232877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125.83287671232877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125.83287671232877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125.83287671232877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125.83287671232877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125.83287671232877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125.83287671232877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125.83287671232877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125.83287671232877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125.83287671232877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125.83287671232877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125.83287671232877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125.83287671232877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125.83287671232877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125.83287671232877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125.83287671232877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125.83287671232877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125.83287671232877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125.83287671232877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125.83287671232877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125.83287671232877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125.83287671232877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125.83287671232877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125.83287671232877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125.83287671232877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125.83287671232877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125.83287671232877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125.83287671232877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125.83287671232877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125.83287671232877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125.83287671232877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125.83287671232877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125.83287671232877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125.83287671232877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125.83287671232877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125.83287671232877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125.83287671232877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125.83287671232877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125.83287671232877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125.83287671232877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125.83287671232877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125.83287671232877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125.83287671232877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125.83287671232877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125.83287671232877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125.83287671232877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125.83287671232877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125.83287671232877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125.83287671232877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125.83287671232877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125.83287671232877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125.83287671232877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125.83287671232877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125.83287671232877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125.83287671232877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125.83287671232877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125.83287671232877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125.83287671232877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125.83287671232877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125.83287671232877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125.83287671232877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125.83287671232877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125.83287671232877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125.83287671232877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125.83287671232877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125.83287671232877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125.83287671232877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125.83287671232877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125.83287671232877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125.83287671232877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125.83287671232877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125.83287671232877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125.83287671232877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125.83287671232877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125.83287671232877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125.83287671232877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125.83287671232877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125.83287671232877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125.83287671232877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125.83287671232877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125.83287671232877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125.83287671232877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125.83287671232877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125.83287671232877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125.83287671232877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125.83287671232877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125.83287671232877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125.83287671232877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125.83287671232877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125.83287671232877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125.83287671232877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125.83287671232877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125.83287671232877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125.83287671232877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125.83287671232877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125.83287671232877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125.83287671232877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125.83287671232877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125.83287671232877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125.83287671232877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125.83287671232877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125.83287671232877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125.83287671232877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125.83287671232877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125.83287671232877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125.83287671232877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125.83287671232877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125.83287671232877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125.83287671232877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125.83287671232877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125.83287671232877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125.83287671232877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125.83287671232877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125.83287671232877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125.83287671232877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125.83287671232877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125.83287671232877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125.83287671232877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125.83287671232877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125.83287671232877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125.83287671232877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125.83287671232877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125.83287671232877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125.83287671232877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125.83287671232877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125.83287671232877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125.83287671232877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125.83287671232877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125.83287671232877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125.83287671232877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125.83287671232877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125.83287671232877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125.83287671232877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125.83287671232877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125.83287671232877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125.83287671232877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125.83287671232877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125.83287671232877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125.83287671232877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125.83287671232877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125.83287671232877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125.83287671232877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125.83287671232877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125.83287671232877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125.83287671232877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125.83287671232877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125.83287671232877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125.83287671232877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125.83287671232877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125.83287671232877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125.83287671232877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125.83287671232877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125.83287671232877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125.83287671232877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125.83287671232877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125.83287671232877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125.83287671232877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125.83287671232877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125.83287671232877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125.83287671232877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125.83287671232877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125.83287671232877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125.83287671232877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125.83287671232877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125.83287671232877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125.83287671232877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125.83287671232877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125.83287671232877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125.83287671232877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125.83287671232877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125.83287671232877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125.83287671232877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125.83287671232877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125.83287671232877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125.83287671232877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125.83287671232877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125.83287671232877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125.83287671232877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125.83287671232877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125.83287671232877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125.83287671232877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125.83287671232877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125.83287671232877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125.83287671232877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125.83287671232877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125.83287671232877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125.83287671232877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125.83287671232877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125.83287671232877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125.83287671232877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125.83287671232877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125.83287671232877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125.83287671232877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125.83287671232877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125.83287671232877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125.83287671232877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125.83287671232877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125.83287671232877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125.83287671232877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125.83287671232877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125.83287671232877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125.83287671232877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125.83287671232877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125.83287671232877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125.83287671232877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125.83287671232877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125.83287671232877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125.83287671232877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125.83287671232877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125.83287671232877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125.83287671232877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125.83287671232877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125.83287671232877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125.83287671232877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125.83287671232877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125.83287671232877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125.83287671232877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125.83287671232877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125.83287671232877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125.83287671232877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125.83287671232877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125.83287671232877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125.83287671232877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125.83287671232877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125.83287671232877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125.83287671232877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125.83287671232877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125.83287671232877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125.83287671232877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125.83287671232877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125.83287671232877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125.83287671232877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125.83287671232877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125.83287671232877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125.83287671232877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125.83287671232877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125.83287671232877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125.83287671232877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125.83287671232877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125.83287671232877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125.83287671232877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125.83287671232877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125.83287671232877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125.83287671232877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125.83287671232877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125.83287671232877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125.83287671232877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125.83287671232877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125.83287671232877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125.83287671232877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125.83287671232877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125.83287671232877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125.83287671232877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125.83287671232877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125.83287671232877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125.83287671232877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125.83287671232877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125.83287671232877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125.83287671232877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125.83287671232877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125.83287671232877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125.83287671232877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125.83287671232877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125.83287671232877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125.83287671232877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125.83287671232877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125.83287671232877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125.83287671232877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125.83287671232877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125.83287671232877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125.83287671232877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125.83287671232877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125.83287671232877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125.83287671232877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125.83287671232877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125.83287671232877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125.83287671232877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125.83287671232877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125.83287671232877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125.83287671232877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125.83287671232877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125.83287671232877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125.83287671232877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125.83287671232877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125.83287671232877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125.83287671232877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125.83287671232877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125.83287671232877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125.83287671232877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125.83287671232877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125.83287671232877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125.83287671232877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125.83287671232877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125.83287671232877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125.83287671232877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125.83287671232877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125.83287671232877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125.83287671232877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125.83287671232877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125.83287671232877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125.83287671232877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125.83287671232877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125.83287671232877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125.83287671232877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125.83287671232877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125.83287671232877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125.83287671232877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125.83287671232877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125.83287671232877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125.83287671232877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125.83287671232877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125.83287671232877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125.83287671232877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125.83287671232877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125.83287671232877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125.83287671232877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125.83287671232877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125.83287671232877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125.83287671232877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125.83287671232877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125.83287671232877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125.83287671232877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125.83287671232877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125.83287671232877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125.83287671232877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125.83287671232877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125.83287671232877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125.83287671232877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125.83287671232877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125.83287671232877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125.83287671232877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125.83287671232877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125.83287671232877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125.83287671232877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125.83287671232877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125.83287671232877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125.83287671232877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125.83287671232877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125.83287671232877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125.83287671232877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125.83287671232877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125.83287671232877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125.83287671232877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125.83287671232877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125.83287671232877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125.83287671232877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125.83287671232877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125.83287671232877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125.83287671232877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125.83287671232877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125.83287671232877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125.83287671232877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125.83287671232877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125.83287671232877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125.83287671232877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125.83287671232877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125.83287671232877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125.83287671232877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125.83287671232877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125.83287671232877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125.83287671232877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125.83287671232877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125.83287671232877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125.83287671232877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125.83287671232877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125.83287671232877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125.83287671232877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125.83287671232877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125.83287671232877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125.83287671232877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125.83287671232877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125.83287671232877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125.83287671232877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125.83287671232877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125.83287671232877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125.83287671232877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125.83287671232877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125.83287671232877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125.83287671232877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125.83287671232877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125.83287671232877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125.83287671232877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125.83287671232877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125.83287671232877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125.83287671232877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125.83287671232877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125.83287671232877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125.83287671232877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125.83287671232877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125.83287671232877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125.83287671232877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125.83287671232877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125.83287671232877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125.83287671232877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125.83287671232877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125.83287671232877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125.83287671232877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125.83287671232877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125.83287671232877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125.83287671232877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125.83287671232877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125.83287671232877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125.83287671232877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125.83287671232877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125.83287671232877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125.83287671232877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125.83287671232877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125.83287671232877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125.83287671232877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125.83287671232877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125.83287671232877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125.83287671232877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125.83287671232877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125.83287671232877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125.83287671232877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125.83287671232877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125.83287671232877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125.83287671232877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125.83287671232877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125.83287671232877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125.83287671232877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125.83287671232877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125.83287671232877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125.83287671232877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125.83287671232877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125.83287671232877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125.83287671232877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125.83287671232877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125.83287671232877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125.83287671232877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125.83287671232877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125.83287671232877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125.83287671232877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125.83287671232877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125.83287671232877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125.83287671232877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125.83287671232877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125.83287671232877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125.83287671232877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125.83287671232877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125.83287671232877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125.83287671232877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125.83287671232877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125.83287671232877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125.83287671232877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125.83287671232877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125.83287671232877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125.83287671232877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125.83287671232877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125.83287671232877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125.83287671232877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125.83287671232877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125.83287671232877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125.83287671232877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125.83287671232877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125.83287671232877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125.83287671232877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125.83287671232877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125.83287671232877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125.83287671232877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125.83287671232877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125.83287671232877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125.83287671232877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125.83287671232877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125.83287671232877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125.83287671232877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125.83287671232877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125.83287671232877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125.83287671232877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125.83287671232877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125.83287671232877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125.83287671232877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125.83287671232877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125.83287671232877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125.83287671232877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125.83287671232877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125.83287671232877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125.83287671232877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125.83287671232877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125.83287671232877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125.83287671232877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125.83287671232877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125.83287671232877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125.83287671232877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125.83287671232877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125.83287671232877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125.83287671232877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125.83287671232877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125.83287671232877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125.83287671232877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125.83287671232877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125.83287671232877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125.83287671232877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125.83287671232877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125.83287671232877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125.83287671232877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125.83287671232877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125.83287671232877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125.83287671232877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125.83287671232877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125.83287671232877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125.83287671232877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125.83287671232877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125.83287671232877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125.83287671232877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125.83287671232877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125.83287671232877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125.83287671232877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125.83287671232877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125.83287671232877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125.83287671232877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125.83287671232877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125.83287671232877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125.83287671232877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125.83287671232877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125.83287671232877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125.83287671232877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125.83287671232877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125.83287671232877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125.83287671232877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125.83287671232877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125.83287671232877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125.83287671232877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125.83287671232877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125.83287671232877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125.83287671232877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125.83287671232877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125.83287671232877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125.83287671232877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125.83287671232877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125.83287671232877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125.83287671232877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125.83287671232877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125.83287671232877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125.83287671232877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125.83287671232877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125.83287671232877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125.83287671232877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125.83287671232877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125.83287671232877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125.83287671232877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125.83287671232877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125.83287671232877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125.83287671232877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125.83287671232877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125.83287671232877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125.83287671232877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125.83287671232877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125.83287671232877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125.83287671232877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125.83287671232877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125.83287671232877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125.83287671232877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125.83287671232877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125.83287671232877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125.83287671232877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125.83287671232877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125.83287671232877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125.83287671232877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125.83287671232877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125.83287671232877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125.83287671232877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125.83287671232877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125.83287671232877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125.83287671232877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125.83287671232877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125.83287671232877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125.83287671232877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125.83287671232877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125.83287671232877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125.83287671232877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125.83287671232877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125.83287671232877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125.83287671232877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125.83287671232877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125.83287671232877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125.83287671232877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125.83287671232877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125.83287671232877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125.83287671232877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125.83287671232877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125.83287671232877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125.83287671232877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125.83287671232877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125.83287671232877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125.83287671232877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125.83287671232877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125.83287671232877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125.83287671232877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125.83287671232877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125.83287671232877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125.83287671232877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125.83287671232877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125.83287671232877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125.83287671232877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125.83287671232877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125.83287671232877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125.83287671232877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125.83287671232877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125.83287671232877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125.83287671232877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125.83287671232877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125.83287671232877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125.83287671232877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125.83287671232877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125.83287671232877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125.83287671232877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125.83287671232877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125.83287671232877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125.83287671232877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125.83287671232877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125.83287671232877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125.83287671232877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125.83287671232877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125.83287671232877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125.83287671232877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125.83287671232877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125.83287671232877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125.83287671232877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125.83287671232877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125.83287671232877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125.83287671232877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125.83287671232877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125.83287671232877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125.83287671232877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125.83287671232877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125.83287671232877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125.83287671232877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125.83287671232877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125.83287671232877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125.83287671232877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125.83287671232877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125.83287671232877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125.83287671232877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125.83287671232877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125.83287671232877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125.83287671232877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125.83287671232877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125.83287671232877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125.83287671232877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125.83287671232877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125.83287671232877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125.83287671232877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125.83287671232877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125.83287671232877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125.83287671232877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125.83287671232877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125.83287671232877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125.83287671232877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125.83287671232877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125.83287671232877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125.83287671232877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125.83287671232877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125.83287671232877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125.83287671232877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125.83287671232877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125.83287671232877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125.83287671232877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125.83287671232877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125.83287671232877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125.83287671232877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125.83287671232877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125.83287671232877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125.83287671232877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125.83287671232877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125.83287671232877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125.83287671232877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125.83287671232877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125.83287671232877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125.83287671232877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125.83287671232877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125.83287671232877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125.83287671232877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125.83287671232877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125.83287671232877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125.83287671232877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125.83287671232877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125.83287671232877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125.83287671232877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125.83287671232877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125.83287671232877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125.83287671232877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125.83287671232877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125.83287671232877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125.83287671232877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125.83287671232877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125.83287671232877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125.83287671232877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125.83287671232877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125.83287671232877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125.83287671232877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125.83287671232877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125.83287671232877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125.83287671232877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125.83287671232877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125.83287671232877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125.83287671232877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125.83287671232877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125.83287671232877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125.83287671232877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125.83287671232877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125.83287671232877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125.83287671232877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125.83287671232877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125.83287671232877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125.83287671232877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125.83287671232877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125.83287671232877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125.83287671232877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125.83287671232877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125.83287671232877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125.83287671232877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125.83287671232877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125.83287671232877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125.83287671232877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125.83287671232877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125.83287671232877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125.83287671232877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125.83287671232877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125.83287671232877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125.83287671232877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125.83287671232877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125.83287671232877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125.83287671232877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125.83287671232877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125.83287671232877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125.83287671232877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125.83287671232877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125.83287671232877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125.83287671232877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125.83287671232877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125.83287671232877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125.83287671232877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125.83287671232877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125.83287671232877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125.83287671232877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125.83287671232877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125.83287671232877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125.83287671232877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125.83287671232877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125.83287671232877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125.83287671232877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125.83287671232877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125.83287671232877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125.83287671232877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125.83287671232877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125.83287671232877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125.83287671232877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125.83287671232877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125.83287671232877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125.83287671232877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125.83287671232877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125.83287671232877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125.83287671232877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125.83287671232877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125.83287671232877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125.83287671232877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125.83287671232877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125.83287671232877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125.83287671232877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125.83287671232877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125.83287671232877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125.83287671232877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125.83287671232877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125.83287671232877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125.83287671232877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125.83287671232877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125.83287671232877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125.83287671232877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125.83287671232877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125.83287671232877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125.83287671232877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125.83287671232877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125.83287671232877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125.83287671232877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125.83287671232877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125.83287671232877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125.83287671232877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125.83287671232877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125.83287671232877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125.83287671232877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125.83287671232877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125.83287671232877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125.83287671232877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125.83287671232877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125.83287671232877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125.83287671232877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125.83287671232877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125.83287671232877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125.83287671232877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125.83287671232877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125.83287671232877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125.83287671232877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125.83287671232877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125.83287671232877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125.83287671232877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125.83287671232877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125.83287671232877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125.83287671232877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125.83287671232877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125.83287671232877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125.83287671232877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125.83287671232877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125.83287671232877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125.83287671232877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125.83287671232877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125.83287671232877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125.83287671232877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125.83287671232877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125.83287671232877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125.83287671232877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125.83287671232877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125.83287671232877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125.83287671232877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125.83287671232877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125.83287671232877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125.83287671232877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125.83287671232877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125.83287671232877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125.83287671232877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125.83287671232877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125.83287671232877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125.83287671232877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125.83287671232877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125.83287671232877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125.83287671232877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125.83287671232877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125.83287671232877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125.83287671232877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125.83287671232877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125.83287671232877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125.83287671232877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125.83287671232877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125.83287671232877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125.83287671232877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125.83287671232877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125.83287671232877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125.83287671232877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125.83287671232877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125.83287671232877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125.83287671232877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125.83287671232877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125.83287671232877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125.83287671232877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125.83287671232877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125.83287671232877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125.83287671232877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125.83287671232877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125.83287671232877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125.83287671232877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125.83287671232877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125.83287671232877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125.83287671232877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125.83287671232877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125.83287671232877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125.83287671232877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125.83287671232877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125.83287671232877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125.83287671232877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125.83287671232877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125.83287671232877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125.83287671232877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125.83287671232877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125.83287671232877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125.83287671232877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125.83287671232877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125.83287671232877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125.83287671232877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125.83287671232877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125.83287671232877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125.83287671232877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125.83287671232877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125.83287671232877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125.83287671232877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125.83287671232877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125.83287671232877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125.83287671232877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125.83287671232877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125.83287671232877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125.83287671232877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125.83287671232877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125.83287671232877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125.83287671232877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125.83287671232877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125.83287671232877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125.83287671232877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125.83287671232877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125.83287671232877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125.83287671232877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125.83287671232877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125.83287671232877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125.83287671232877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125.83287671232877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125.83287671232877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125.83287671232877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125.83287671232877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125.83287671232877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125.83287671232877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125.83287671232877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125.83287671232877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125.83287671232877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125.83287671232877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125.83287671232877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125.83287671232877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125.83287671232877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125.83287671232877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125.83287671232877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125.83287671232877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125.83287671232877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125.83287671232877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125.83287671232877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125.83287671232877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125.83287671232877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125.83287671232877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125.83287671232877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125.83287671232877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125.83287671232877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125.83287671232877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125.83287671232877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125.83287671232877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125.83287671232877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125.83287671232877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125.83287671232877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125.83287671232877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125.83287671232877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125.83287671232877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125.83287671232877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125.83287671232877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125.83287671232877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125.83287671232877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125.83287671232877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125.83287671232877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125.83287671232877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125.83287671232877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125.83287671232877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125.83287671232877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125.83287671232877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125.83287671232877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125.83287671232877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125.83287671232877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125.83287671232877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125.83287671232877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125.83287671232877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125.83287671232877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125.83287671232877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125.83287671232877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125.83287671232877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125.83287671232877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125.83287671232877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125.83287671232877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125.83287671232877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125.83287671232877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125.83287671232877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125.83287671232877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125.83287671232877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125.83287671232877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125.83287671232877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125.83287671232877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125.83287671232877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125.83287671232877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125.83287671232877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125.83287671232877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125.83287671232877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125.83287671232877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125.83287671232877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125.83287671232877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125.83287671232877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125.83287671232877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125.83287671232877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125.83287671232877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125.83287671232877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125.83287671232877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125.83287671232877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125.83287671232877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125.83287671232877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125.83287671232877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125.83287671232877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125.83287671232877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125.83287671232877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125.83287671232877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125.83287671232877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125.83287671232877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125.83287671232877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125.83287671232877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125.83287671232877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125.83287671232877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125.83287671232877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125.83287671232877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125.83287671232877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125.83287671232877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125.83287671232877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125.83287671232877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125.83287671232877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125.83287671232877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125.83287671232877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125.83287671232877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125.83287671232877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125.83287671232877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125.83287671232877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125.83287671232877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125.83287671232877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125.83287671232877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125.83287671232877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125.83287671232877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125.83287671232877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125.83287671232877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125.83287671232877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125.83287671232877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125.83287671232877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125.83287671232877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125.83287671232877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125.83287671232877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125.83287671232877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125.83287671232877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125.83287671232877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125.83287671232877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125.83287671232877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125.83287671232877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125.83287671232877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125.83287671232877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125.83287671232877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125.83287671232877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125.83287671232877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125.83287671232877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125.83287671232877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125.83287671232877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125.83287671232877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125.83287671232877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125.83287671232877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125.83287671232877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125.83287671232877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125.83287671232877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125.83287671232877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125.83287671232877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125.83287671232877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125.83287671232877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125.83287671232877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125.83287671232877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125.83287671232877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125.83287671232877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125.83287671232877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125.83287671232877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125.83287671232877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125.83287671232877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125.83287671232877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125.83287671232877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125.83287671232877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125.83287671232877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125.83287671232877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125.83287671232877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125.83287671232877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125.83287671232877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125.83287671232877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125.83287671232877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125.83287671232877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125.83287671232877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125.83287671232877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125.83287671232877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125.83287671232877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125.83287671232877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125.83287671232877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125.83287671232877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125.83287671232877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125.83287671232877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125.83287671232877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125.83287671232877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125.83287671232877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125.83287671232877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125.83287671232877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125.83287671232877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125.83287671232877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125.83287671232877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125.83287671232877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125.83287671232877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125.83287671232877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125.83287671232877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125.83287671232877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125.83287671232877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125.83287671232877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125.83287671232877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125.83287671232877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125.83287671232877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125.83287671232877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125.83287671232877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125.83287671232877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125.83287671232877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125.83287671232877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125.83287671232877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125.83287671232877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125.83287671232877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125.83287671232877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125.83287671232877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125.83287671232877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125.83287671232877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125.83287671232877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125.83287671232877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125.83287671232877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125.83287671232877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125.83287671232877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125.83287671232877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125.83287671232877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125.83287671232877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125.83287671232877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125.83287671232877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125.83287671232877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125.83287671232877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125.83287671232877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125.83287671232877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125.83287671232877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125.83287671232877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125.83287671232877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125.83287671232877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125.83287671232877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125.83287671232877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125.83287671232877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125.83287671232877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125.83287671232877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125.83287671232877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125.83287671232877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125.83287671232877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125.83287671232877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125.83287671232877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125.83287671232877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125.83287671232877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125.83287671232877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125.83287671232877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125.83287671232877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125.83287671232877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125.83287671232877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125.83287671232877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125.83287671232877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125.83287671232877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125.83287671232877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125.83287671232877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125.83287671232877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125.83287671232877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125.83287671232877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125.83287671232877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125.83287671232877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125.83287671232877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125.83287671232877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125.83287671232877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125.83287671232877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125.83287671232877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125.83287671232877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125.83287671232877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125.83287671232877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125.83287671232877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125.83287671232877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125.83287671232877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125.83287671232877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125.83287671232877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125.83287671232877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125.83287671232877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125.83287671232877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125.83287671232877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125.83287671232877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125.83287671232877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125.83287671232877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125.83287671232877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125.83287671232877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125.83287671232877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125.83287671232877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125.83287671232877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125.83287671232877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125.83287671232877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125.83287671232877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125.83287671232877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125.83287671232877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125.83287671232877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125.83287671232877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125.83287671232877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125.83287671232877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125.83287671232877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125.83287671232877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125.83287671232877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125.83287671232877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125.83287671232877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125.83287671232877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125.83287671232877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125.83287671232877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125.83287671232877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125.83287671232877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125.83287671232877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125.83287671232877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125.83287671232877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125.83287671232877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125.83287671232877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125.83287671232877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125.83287671232877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125.83287671232877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125.83287671232877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125.83287671232877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125.83287671232877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125.83287671232877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125.83287671232877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125.83287671232877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125.83287671232877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125.83287671232877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125.83287671232877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125.83287671232877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125.83287671232877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125.83287671232877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125.83287671232877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125.83287671232877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125.83287671232877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125.83287671232877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125.83287671232877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125.83287671232877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125.83287671232877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125.83287671232877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125.83287671232877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125.83287671232877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125.83287671232877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125.83287671232877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125.83287671232877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125.83287671232877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125.83287671232877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125.83287671232877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125.83287671232877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125.83287671232877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125.83287671232877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125.83287671232877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125.83287671232877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125.83287671232877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125.83287671232877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125.83287671232877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125.83287671232877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125.83287671232877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125.83287671232877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125.83287671232877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125.83287671232877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125.83287671232877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125.83287671232877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125.83287671232877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125.83287671232877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125.83287671232877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125.83287671232877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125.83287671232877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125.83287671232877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125.83287671232877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125.83287671232877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125.83287671232877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125.83287671232877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125.83287671232877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125.83287671232877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125.83287671232877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125.83287671232877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125.83287671232877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125.83287671232877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125.83287671232877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125.83287671232877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125.83287671232877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125.83287671232877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125.83287671232877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125.83287671232877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125.83287671232877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125.83287671232877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125.83287671232877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125.83287671232877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125.83287671232877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125.83287671232877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125.83287671232877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125.83287671232877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125.83287671232877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125.83287671232877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125.83287671232877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125.83287671232877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125.83287671232877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125.83287671232877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125.83287671232877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125.83287671232877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125.83287671232877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125.83287671232877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125.83287671232877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125.83287671232877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125.83287671232877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125.83287671232877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125.83287671232877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125.83287671232877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125.83287671232877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125.83287671232877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125.83287671232877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125.83287671232877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125.83287671232877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125.83287671232877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125.83287671232877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125.83287671232877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125.83287671232877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125.83287671232877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125.83287671232877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125.83287671232877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125.83287671232877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125.83287671232877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125.83287671232877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125.83287671232877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125.83287671232877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125.83287671232877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125.83287671232877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125.83287671232877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125.83287671232877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125.83287671232877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125.83287671232877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125.83287671232877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125.83287671232877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125.83287671232877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125.83287671232877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125.83287671232877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125.83287671232877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125.83287671232877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125.83287671232877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125.83287671232877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125.83287671232877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125.83287671232877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125.83287671232877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125.83287671232877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125.83287671232877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125.83287671232877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125.83287671232877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125.83287671232877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125.83287671232877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125.83287671232877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125.83287671232877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125.83287671232877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125.83287671232877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125.83287671232877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125.83287671232877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125.83287671232877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125.83287671232877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125.83287671232877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125.83287671232877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125.83287671232877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125.83287671232877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125.83287671232877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125.83287671232877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125.83287671232877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125.83287671232877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125.83287671232877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125.83287671232877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125.83287671232877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125.83287671232877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125.83287671232877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125.83287671232877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125.83287671232877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125.83287671232877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125.83287671232877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125.83287671232877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125.83287671232877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125.83287671232877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125.83287671232877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125.83287671232877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125.83287671232877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125.83287671232877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125.83287671232877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125.83287671232877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125.83287671232877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125.83287671232877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125.83287671232877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125.83287671232877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125.83287671232877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125.83287671232877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125.83287671232877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125.83287671232877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125.83287671232877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125.83287671232877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125.83287671232877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125.83287671232877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125.83287671232877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125.83287671232877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125.83287671232877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125.83287671232877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125.83287671232877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125.83287671232877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125.83287671232877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125.83287671232877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125.83287671232877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125.83287671232877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125.83287671232877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125.83287671232877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125.83287671232877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125.83287671232877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125.83287671232877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125.83287671232877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125.83287671232877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125.83287671232877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125.83287671232877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125.83287671232877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125.83287671232877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125.83287671232877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125.83287671232877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125.83287671232877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125.83287671232877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125.83287671232877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125.83287671232877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125.83287671232877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125.83287671232877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125.83287671232877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125.83287671232877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125.83287671232877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125.83287671232877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125.83287671232877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125.83287671232877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125.83287671232877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125.83287671232877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125.83287671232877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125.83287671232877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125.83287671232877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125.83287671232877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125.83287671232877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125.83287671232877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125.83287671232877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125.83287671232877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125.83287671232877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125.83287671232877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125.83287671232877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125.83287671232877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125.83287671232877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125.83287671232877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125.83287671232877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125.83287671232877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125.83287671232877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125.83287671232877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125.83287671232877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125.83287671232877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125.83287671232877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125.83287671232877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125.83287671232877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125.83287671232877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125.83287671232877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125.83287671232877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125.83287671232877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125.83287671232877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125.83287671232877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125.83287671232877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125.83287671232877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125.83287671232877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125.83287671232877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125.83287671232877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125.83287671232877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125.83287671232877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125.83287671232877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125.83287671232877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125.83287671232877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125.83287671232877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125.83287671232877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125.83287671232877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125.83287671232877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125.83287671232877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125.83287671232877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125.83287671232877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125.83287671232877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125.83287671232877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125.83287671232877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125.83287671232877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125.83287671232877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125.83287671232877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125.83287671232877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125.83287671232877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125.83287671232877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125.83287671232877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125.83287671232877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125.83287671232877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125.83287671232877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125.83287671232877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125.83287671232877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125.83287671232877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125.83287671232877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125.83287671232877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125.83287671232877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125.83287671232877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125.83287671232877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125.83287671232877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125.83287671232877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125.83287671232877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125.83287671232877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125.83287671232877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125.83287671232877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125.83287671232877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125.83287671232877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125.83287671232877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125.83287671232877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125.83287671232877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125.83287671232877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125.83287671232877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125.83287671232877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125.83287671232877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125.83287671232877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125.83287671232877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125.83287671232877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125.83287671232877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125.83287671232877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125.83287671232877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125.83287671232877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125.83287671232877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125.83287671232877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125.83287671232877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125.83287671232877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125.83287671232877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125.83287671232877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125.83287671232877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125.83287671232877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125.83287671232877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125.83287671232877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125.83287671232877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125.83287671232877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125.83287671232877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125.83287671232877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125.83287671232877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125.83287671232877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125.83287671232877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125.83287671232877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125.83287671232877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125.83287671232877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125.83287671232877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125.83287671232877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125.83287671232877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125.83287671232877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125.83287671232877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125.83287671232877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125.83287671232877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125.83287671232877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125.83287671232877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125.83287671232877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125.83287671232877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125.83287671232877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125.83287671232877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125.83287671232877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125.83287671232877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125.83287671232877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125.83287671232877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125.83287671232877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125.83287671232877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125.83287671232877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125.83287671232877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125.83287671232877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125.83287671232877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125.83287671232877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125.83287671232877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125.83287671232877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125.83287671232877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125.83287671232877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125.83287671232877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125.83287671232877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125.83287671232877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125.83287671232877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125.83287671232877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125.83287671232877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125.83287671232877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125.83287671232877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125.83287671232877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125.83287671232877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125.83287671232877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125.83287671232877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125.83287671232877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125.83287671232877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125.83287671232877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125.83287671232877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125.83287671232877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125.83287671232877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125.83287671232877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125.83287671232877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125.83287671232877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125.83287671232877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125.83287671232877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125.83287671232877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125.83287671232877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125.83287671232877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125.83287671232877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125.83287671232877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125.83287671232877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125.83287671232877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125.83287671232877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125.83287671232877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125.83287671232877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125.83287671232877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125.83287671232877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125.83287671232877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125.83287671232877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125.83287671232877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125.83287671232877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125.83287671232877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125.83287671232877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125.83287671232877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125.83287671232877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125.83287671232877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125.83287671232877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125.83287671232877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125.83287671232877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125.83287671232877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125.83287671232877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125.83287671232877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125.83287671232877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125.83287671232877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125.83287671232877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125.83287671232877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125.83287671232877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125.83287671232877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125.83287671232877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125.83287671232877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125.83287671232877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125.83287671232877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125.83287671232877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125.83287671232877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125.83287671232877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125.83287671232877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125.83287671232877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125.83287671232877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125.83287671232877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125.83287671232877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125.83287671232877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125.83287671232877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125.83287671232877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125.83287671232877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125.83287671232877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125.83287671232877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125.83287671232877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125.83287671232877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125.83287671232877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125.83287671232877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125.83287671232877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125.83287671232877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125.83287671232877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125.83287671232877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125.83287671232877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125.83287671232877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125.83287671232877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125.83287671232877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125.83287671232877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125.83287671232877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125.83287671232877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125.83287671232877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125.83287671232877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125.83287671232877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125.83287671232877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125.83287671232877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125.83287671232877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125.83287671232877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125.83287671232877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125.83287671232877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125.83287671232877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125.83287671232877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125.83287671232877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125.83287671232877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125.83287671232877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125.83287671232877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125.83287671232877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125.83287671232877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125.83287671232877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125.83287671232877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125.83287671232877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125.83287671232877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125.83287671232877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125.83287671232877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125.83287671232877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125.83287671232877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125.83287671232877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125.83287671232877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125.83287671232877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125.83287671232877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125.83287671232877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125.83287671232877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125.83287671232877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125.83287671232877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125.83287671232877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125.83287671232877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125.83287671232877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125.83287671232877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125.83287671232877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125.83287671232877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125.83287671232877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125.83287671232877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125.83287671232877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125.83287671232877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125.83287671232877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125.83287671232877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125.83287671232877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125.83287671232877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125.83287671232877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125.83287671232877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125.83287671232877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125.83287671232877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125.83287671232877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125.83287671232877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125.83287671232877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125.83287671232877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125.83287671232877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125.83287671232877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125.83287671232877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125.83287671232877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125.83287671232877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125.83287671232877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125.83287671232877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125.83287671232877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125.83287671232877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125.83287671232877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125.83287671232877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125.83287671232877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125.83287671232877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125.83287671232877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125.83287671232877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125.83287671232877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125.83287671232877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125.83287671232877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125.83287671232877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125.83287671232877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125.83287671232877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125.83287671232877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125.83287671232877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125.83287671232877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125.83287671232877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125.83287671232877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125.83287671232877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125.83287671232877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125.83287671232877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125.83287671232877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125.83287671232877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125.83287671232877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125.83287671232877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125.83287671232877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125.83287671232877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125.83287671232877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125.83287671232877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125.83287671232877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125.83287671232877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125.83287671232877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125.83287671232877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125.83287671232877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125.83287671232877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125.83287671232877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125.83287671232877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125.83287671232877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125.83287671232877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125.83287671232877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125.83287671232877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125.83287671232877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125.83287671232877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125.83287671232877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125.83287671232877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125.83287671232877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125.83287671232877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125.83287671232877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125.83287671232877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125.83287671232877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125.83287671232877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125.83287671232877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125.83287671232877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125.83287671232877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125.83287671232877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125.83287671232877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125.83287671232877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125.83287671232877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125.83287671232877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125.83287671232877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125.83287671232877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125.83287671232877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125.83287671232877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125.83287671232877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125.83287671232877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125.83287671232877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125.83287671232877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125.83287671232877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125.83287671232877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125.83287671232877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125.83287671232877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125.83287671232877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125.83287671232877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125.83287671232877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125.83287671232877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125.83287671232877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125.83287671232877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125.83287671232877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125.83287671232877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125.83287671232877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125.83287671232877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125.83287671232877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125.83287671232877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125.83287671232877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125.83287671232877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125.83287671232877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125.83287671232877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125.83287671232877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125.83287671232877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125.83287671232877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125.83287671232877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125.83287671232877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125.83287671232877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125.83287671232877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125.83287671232877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125.83287671232877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125.83287671232877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125.83287671232877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125.83287671232877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125.83287671232877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125.83287671232877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125.83287671232877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125.83287671232877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125.83287671232877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125.83287671232877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125.83287671232877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125.83287671232877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125.83287671232877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125.83287671232877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125.83287671232877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125.83287671232877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125.83287671232877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125.83287671232877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125.83287671232877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125.83287671232877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125.83287671232877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125.83287671232877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125.83287671232877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125.83287671232877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125.83287671232877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125.83287671232877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125.83287671232877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125.83287671232877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125.83287671232877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125.83287671232877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125.83287671232877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125.83287671232877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125.83287671232877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125.83287671232877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125.83287671232877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125.83287671232877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125.83287671232877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125.83287671232877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125.83287671232877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125.83287671232877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125.83287671232877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125.83287671232877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125.83287671232877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125.83287671232877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125.83287671232877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125.83287671232877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125.83287671232877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125.83287671232877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125.83287671232877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125.83287671232877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125.83287671232877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125.83287671232877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125.83287671232877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125.83287671232877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125.83287671232877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125.83287671232877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125.83287671232877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125.83287671232877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125.83287671232877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125.83287671232877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125.83287671232877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125.83287671232877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125.83287671232877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125.83287671232877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125.83287671232877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125.83287671232877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125.83287671232877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125.83287671232877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125.83287671232877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125.83287671232877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125.83287671232877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125.83287671232877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125.83287671232877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125.83287671232877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125.83287671232877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125.83287671232877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125.83287671232877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125.83287671232877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125.83287671232877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125.83287671232877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125.83287671232877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125.83287671232877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125.83287671232877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125.83287671232877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125.83287671232877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125.83287671232877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125.83287671232877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125.83287671232877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125.83287671232877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125.83287671232877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125.83287671232877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125.83287671232877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125.83287671232877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125.83287671232877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125.83287671232877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125.83287671232877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125.83287671232877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125.83287671232877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125.83287671232877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125.83287671232877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125.83287671232877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125.83287671232877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125.83287671232877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125.83287671232877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125.83287671232877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125.83287671232877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125.83287671232877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125.83287671232877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125.83287671232877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125.83287671232877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125.83287671232877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125.83287671232877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125.83287671232877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125.83287671232877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125.83287671232877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125.83287671232877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125.83287671232877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125.83287671232877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125.83287671232877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125.83287671232877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125.83287671232877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125.83287671232877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125.83287671232877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125.83287671232877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125.83287671232877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125.83287671232877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125.83287671232877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125.83287671232877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125.83287671232877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125.83287671232877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125.83287671232877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125.83287671232877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125.83287671232877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125.83287671232877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125.83287671232877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125.83287671232877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125.83287671232877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125.83287671232877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125.83287671232877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125.83287671232877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125.83287671232877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125.83287671232877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125.83287671232877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125.83287671232877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125.83287671232877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125.83287671232877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125.83287671232877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125.83287671232877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125.83287671232877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125.83287671232877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125.83287671232877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125.83287671232877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125.83287671232877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125.83287671232877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125.83287671232877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125.83287671232877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125.83287671232877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125.83287671232877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125.83287671232877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125.83287671232877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125.83287671232877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125.83287671232877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125.83287671232877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125.83287671232877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125.83287671232877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125.83287671232877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125.83287671232877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125.83287671232877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125.83287671232877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125.83287671232877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125.83287671232877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125.83287671232877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125.83287671232877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125.83287671232877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125.83287671232877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125.83287671232877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125.83287671232877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125.83287671232877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125.83287671232877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125.83287671232877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125.83287671232877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125.83287671232877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125.83287671232877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125.83287671232877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125.83287671232877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125.83287671232877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125.83287671232877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125.83287671232877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125.83287671232877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125.83287671232877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125.83287671232877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125.83287671232877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125.83287671232877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125.83287671232877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125.83287671232877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125.83287671232877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125.83287671232877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125.83287671232877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125.83287671232877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125.83287671232877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125.83287671232877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125.83287671232877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125.83287671232877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125.83287671232877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125.83287671232877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125.83287671232877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125.83287671232877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125.83287671232877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125.83287671232877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125.83287671232877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125.83287671232877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125.83287671232877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125.83287671232877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125.83287671232877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125.83287671232877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125.83287671232877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125.83287671232877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125.83287671232877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125.83287671232877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125.83287671232877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125.83287671232877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125.83287671232877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125.83287671232877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125.83287671232877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125.83287671232877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125.83287671232877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125.83287671232877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125.83287671232877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125.83287671232877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125.83287671232877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125.83287671232877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125.83287671232877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125.83287671232877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125.83287671232877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125.83287671232877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125.83287671232877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125.83287671232877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125.83287671232877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125.83287671232877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125.83287671232877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125.83287671232877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125.83287671232877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125.83287671232877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125.83287671232877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125.83287671232877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125.83287671232877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125.83287671232877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125.83287671232877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125.83287671232877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125.83287671232877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125.83287671232877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125.83287671232877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125.83287671232877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125.83287671232877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125.83287671232877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125.83287671232877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125.83287671232877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125.83287671232877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284" zoomScale="98" zoomScaleNormal="98" workbookViewId="0">
      <selection activeCell="H2310" sqref="H2310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11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45931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10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31340</v>
      </c>
      <c r="D11" s="15"/>
      <c r="E11" s="73">
        <v>1</v>
      </c>
      <c r="F11" s="73">
        <f>COUNTIFS(REGISTROS[[TIPO DE EXAMEN ]],"RX PANORAMICA",REGISTROS[N° MES],$L$9,REGISTROS[N° ANO],M9)</f>
        <v>0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6445</v>
      </c>
      <c r="D12" s="15"/>
      <c r="E12" s="73">
        <v>2</v>
      </c>
      <c r="F12" s="73">
        <f>COUNTIFS(REGISTROS[[TIPO DE EXAMEN ]],"RX PERIAPICAL",REGISTROS[N° MES],$L$9,REGISTROS[N° ANO],M9)</f>
        <v>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0</v>
      </c>
      <c r="G13" s="74" t="str">
        <f>SERVICIOS!B11</f>
        <v>RX PARCIAL</v>
      </c>
      <c r="H13" s="75">
        <f>SUMIFS(REGISTROS[PRECIO],REGISTROS[[TIPO DE EXAMEN ]],"RX PARCIAL",REGISTROS[N° MES],L9,REGISTROS[N° ANO],M9)</f>
        <v>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1185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260</v>
      </c>
      <c r="P16" s="93"/>
      <c r="Q16" s="15"/>
      <c r="R16" s="91"/>
      <c r="S16" s="91"/>
      <c r="T16" s="89"/>
      <c r="U16" s="15"/>
      <c r="V16" s="15"/>
      <c r="W16" s="102">
        <f>O14-O16</f>
        <v>-260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1445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38675</v>
      </c>
      <c r="D19" s="15"/>
      <c r="E19" s="15"/>
      <c r="F19" s="15"/>
      <c r="G19" s="169" t="s">
        <v>19</v>
      </c>
      <c r="H19" s="162">
        <f>SUM(H11:H18)</f>
        <v>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55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31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3</v>
      </c>
      <c r="P24" s="15"/>
      <c r="Q24" s="15"/>
      <c r="R24" s="15"/>
      <c r="S24" s="15"/>
      <c r="T24" s="89"/>
      <c r="U24" s="15"/>
      <c r="V24" s="15"/>
      <c r="W24" s="89">
        <f>W16-W22</f>
        <v>-1119.5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8" zoomScale="53" zoomScaleNormal="53" workbookViewId="0">
      <selection activeCell="G64" sqref="G64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70" t="s">
        <v>60</v>
      </c>
      <c r="C7" s="170"/>
      <c r="D7" s="170"/>
      <c r="E7" s="51"/>
      <c r="N7" s="185" t="s">
        <v>43</v>
      </c>
      <c r="O7" s="185"/>
      <c r="P7" s="185"/>
      <c r="Q7" s="185"/>
    </row>
    <row r="8" spans="2:17" ht="18.75" x14ac:dyDescent="0.25">
      <c r="B8" s="171" t="s">
        <v>45</v>
      </c>
      <c r="C8" s="172">
        <v>45901</v>
      </c>
      <c r="D8" s="172"/>
      <c r="E8" s="33"/>
      <c r="N8" s="15"/>
      <c r="O8" s="15"/>
      <c r="P8" s="15"/>
      <c r="Q8" s="15"/>
    </row>
    <row r="9" spans="2:17" ht="18.75" x14ac:dyDescent="0.25">
      <c r="B9" s="171"/>
      <c r="C9" s="172"/>
      <c r="D9" s="172"/>
      <c r="E9" s="33"/>
      <c r="I9" s="179" t="s">
        <v>47</v>
      </c>
      <c r="J9" s="179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90" t="s">
        <v>41</v>
      </c>
      <c r="O10" s="191"/>
      <c r="P10" s="186" t="s">
        <v>85</v>
      </c>
      <c r="Q10" s="187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27</v>
      </c>
      <c r="D11" s="39">
        <f>COMISIONES[[#This Row],[CANTIDAD]]*2</f>
        <v>54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192"/>
      <c r="O11" s="193"/>
      <c r="P11" s="188"/>
      <c r="Q11" s="189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5" t="s">
        <v>33</v>
      </c>
      <c r="O12" s="176"/>
      <c r="P12" s="194">
        <v>45292</v>
      </c>
      <c r="Q12" s="195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7"/>
      <c r="O13" s="178"/>
      <c r="P13" s="196"/>
      <c r="Q13" s="197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6</v>
      </c>
      <c r="D14" s="38">
        <f>COMISIONES[[#This Row],[CANTIDAD]]*2</f>
        <v>12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5" t="s">
        <v>32</v>
      </c>
      <c r="O14" s="176"/>
      <c r="P14" s="199">
        <v>2</v>
      </c>
      <c r="Q14" s="200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7"/>
      <c r="O15" s="178"/>
      <c r="P15" s="201"/>
      <c r="Q15" s="202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198" t="s">
        <v>34</v>
      </c>
      <c r="O16" s="198"/>
      <c r="P16" s="211">
        <f>P14*2</f>
        <v>4</v>
      </c>
      <c r="Q16" s="211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198"/>
      <c r="O17" s="198"/>
      <c r="P17" s="211"/>
      <c r="Q17" s="211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9" t="s">
        <v>41</v>
      </c>
      <c r="O25" s="219"/>
      <c r="P25" s="220" t="s">
        <v>81</v>
      </c>
      <c r="Q25" s="22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9"/>
      <c r="O26" s="219"/>
      <c r="P26" s="220"/>
      <c r="Q26" s="22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6" t="s">
        <v>33</v>
      </c>
      <c r="O27" s="207"/>
      <c r="P27" s="214" t="s">
        <v>57</v>
      </c>
      <c r="Q27" s="21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208"/>
      <c r="O28" s="209"/>
      <c r="P28" s="216"/>
      <c r="Q28" s="21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6" t="s">
        <v>44</v>
      </c>
      <c r="O29" s="207"/>
      <c r="P29" s="199">
        <f>COUNTIFS(REGISTROS[DR. SOLICITANTE],P25,REGISTROS[[TIPO DE EXAMEN ]],"RX PANORAMICA")</f>
        <v>14</v>
      </c>
      <c r="Q29" s="200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8"/>
      <c r="O30" s="209"/>
      <c r="P30" s="201"/>
      <c r="Q30" s="202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4" t="s">
        <v>34</v>
      </c>
      <c r="O31" s="184"/>
      <c r="P31" s="211">
        <f>P29*2</f>
        <v>28</v>
      </c>
      <c r="Q31" s="211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4"/>
      <c r="O32" s="184"/>
      <c r="P32" s="211"/>
      <c r="Q32" s="211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6" t="s">
        <v>1677</v>
      </c>
      <c r="O35" s="212"/>
      <c r="P35" s="211">
        <f>SUM(COMISIONES[VALOR A PAGAR])-(D11+D17+D21)</f>
        <v>180</v>
      </c>
      <c r="Q35" s="211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8"/>
      <c r="O36" s="213"/>
      <c r="P36" s="211"/>
      <c r="Q36" s="211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-540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80" t="s">
        <v>64</v>
      </c>
      <c r="C100" s="173">
        <f>SUM(C11:C98)</f>
        <v>121</v>
      </c>
      <c r="D100" s="182">
        <f>C100*2</f>
        <v>242</v>
      </c>
      <c r="E100" s="34"/>
    </row>
    <row r="101" spans="2:7" ht="15.75" x14ac:dyDescent="0.25">
      <c r="B101" s="181"/>
      <c r="C101" s="174"/>
      <c r="D101" s="183"/>
      <c r="E101" s="35"/>
    </row>
    <row r="103" spans="2:7" x14ac:dyDescent="0.25">
      <c r="C103" s="218" t="s">
        <v>62</v>
      </c>
      <c r="D103" s="210">
        <f>SUMIFS(COMISIONES[VALOR A PAGAR],COMISIONES[ESTADO],M11)</f>
        <v>0</v>
      </c>
    </row>
    <row r="104" spans="2:7" x14ac:dyDescent="0.25">
      <c r="C104" s="218"/>
      <c r="D104" s="210"/>
    </row>
    <row r="105" spans="2:7" x14ac:dyDescent="0.25">
      <c r="C105" s="203" t="s">
        <v>63</v>
      </c>
      <c r="D105" s="204">
        <f>D100-D103</f>
        <v>242</v>
      </c>
    </row>
    <row r="106" spans="2:7" x14ac:dyDescent="0.25">
      <c r="C106" s="203"/>
      <c r="D106" s="205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269</v>
      </c>
      <c r="C11" s="17">
        <f>COUNTIFS(REGISTROS[DR. SOLICITANTE],ESTADISTICA[[#This Row],[MEDICO ]],REGISTROS[[TIPO DE EXAMEN ]],"RX PERIAPICAL")</f>
        <v>93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378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27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35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118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182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211</v>
      </c>
      <c r="C17" s="17">
        <f>COUNTIFS(REGISTROS[DR. SOLICITANTE],ESTADISTICA[[#This Row],[MEDICO ]],REGISTROS[[TIPO DE EXAMEN ]],"RX PERIAPICAL")</f>
        <v>183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406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73</v>
      </c>
      <c r="C23" s="17">
        <f>COUNTIFS(REGISTROS[DR. SOLICITANTE],ESTADISTICA[[#This Row],[MEDICO ]],REGISTROS[[TIPO DE EXAMEN ]],"RX PERIAPICAL")</f>
        <v>12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86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27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361</v>
      </c>
      <c r="C41" s="17">
        <f>COUNTIFS(REGISTROS[DR. SOLICITANTE],ESTADISTICA[[#This Row],[MEDICO ]],REGISTROS[[TIPO DE EXAMEN ]],"RX PERIAPICAL")</f>
        <v>130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535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17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5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1368</v>
      </c>
      <c r="C103" s="224">
        <f>SUM(ESTADISTICA[[RX PERIAPICAL ]])</f>
        <v>594</v>
      </c>
      <c r="D103" s="225">
        <f>SUM(ESTADISTICA[RX PARCIAL])</f>
        <v>85</v>
      </c>
      <c r="E103" s="226">
        <f>SUM(ESTADISTICA[TOTAL])</f>
        <v>2047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2025-09-29T20:17:34Z</dcterms:modified>
</cp:coreProperties>
</file>