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8_{823EF457-26D7-4B32-A4CE-3A4E3E559AF3}" xr6:coauthVersionLast="47" xr6:coauthVersionMax="47" xr10:uidLastSave="{00000000-0000-0000-0000-000000000000}"/>
  <bookViews>
    <workbookView xWindow="-108" yWindow="-108" windowWidth="23256" windowHeight="12456" xr2:uid="{CA3F85E4-5E6C-4489-8983-EA9D557B562E}"/>
  </bookViews>
  <sheets>
    <sheet name="Excel Test" sheetId="1" r:id="rId1"/>
    <sheet name="Price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9" i="1"/>
  <c r="H8" i="1"/>
  <c r="H7" i="1"/>
  <c r="H6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H3" i="1"/>
  <c r="H2" i="1"/>
</calcChain>
</file>

<file path=xl/sharedStrings.xml><?xml version="1.0" encoding="utf-8"?>
<sst xmlns="http://schemas.openxmlformats.org/spreadsheetml/2006/main" count="35" uniqueCount="23">
  <si>
    <t>Qty</t>
  </si>
  <si>
    <t>Item</t>
  </si>
  <si>
    <t>Ebook</t>
  </si>
  <si>
    <t>Snack</t>
  </si>
  <si>
    <t>Pencil</t>
  </si>
  <si>
    <t>Pen</t>
  </si>
  <si>
    <t>Ticket</t>
  </si>
  <si>
    <t>ID</t>
  </si>
  <si>
    <t>Question</t>
  </si>
  <si>
    <t>Answer</t>
  </si>
  <si>
    <t>Calculate Total Quantity of Ordered Items</t>
  </si>
  <si>
    <t>Calculate Total Number of Orders</t>
  </si>
  <si>
    <t>Add new column &amp; Lookup Price for each item in Column C</t>
  </si>
  <si>
    <t>Add new column and calculate Order Total in Column D</t>
  </si>
  <si>
    <t>Calculate how Many Pencils have been ordered</t>
  </si>
  <si>
    <t>Calculate how many pencils and pens have been ordered</t>
  </si>
  <si>
    <t>How many orders contain 3 or more items?</t>
  </si>
  <si>
    <t>How many orders have quantity other than 2</t>
  </si>
  <si>
    <t>What is Total Quantity of Order items, which start with letter "P"</t>
  </si>
  <si>
    <t>Price Per Item</t>
  </si>
  <si>
    <t>Price</t>
  </si>
  <si>
    <t>Total Cost</t>
  </si>
  <si>
    <t>How many Orders contain 6 Char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</si>
</sst>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  <xf numFmtId="44" fontId="0" fillId="0" borderId="1" xfId="1" applyFont="1" applyBorder="1"/>
    <xf numFmtId="0" fontId="0" fillId="3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182B-2A06-4498-9167-AEABFEC5BAE2}">
  <dimension ref="A1:H12"/>
  <sheetViews>
    <sheetView tabSelected="1" workbookViewId="0">
      <selection activeCell="B6" sqref="B6"/>
    </sheetView>
  </sheetViews>
  <sheetFormatPr defaultRowHeight="14.4" x14ac:dyDescent="0.3"/>
  <cols>
    <col min="4" max="4" width="9.33203125" bestFit="1" customWidth="1"/>
    <col min="7" max="7" width="54.44140625" bestFit="1" customWidth="1"/>
  </cols>
  <sheetData>
    <row r="1" spans="1:8" x14ac:dyDescent="0.3">
      <c r="A1" s="1" t="s">
        <v>0</v>
      </c>
      <c r="B1" s="1" t="s">
        <v>1</v>
      </c>
      <c r="C1" s="1" t="s">
        <v>20</v>
      </c>
      <c r="D1" s="1" t="s">
        <v>21</v>
      </c>
      <c r="F1" s="1" t="s">
        <v>7</v>
      </c>
      <c r="G1" s="1" t="s">
        <v>8</v>
      </c>
      <c r="H1" s="1" t="s">
        <v>9</v>
      </c>
    </row>
    <row r="2" spans="1:8" x14ac:dyDescent="0.3">
      <c r="A2" s="2">
        <v>5</v>
      </c>
      <c r="B2" s="2" t="s">
        <v>2</v>
      </c>
      <c r="C2" s="4">
        <f>VLOOKUP(B2,'Price list'!A$2:B$6,2,FALSE)</f>
        <v>5.95</v>
      </c>
      <c r="D2" s="4">
        <f>C2*A2</f>
        <v>29.75</v>
      </c>
      <c r="F2" s="2">
        <v>1</v>
      </c>
      <c r="G2" s="2" t="s">
        <v>10</v>
      </c>
      <c r="H2" s="2">
        <f>SUM(A2:A12)</f>
        <v>40</v>
      </c>
    </row>
    <row r="3" spans="1:8" x14ac:dyDescent="0.3">
      <c r="A3" s="2">
        <v>3</v>
      </c>
      <c r="B3" s="2" t="s">
        <v>3</v>
      </c>
      <c r="C3" s="4">
        <f>VLOOKUP(B3,'Price list'!A$2:B$6,2,FALSE)</f>
        <v>6.95</v>
      </c>
      <c r="D3" s="4">
        <f t="shared" ref="D3:D12" si="0">C3*A3</f>
        <v>20.85</v>
      </c>
      <c r="F3" s="2">
        <v>2</v>
      </c>
      <c r="G3" s="2" t="s">
        <v>11</v>
      </c>
      <c r="H3" s="2">
        <f>COUNT(A2:A12)</f>
        <v>11</v>
      </c>
    </row>
    <row r="4" spans="1:8" x14ac:dyDescent="0.3">
      <c r="A4" s="2">
        <v>2</v>
      </c>
      <c r="B4" s="2" t="s">
        <v>4</v>
      </c>
      <c r="C4" s="4">
        <f>VLOOKUP(B4,'Price list'!A$2:B$6,2,FALSE)</f>
        <v>1.95</v>
      </c>
      <c r="D4" s="4">
        <f t="shared" si="0"/>
        <v>3.9</v>
      </c>
      <c r="F4" s="2">
        <v>3</v>
      </c>
      <c r="G4" s="2" t="s">
        <v>12</v>
      </c>
      <c r="H4" s="5"/>
    </row>
    <row r="5" spans="1:8" x14ac:dyDescent="0.3">
      <c r="A5" s="2">
        <v>3</v>
      </c>
      <c r="B5" s="2" t="s">
        <v>5</v>
      </c>
      <c r="C5" s="4">
        <f>VLOOKUP(B5,'Price list'!A$2:B$6,2,FALSE)</f>
        <v>3.95</v>
      </c>
      <c r="D5" s="4">
        <f t="shared" si="0"/>
        <v>11.850000000000001</v>
      </c>
      <c r="F5" s="2">
        <v>4</v>
      </c>
      <c r="G5" s="2" t="s">
        <v>13</v>
      </c>
      <c r="H5" s="5"/>
    </row>
    <row r="6" spans="1:8" x14ac:dyDescent="0.3">
      <c r="A6" s="2">
        <v>2</v>
      </c>
      <c r="B6" s="2" t="s">
        <v>6</v>
      </c>
      <c r="C6" s="4">
        <f>VLOOKUP(B6,'Price list'!A$2:B$6,2,FALSE)</f>
        <v>9.9499999999999993</v>
      </c>
      <c r="D6" s="4">
        <f t="shared" si="0"/>
        <v>19.899999999999999</v>
      </c>
      <c r="F6" s="2">
        <v>5</v>
      </c>
      <c r="G6" s="2" t="s">
        <v>14</v>
      </c>
      <c r="H6" s="2">
        <f>SUMIF(B2:B12,"=Pencil",A2:A12)</f>
        <v>10</v>
      </c>
    </row>
    <row r="7" spans="1:8" x14ac:dyDescent="0.3">
      <c r="A7" s="2">
        <v>7</v>
      </c>
      <c r="B7" s="2" t="s">
        <v>4</v>
      </c>
      <c r="C7" s="4">
        <f>VLOOKUP(B7,'Price list'!A$2:B$6,2,FALSE)</f>
        <v>1.95</v>
      </c>
      <c r="D7" s="4">
        <f t="shared" si="0"/>
        <v>13.65</v>
      </c>
      <c r="F7" s="2">
        <v>6</v>
      </c>
      <c r="G7" s="2" t="s">
        <v>15</v>
      </c>
      <c r="H7" s="2">
        <f>SUMIF(B2:B12,"=Pencil",A2:A12)+SUMIF(B2:B12,"=Pen",A2:A12)</f>
        <v>25</v>
      </c>
    </row>
    <row r="8" spans="1:8" x14ac:dyDescent="0.3">
      <c r="A8" s="2">
        <v>7</v>
      </c>
      <c r="B8" s="2" t="s">
        <v>5</v>
      </c>
      <c r="C8" s="4">
        <f>VLOOKUP(B8,'Price list'!A$2:B$6,2,FALSE)</f>
        <v>3.95</v>
      </c>
      <c r="D8" s="4">
        <f t="shared" si="0"/>
        <v>27.650000000000002</v>
      </c>
      <c r="F8" s="2">
        <v>7</v>
      </c>
      <c r="G8" s="2" t="s">
        <v>16</v>
      </c>
      <c r="H8" s="2">
        <f>COUNTIF(A2:A12,"&gt;=3")</f>
        <v>7</v>
      </c>
    </row>
    <row r="9" spans="1:8" x14ac:dyDescent="0.3">
      <c r="A9" s="2">
        <v>3</v>
      </c>
      <c r="B9" s="2" t="s">
        <v>2</v>
      </c>
      <c r="C9" s="4">
        <f>VLOOKUP(B9,'Price list'!A$2:B$6,2,FALSE)</f>
        <v>5.95</v>
      </c>
      <c r="D9" s="4">
        <f t="shared" si="0"/>
        <v>17.850000000000001</v>
      </c>
      <c r="F9" s="2">
        <v>8</v>
      </c>
      <c r="G9" s="2" t="s">
        <v>17</v>
      </c>
      <c r="H9" s="2">
        <f>COUNTIF(A2:A12,"&lt;&gt;2")</f>
        <v>8</v>
      </c>
    </row>
    <row r="10" spans="1:8" x14ac:dyDescent="0.3">
      <c r="A10" s="2">
        <v>2</v>
      </c>
      <c r="B10" s="2" t="s">
        <v>6</v>
      </c>
      <c r="C10" s="4">
        <f>VLOOKUP(B10,'Price list'!A$2:B$6,2,FALSE)</f>
        <v>9.9499999999999993</v>
      </c>
      <c r="D10" s="4">
        <f t="shared" si="0"/>
        <v>19.899999999999999</v>
      </c>
      <c r="F10" s="2">
        <v>9</v>
      </c>
      <c r="G10" s="2" t="s">
        <v>18</v>
      </c>
      <c r="H10" s="2">
        <f>SUMIF(B2:B12,"p*",A2:A12)</f>
        <v>25</v>
      </c>
    </row>
    <row r="11" spans="1:8" x14ac:dyDescent="0.3">
      <c r="A11" s="2">
        <v>1</v>
      </c>
      <c r="B11" s="2" t="s">
        <v>4</v>
      </c>
      <c r="C11" s="4">
        <f>VLOOKUP(B11,'Price list'!A$2:B$6,2,FALSE)</f>
        <v>1.95</v>
      </c>
      <c r="D11" s="4">
        <f t="shared" si="0"/>
        <v>1.95</v>
      </c>
      <c r="F11" s="2">
        <v>10</v>
      </c>
      <c r="G11" s="2" t="s">
        <v>22</v>
      </c>
      <c r="H11" s="2">
        <f>COUNTIF(B2:B12,"??????")</f>
        <v>5</v>
      </c>
    </row>
    <row r="12" spans="1:8" x14ac:dyDescent="0.3">
      <c r="A12" s="2">
        <v>5</v>
      </c>
      <c r="B12" s="2" t="s">
        <v>5</v>
      </c>
      <c r="C12" s="4">
        <f>VLOOKUP(B12,'Price list'!A$2:B$6,2,FALSE)</f>
        <v>3.95</v>
      </c>
      <c r="D12" s="4">
        <f t="shared" si="0"/>
        <v>19.75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13CAB-EDBF-4256-9053-34E3F947D415}">
  <dimension ref="A1:B6"/>
  <sheetViews>
    <sheetView workbookViewId="0">
      <selection activeCell="A3" sqref="A3"/>
    </sheetView>
  </sheetViews>
  <sheetFormatPr defaultRowHeight="14.4" x14ac:dyDescent="0.3"/>
  <cols>
    <col min="2" max="2" width="12.33203125" bestFit="1" customWidth="1"/>
  </cols>
  <sheetData>
    <row r="1" spans="1:2" x14ac:dyDescent="0.3">
      <c r="A1" s="3" t="s">
        <v>1</v>
      </c>
      <c r="B1" s="3" t="s">
        <v>19</v>
      </c>
    </row>
    <row r="2" spans="1:2" x14ac:dyDescent="0.3">
      <c r="A2" s="2" t="s">
        <v>2</v>
      </c>
      <c r="B2" s="4">
        <v>5.95</v>
      </c>
    </row>
    <row r="3" spans="1:2" x14ac:dyDescent="0.3">
      <c r="A3" s="2" t="s">
        <v>3</v>
      </c>
      <c r="B3" s="4">
        <v>6.95</v>
      </c>
    </row>
    <row r="4" spans="1:2" x14ac:dyDescent="0.3">
      <c r="A4" s="2" t="s">
        <v>4</v>
      </c>
      <c r="B4" s="4">
        <v>1.95</v>
      </c>
    </row>
    <row r="5" spans="1:2" x14ac:dyDescent="0.3">
      <c r="A5" s="2" t="s">
        <v>5</v>
      </c>
      <c r="B5" s="4">
        <v>3.95</v>
      </c>
    </row>
    <row r="6" spans="1:2" x14ac:dyDescent="0.3">
      <c r="A6" s="2" t="s">
        <v>6</v>
      </c>
      <c r="B6" s="4">
        <v>9.9499999999999993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Test</vt:lpstr>
      <vt:lpstr>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</dc:creator>
  <cp:lastModifiedBy>rober</cp:lastModifiedBy>
  <dcterms:created xsi:type="dcterms:W3CDTF">2022-09-10T01:44:32Z</dcterms:created>
  <dcterms:modified xsi:type="dcterms:W3CDTF">2022-09-10T02:10:44Z</dcterms:modified>
</cp:coreProperties>
</file>