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/>
  </bookViews>
  <sheets>
    <sheet name="sheet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<sst xmlns="http://schemas.openxmlformats.org/spreadsheetml/2006/main" count="204" uniqueCount="143">
  <si>
    <t>B07H785B2D</t>
  </si>
  <si>
    <t>B07DW1QS67</t>
  </si>
  <si>
    <t>A12-5239-FBA</t>
  </si>
  <si>
    <t>B09L3Y1Z5H</t>
  </si>
  <si>
    <t>B00L0VDXLG</t>
  </si>
  <si>
    <t>A12-2917-FBA</t>
  </si>
  <si>
    <t>B0751915Q2</t>
  </si>
  <si>
    <t>A12-5379-FBA</t>
  </si>
  <si>
    <t>B07FD31G8M</t>
  </si>
  <si>
    <t>A01-20MX10-A1</t>
  </si>
  <si>
    <t>B07WGLF6P4</t>
  </si>
  <si>
    <t>A12-5264-FBA</t>
  </si>
  <si>
    <t>B07FRCWH37</t>
  </si>
  <si>
    <t>A01-50MX10-A1</t>
  </si>
  <si>
    <t>B08YJ5X9KV</t>
  </si>
  <si>
    <t>A-512-BA-100P</t>
  </si>
  <si>
    <t>B07ZRC4CKQ</t>
  </si>
  <si>
    <t>A-2GB-100PCS-Mix</t>
  </si>
  <si>
    <t>B07C9CVZYT</t>
  </si>
  <si>
    <t>A12-5404-FBA</t>
  </si>
  <si>
    <t>B07FR9SVM2</t>
  </si>
  <si>
    <t>A02-50MX10-A1</t>
  </si>
  <si>
    <t>B089F7M5F9</t>
  </si>
  <si>
    <t>A-2GB-20P-Mix-L</t>
  </si>
  <si>
    <t>B07YTXW2R1</t>
  </si>
  <si>
    <t>A-32G-10Mix-L-Bag</t>
  </si>
  <si>
    <t>B078JYYFJK</t>
  </si>
  <si>
    <t>B00JMV5NC8</t>
  </si>
  <si>
    <t>A12-2084-FBA</t>
  </si>
  <si>
    <t>B07NZB3B92</t>
  </si>
  <si>
    <t>A32-3IN1BU-64</t>
  </si>
  <si>
    <t>B07S3TR6F7</t>
  </si>
  <si>
    <t>A-4G-Mix-100P</t>
  </si>
  <si>
    <t>B08NCSTYMY</t>
  </si>
  <si>
    <t>A16-20-Mix</t>
  </si>
  <si>
    <t>B07DL49Q83</t>
  </si>
  <si>
    <t>B00KJC8FF6</t>
  </si>
  <si>
    <t>A12-2757-FBA</t>
  </si>
  <si>
    <t>B07ZRBRMFD</t>
  </si>
  <si>
    <t>A-1GB-10PCS-Mix</t>
  </si>
  <si>
    <t>B08NCPZVN9</t>
  </si>
  <si>
    <t>A08-20-Mix</t>
  </si>
  <si>
    <t>B08YJDFGSV</t>
  </si>
  <si>
    <t>A-08-BA-100P</t>
  </si>
  <si>
    <t>B082FZ4YPN</t>
  </si>
  <si>
    <t>A-256M-20P-Mix-L</t>
  </si>
  <si>
    <t>B07S3TRP89</t>
  </si>
  <si>
    <t>A-1G-Mix-100P</t>
  </si>
  <si>
    <t>B089F88GWY</t>
  </si>
  <si>
    <t>A-128M-50P-Mix-L</t>
  </si>
  <si>
    <t>B07FD7QVVL</t>
  </si>
  <si>
    <t>A32-10MX10-A1</t>
  </si>
  <si>
    <t>B082FXJHYK</t>
  </si>
  <si>
    <t>A-128M-20P-Mix-L</t>
  </si>
  <si>
    <t>B00L0VFR1K</t>
  </si>
  <si>
    <t>A12-2918-FBA</t>
  </si>
  <si>
    <t>B08NC7BMMD</t>
  </si>
  <si>
    <t>A32-10-3.0-Bag</t>
  </si>
  <si>
    <t>B07QVHWPLT</t>
  </si>
  <si>
    <t>A16-10MX05B-A1-1</t>
  </si>
  <si>
    <t>B07FRGKCXY</t>
  </si>
  <si>
    <t>A04-50MX10-A1</t>
  </si>
  <si>
    <t>B0725VMVBD</t>
  </si>
  <si>
    <t>A12-5358-FBA</t>
  </si>
  <si>
    <t>B096M8C88J</t>
  </si>
  <si>
    <t>A16-50-Mix</t>
  </si>
  <si>
    <t>B088FGZ5MR</t>
  </si>
  <si>
    <t>A-64G-6Mix-Bag</t>
  </si>
  <si>
    <t>B07RK689Z8</t>
  </si>
  <si>
    <t>A12-2757-64</t>
  </si>
  <si>
    <t>B08NCJ4QNG</t>
  </si>
  <si>
    <t>A32-20-Mix</t>
  </si>
  <si>
    <t>B09LQM7FJW</t>
  </si>
  <si>
    <t>A-256-Purple-100P</t>
  </si>
  <si>
    <t>B07S3DSX5N</t>
  </si>
  <si>
    <t>A-2G-Black-10P</t>
  </si>
  <si>
    <t>B07RMDNC94</t>
  </si>
  <si>
    <t>A12-3172-64</t>
  </si>
  <si>
    <t>B09JW1HW4P</t>
  </si>
  <si>
    <t>B09XQZHMBV</t>
  </si>
  <si>
    <t>A-SDS-32-10</t>
  </si>
  <si>
    <t>B07RX2PJ84</t>
  </si>
  <si>
    <t>A-16G-Mix-10P</t>
  </si>
  <si>
    <t>B09XQKR4QS</t>
  </si>
  <si>
    <t>A-SDS-32-3</t>
  </si>
  <si>
    <t>B07FD2H27X</t>
  </si>
  <si>
    <t>A08-10MX10-A1</t>
  </si>
  <si>
    <t>B08NCFCWP4</t>
  </si>
  <si>
    <t>A08-10-2.0-Bag</t>
  </si>
  <si>
    <t>B0748BQZ2Q</t>
  </si>
  <si>
    <t>B07RL9YX86</t>
  </si>
  <si>
    <t>A12-2931-64</t>
  </si>
  <si>
    <t>B09LQS8G3J</t>
  </si>
  <si>
    <t>A-256-Orange-100P</t>
  </si>
  <si>
    <t>B096M6HYGG</t>
  </si>
  <si>
    <t>A-16-100-BA</t>
  </si>
  <si>
    <t>B07RJ2NCPM</t>
  </si>
  <si>
    <t>A12-2084-64</t>
  </si>
  <si>
    <t>B00MA20U9C</t>
  </si>
  <si>
    <t>A12-3381-FBA</t>
  </si>
  <si>
    <t>B07C9C8PX6</t>
  </si>
  <si>
    <t>A12-5405-FBA</t>
  </si>
  <si>
    <t>B08XYZXT4X</t>
  </si>
  <si>
    <t>A-256-50-B</t>
  </si>
  <si>
    <t>B00L21GJ4W</t>
  </si>
  <si>
    <t>A12-2931-FBA</t>
  </si>
  <si>
    <t>B00LSKDPWQ</t>
  </si>
  <si>
    <t>A12-3217-FBA</t>
  </si>
  <si>
    <t>B00LIUKX4Y</t>
  </si>
  <si>
    <t>A12-3172-FBA</t>
  </si>
  <si>
    <t>B07RK75BXQ</t>
  </si>
  <si>
    <t>A12-3121-64</t>
  </si>
  <si>
    <t>B09XQFWQCR</t>
  </si>
  <si>
    <t>A-SDS-64-3</t>
  </si>
  <si>
    <t>B089F7T7QZ</t>
  </si>
  <si>
    <t>A-512M-10P-Mix-L</t>
  </si>
  <si>
    <t>B07RMTLJ1Y</t>
  </si>
  <si>
    <t>A12-3156-64</t>
  </si>
  <si>
    <t>B00LCSVU6C</t>
  </si>
  <si>
    <t>A12-3077-FBA</t>
  </si>
  <si>
    <t>B09XQMLS2S</t>
  </si>
  <si>
    <t>A-SDS-08-10</t>
  </si>
  <si>
    <t>B07RMSZT6D</t>
  </si>
  <si>
    <t>A12-3381-64</t>
  </si>
  <si>
    <t>B09XQCLM59</t>
  </si>
  <si>
    <t>A-SDS-16-10</t>
  </si>
  <si>
    <t>B09G9YZV9W</t>
  </si>
  <si>
    <t>A-SD-08-10</t>
  </si>
  <si>
    <t>B0B2DFD9JT</t>
  </si>
  <si>
    <t>B0B2D832K2</t>
  </si>
  <si>
    <t>A-3032-S1-RD</t>
  </si>
  <si>
    <t>B0B2DBHPNJ</t>
  </si>
  <si>
    <t>A-30128-S1-BK</t>
  </si>
  <si>
    <t>B0B2D8LLLZ</t>
  </si>
  <si>
    <t>A-3064-S1-RD</t>
  </si>
  <si>
    <t>B0B2DB1R2R</t>
  </si>
  <si>
    <t>A-3064-S1-BK</t>
  </si>
  <si>
    <t>B0B2DBDGR3</t>
  </si>
  <si>
    <t>A-30128-S1-RD</t>
  </si>
  <si>
    <t>B0B2D9SMB2</t>
  </si>
  <si>
    <t>A-3032-S1-BK</t>
  </si>
  <si>
    <t>B0B4D7L1WD</t>
  </si>
  <si>
    <t>A-M2-EC-11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</si>
</sst>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4" fillId="19" borderId="1" applyNumberFormat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3041;&#31185;&#32654;&#22269;2021\&#23041;&#31185;US%20SKU&#19978;&#26550;&#25104;&#264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成本表"/>
      <sheetName val="芯片价格（主表）"/>
      <sheetName val="SKU上架表"/>
      <sheetName val="价格利润表"/>
    </sheetNames>
    <sheetDataSet>
      <sheetData sheetId="0">
        <row r="1">
          <cell r="A1" t="str">
            <v>外部SKU</v>
          </cell>
          <cell r="B1" t="str">
            <v>内部SKU</v>
          </cell>
          <cell r="C1" t="str">
            <v>名称</v>
          </cell>
        </row>
        <row r="2">
          <cell r="A2" t="str">
            <v>A12-5239-FBA</v>
          </cell>
          <cell r="B2" t="str">
            <v>U1843-32-10-S</v>
          </cell>
          <cell r="C2" t="str">
            <v>32GB USB2.0 中性矩形 10个/1组混色（配10条彩色绳子）</v>
          </cell>
        </row>
        <row r="3">
          <cell r="A3" t="str">
            <v>A12-2917-FBA</v>
          </cell>
          <cell r="B3" t="str">
            <v>U1843-02-10</v>
          </cell>
          <cell r="C3" t="str">
            <v>2GB USB2.0 中性矩形 10个/1组混色（配10条彩色绳子）</v>
          </cell>
        </row>
        <row r="4">
          <cell r="A4" t="str">
            <v>A12-5379-FBA</v>
          </cell>
          <cell r="B4" t="str">
            <v>U1843-04-20</v>
          </cell>
          <cell r="C4" t="str">
            <v>4GB USB2.0 中性矩形 20个/1组混色（配20条彩色绳子）</v>
          </cell>
        </row>
        <row r="5">
          <cell r="A5" t="str">
            <v>A-32G-10Mix-L-Bag</v>
          </cell>
          <cell r="B5" t="str">
            <v>U1843-32-10-C</v>
          </cell>
          <cell r="C5" t="str">
            <v>32GB USB2.0 中性矩形 10个/1组混色（配U盘包和绳子）</v>
          </cell>
        </row>
        <row r="6">
          <cell r="A6" t="str">
            <v>A-32G-10Mix-L-Bag-1</v>
          </cell>
          <cell r="B6" t="str">
            <v>U1843-32-10-C</v>
          </cell>
          <cell r="C6" t="str">
            <v>32GB USB2.0 中性矩形 10个/1组混色（配U盘包和绳子）</v>
          </cell>
        </row>
        <row r="7">
          <cell r="A7" t="str">
            <v>A12-5404-FBA</v>
          </cell>
          <cell r="B7" t="str">
            <v>U1843-512-20</v>
          </cell>
          <cell r="C7" t="str">
            <v>512MB USB2.0 中性矩形 20个/1组混色（配20条彩色绳子）</v>
          </cell>
        </row>
        <row r="8">
          <cell r="A8" t="str">
            <v>A12-5264-FBA</v>
          </cell>
          <cell r="B8" t="str">
            <v>U1843-64-10-B</v>
          </cell>
          <cell r="C8" t="str">
            <v>64GB USB2.0 中性矩形 10个/1组混色</v>
          </cell>
        </row>
        <row r="9">
          <cell r="A9" t="str">
            <v>A12-2084-FBA</v>
          </cell>
          <cell r="B9" t="str">
            <v>U1413-32</v>
          </cell>
          <cell r="C9" t="str">
            <v>32GB U盘 拇指 塑胶 (橙色)</v>
          </cell>
        </row>
        <row r="10">
          <cell r="A10" t="str">
            <v>A32-10MX10-A1</v>
          </cell>
          <cell r="B10" t="str">
            <v>U1843-32-10</v>
          </cell>
          <cell r="C10" t="str">
            <v>32GB USB2.0 中性矩形 10个/1组混色（配10条彩色绳子）</v>
          </cell>
        </row>
        <row r="11">
          <cell r="A11" t="str">
            <v>A-16G-Mix-10P</v>
          </cell>
          <cell r="B11" t="str">
            <v>U1843-16-10</v>
          </cell>
          <cell r="C11" t="str">
            <v>16GB USB2.0 中性矩形 10个/1组混色（配10条彩色绳子）</v>
          </cell>
        </row>
        <row r="12">
          <cell r="A12" t="str">
            <v>A01-20MX10-A1</v>
          </cell>
          <cell r="B12" t="str">
            <v>U1843-01-20</v>
          </cell>
          <cell r="C12" t="str">
            <v>1GB USB2.0 中性矩形 20个/1组混色（配20条彩色绳子）</v>
          </cell>
        </row>
        <row r="13">
          <cell r="A13" t="str">
            <v>A-128M-20P-Mix-L</v>
          </cell>
          <cell r="B13" t="str">
            <v>U1843-128MB-20-S</v>
          </cell>
          <cell r="C13" t="str">
            <v>128MB USB2.0 中性矩形 20个/1组混色（配20条彩色绳子）</v>
          </cell>
        </row>
        <row r="14">
          <cell r="A14" t="str">
            <v>A08-10MX10-A1</v>
          </cell>
          <cell r="B14" t="str">
            <v>U1843-08-10-S</v>
          </cell>
          <cell r="C14" t="str">
            <v>8GB USB2.0 中性矩形 10个/1组混色（配10条彩色绳子）</v>
          </cell>
        </row>
        <row r="15">
          <cell r="A15" t="str">
            <v>A-128M-10P-Mix-L</v>
          </cell>
          <cell r="B15" t="str">
            <v>U1843-128MB-10-S</v>
          </cell>
          <cell r="C15" t="str">
            <v>128MB USB2.0 中性矩形 10个/1组彩色（配10条彩色绳子）</v>
          </cell>
        </row>
        <row r="16">
          <cell r="A16" t="str">
            <v>A12-2931-64</v>
          </cell>
          <cell r="B16" t="str">
            <v>U1577-64</v>
          </cell>
          <cell r="C16" t="str">
            <v>64GB U盘 硅胶 骷髅 (黑色)</v>
          </cell>
        </row>
        <row r="17">
          <cell r="A17" t="str">
            <v>A12-3172-64</v>
          </cell>
          <cell r="B17" t="str">
            <v>U1209-64</v>
          </cell>
          <cell r="C17" t="str">
            <v>64GB U盘 小粉猪 (淡粉色)</v>
          </cell>
        </row>
        <row r="18">
          <cell r="A18" t="str">
            <v>A-64G-6Mix-Bag</v>
          </cell>
          <cell r="B18" t="str">
            <v>U1012-64-06-B</v>
          </cell>
          <cell r="C18" t="str">
            <v>64GB USB2.0 中性矩形 6个/1组黑白红蓝紫绿（搭配U盘包)</v>
          </cell>
        </row>
        <row r="19">
          <cell r="A19" t="str">
            <v>A12-3172-FBA</v>
          </cell>
          <cell r="B19" t="str">
            <v>U1209-32</v>
          </cell>
          <cell r="C19" t="str">
            <v>32GB U盘 小粉猪 (淡粉色)</v>
          </cell>
        </row>
        <row r="20">
          <cell r="A20" t="str">
            <v>A-16G-10Mix-L-Bag</v>
          </cell>
          <cell r="B20" t="str">
            <v>U1843-16-10-C</v>
          </cell>
          <cell r="C20" t="str">
            <v>16GB USB2.0 中性矩形 10个/1组混色（配U盘包和绳子）</v>
          </cell>
        </row>
        <row r="21">
          <cell r="A21" t="str">
            <v>A12-2757-FBA</v>
          </cell>
          <cell r="B21" t="str">
            <v>U1534-32</v>
          </cell>
          <cell r="C21" t="str">
            <v>32GB U盘 金属扳手 (灰色)</v>
          </cell>
        </row>
        <row r="22">
          <cell r="A22" t="str">
            <v>A12-3156-64</v>
          </cell>
          <cell r="B22" t="str">
            <v>U1236-64</v>
          </cell>
          <cell r="C22" t="str">
            <v>64GB U盘 橡胶 企鹅 (黑+白)</v>
          </cell>
        </row>
        <row r="23">
          <cell r="A23" t="str">
            <v>A32-10BBB-A1</v>
          </cell>
          <cell r="B23" t="str">
            <v>U1007-32-10-B</v>
          </cell>
          <cell r="C23" t="str">
            <v>32GB USB2.0 中性矩形 10个/1组黑色（配U盘包）</v>
          </cell>
        </row>
        <row r="24">
          <cell r="A24" t="str">
            <v>A-256M-20P-Mix-L</v>
          </cell>
          <cell r="B24" t="str">
            <v>U1843-256MB-20-S</v>
          </cell>
          <cell r="C24" t="str">
            <v>256MB USB2.0 中性矩形 20个/1组混色（配20条彩色绳子）</v>
          </cell>
        </row>
        <row r="25">
          <cell r="A25" t="str">
            <v>A-32G-6Mix-Bag</v>
          </cell>
          <cell r="B25" t="str">
            <v>U1012-32-06-B</v>
          </cell>
          <cell r="C25" t="str">
            <v>32GB USB2.0 中性矩形 6个/1组黑白红蓝紫绿（搭配U盘包)</v>
          </cell>
        </row>
        <row r="26">
          <cell r="A26" t="str">
            <v>A-1GB-10PCS-Mix</v>
          </cell>
          <cell r="B26" t="str">
            <v>U1843-01-10</v>
          </cell>
          <cell r="C26" t="str">
            <v>1GB USB2.0 中性矩形 10个/1组混色（配10条彩色绳子）</v>
          </cell>
        </row>
        <row r="27">
          <cell r="A27" t="str">
            <v>A12-2931-FBA</v>
          </cell>
          <cell r="B27" t="str">
            <v>U1577-32</v>
          </cell>
          <cell r="C27" t="str">
            <v>32GB U盘 硅胶 骷髅 (黑色)</v>
          </cell>
        </row>
        <row r="28">
          <cell r="A28" t="str">
            <v>A-2G-Black-10P</v>
          </cell>
          <cell r="B28" t="str">
            <v>U1007-02-10</v>
          </cell>
          <cell r="C28" t="str">
            <v>2GB USB2.0 中性矩形 10个/1组黑色（配10条彩色绳子）</v>
          </cell>
        </row>
        <row r="29">
          <cell r="A29" t="str">
            <v>A16-10MX05B-A1-1</v>
          </cell>
          <cell r="B29" t="str">
            <v>U1843-16-10-B</v>
          </cell>
          <cell r="C29" t="str">
            <v>16GB USB2.0 中性矩形 10个/1组混色（配U盘包）</v>
          </cell>
        </row>
        <row r="30">
          <cell r="A30" t="str">
            <v>A12-2757-64</v>
          </cell>
          <cell r="B30" t="str">
            <v>U1534-64</v>
          </cell>
          <cell r="C30" t="str">
            <v>64GB U盘 金属扳手 (灰色)</v>
          </cell>
        </row>
        <row r="31">
          <cell r="A31" t="str">
            <v>A02-50MX10-A1</v>
          </cell>
          <cell r="B31" t="str">
            <v>U1843-02-50</v>
          </cell>
          <cell r="C31" t="str">
            <v>2GB USB2.0 中性矩形 50个/1组混色（配20条彩色绳子）</v>
          </cell>
        </row>
        <row r="32">
          <cell r="A32" t="str">
            <v>A12-3457-FBA-1</v>
          </cell>
          <cell r="B32" t="str">
            <v>U1003-01-10</v>
          </cell>
          <cell r="C32" t="str">
            <v>1GB USB2.0 中性矩形 10个/1组蓝色（配10条彩色绳子）</v>
          </cell>
        </row>
        <row r="33">
          <cell r="A33" t="str">
            <v>A12-2918-FBA</v>
          </cell>
          <cell r="B33" t="str">
            <v>U1843-04-10</v>
          </cell>
          <cell r="C33" t="str">
            <v>4GB USB2.0 中性矩形 10个/1组彩色（配10条彩色绳子）</v>
          </cell>
        </row>
        <row r="34">
          <cell r="A34" t="str">
            <v>A12-5358-FBA</v>
          </cell>
          <cell r="B34" t="str">
            <v>U1007-04-20</v>
          </cell>
          <cell r="C34" t="str">
            <v>4GB USB2.0 中性矩形 20个/1组黑色（配20条彩色绳子）</v>
          </cell>
        </row>
        <row r="35">
          <cell r="A35" t="str">
            <v>A04-50MX10-A1</v>
          </cell>
          <cell r="B35" t="str">
            <v>U1843-04-50</v>
          </cell>
          <cell r="C35" t="str">
            <v>4GB USB2.0 中性矩形 50个/1组混色（配20条彩色绳子）</v>
          </cell>
        </row>
        <row r="36">
          <cell r="A36" t="str">
            <v>A-2GB-20P-Mix-L</v>
          </cell>
          <cell r="B36" t="str">
            <v>1843-02-20-S</v>
          </cell>
          <cell r="C36" t="str">
            <v>2GB USB2.0 中性矩形 20个/1组混色（配20条彩色绳子）</v>
          </cell>
        </row>
        <row r="37">
          <cell r="A37" t="str">
            <v>A12-2084-64</v>
          </cell>
          <cell r="B37" t="str">
            <v>U1413-64</v>
          </cell>
          <cell r="C37" t="str">
            <v>64GB U盘 拇指 塑胶 (橙色) </v>
          </cell>
        </row>
        <row r="38">
          <cell r="A38" t="str">
            <v>A01-50MX10-A1</v>
          </cell>
          <cell r="B38" t="str">
            <v>U1843-01-50</v>
          </cell>
          <cell r="C38" t="str">
            <v>1GB USB2.0 中性矩形 50个/1组混色（配20条彩色绳子）</v>
          </cell>
        </row>
        <row r="39">
          <cell r="A39" t="str">
            <v>A12-3121-64</v>
          </cell>
          <cell r="B39" t="str">
            <v>U1298-64</v>
          </cell>
          <cell r="C39" t="str">
            <v>64GB U盘 香蕉 (黄色)</v>
          </cell>
        </row>
        <row r="40">
          <cell r="A40" t="str">
            <v>A12-5405-FBA</v>
          </cell>
          <cell r="B40" t="str">
            <v>U1007-512-20</v>
          </cell>
          <cell r="C40" t="str">
            <v>512MB USB2.0 中性矩形 20个/1组黑色（配20条彩色绳子）</v>
          </cell>
        </row>
        <row r="41">
          <cell r="A41" t="str">
            <v>A12-3381-FBA</v>
          </cell>
          <cell r="B41" t="str">
            <v>U1373-32</v>
          </cell>
          <cell r="C41" t="str">
            <v>32GB U盘 忍者 (黑色)</v>
          </cell>
        </row>
        <row r="42">
          <cell r="A42" t="str">
            <v>A-8GB-10PCS-B</v>
          </cell>
          <cell r="B42" t="str">
            <v>U1007-08-10</v>
          </cell>
          <cell r="C42" t="str">
            <v>8GB USB2.0 中性矩形 10个/1组黑色（配10条彩色绳子）</v>
          </cell>
        </row>
        <row r="43">
          <cell r="A43" t="str">
            <v>A-512M-10P-Mix-L</v>
          </cell>
          <cell r="B43" t="str">
            <v>1843-512-10-S</v>
          </cell>
          <cell r="C43" t="str">
            <v>512MB USB2.0 中性矩形 10个/1组混色（配10条彩色绳子）</v>
          </cell>
        </row>
        <row r="44">
          <cell r="A44" t="str">
            <v>A12-3135-64</v>
          </cell>
          <cell r="B44" t="str">
            <v>U1636-64</v>
          </cell>
          <cell r="C44" t="str">
            <v>64GB U盘 菠萝 水果系列</v>
          </cell>
        </row>
        <row r="45">
          <cell r="A45" t="str">
            <v>A12-3136-FBA</v>
          </cell>
          <cell r="B45" t="str">
            <v>U1636-FBA</v>
          </cell>
          <cell r="C45" t="str">
            <v>64GB U盘 菠萝 水果系列</v>
          </cell>
        </row>
        <row r="46">
          <cell r="A46" t="str">
            <v>A-16G-6Mix-Bag</v>
          </cell>
          <cell r="B46" t="str">
            <v>U1012-16-06-B</v>
          </cell>
          <cell r="C46" t="str">
            <v>16GB USB2.0 中性矩形 6个/1组黑白红蓝紫绿（搭配U盘包)</v>
          </cell>
        </row>
        <row r="47">
          <cell r="A47" t="str">
            <v>A-HJ-5P-USB2.0-8G</v>
          </cell>
          <cell r="B47" t="str">
            <v>U2017-08-05</v>
          </cell>
          <cell r="C47" t="str">
            <v>金属5个装黑胶2.0长版 8GB 带盒子混色</v>
          </cell>
        </row>
        <row r="48">
          <cell r="A48" t="str">
            <v>A-HJ-5P-USB2.0-16G</v>
          </cell>
          <cell r="B48" t="str">
            <v>U2017-16-05</v>
          </cell>
          <cell r="C48" t="str">
            <v>金属5个装黑胶2.0长版 16GB 带盒子混色</v>
          </cell>
        </row>
        <row r="49">
          <cell r="A49" t="str">
            <v>A12-3121-FBA</v>
          </cell>
          <cell r="B49" t="str">
            <v>U1298-32</v>
          </cell>
          <cell r="C49" t="str">
            <v>32GB U盘 香蕉 (黄色)</v>
          </cell>
        </row>
        <row r="50">
          <cell r="A50" t="str">
            <v>A-256M-10P-Mix</v>
          </cell>
          <cell r="B50" t="str">
            <v>1843-256MB-10-S</v>
          </cell>
          <cell r="C50" t="str">
            <v>256MB USB2.0 中性矩形 10个/1组混色（配10条彩色绳子）</v>
          </cell>
        </row>
        <row r="51">
          <cell r="A51" t="str">
            <v>A12-3381-64</v>
          </cell>
          <cell r="B51" t="str">
            <v>U1373-64</v>
          </cell>
          <cell r="C51" t="str">
            <v>64GB U盘 忍者 (黑色)</v>
          </cell>
        </row>
        <row r="52">
          <cell r="A52" t="str">
            <v>A16-10BBB-A1</v>
          </cell>
          <cell r="B52" t="str">
            <v>U1007-16-10-B</v>
          </cell>
          <cell r="C52" t="str">
            <v>16GB USB2.0 中性矩形 10个/1组黑色（配U盘包）</v>
          </cell>
        </row>
        <row r="53">
          <cell r="A53" t="str">
            <v>A12-3077-FBA</v>
          </cell>
          <cell r="B53" t="str">
            <v>U1604-32</v>
          </cell>
          <cell r="C53" t="str">
            <v>32GB U盘 蹲猫 (黑色)</v>
          </cell>
        </row>
        <row r="54">
          <cell r="A54" t="str">
            <v>A-1G-Mix-100P</v>
          </cell>
          <cell r="B54" t="str">
            <v>U1843-01-100</v>
          </cell>
          <cell r="C54" t="str">
            <v>1GB USB2.0 中性矩形 100个/1组混色（配20条彩色绳子）</v>
          </cell>
        </row>
        <row r="55">
          <cell r="A55" t="str">
            <v>A12-3217-FBA</v>
          </cell>
          <cell r="B55" t="str">
            <v>U1404-32</v>
          </cell>
          <cell r="C55" t="str">
            <v>32GB U盘 木叶子</v>
          </cell>
        </row>
        <row r="56">
          <cell r="A56" t="str">
            <v>A12-3454-1</v>
          </cell>
          <cell r="B56" t="str">
            <v>U1009-04-10</v>
          </cell>
          <cell r="C56" t="str">
            <v>4GB USB2.0 中性矩形 10个/1组白色（配10条彩色绳子）</v>
          </cell>
        </row>
        <row r="57">
          <cell r="A57" t="str">
            <v>A12-3156-FBA</v>
          </cell>
          <cell r="B57" t="str">
            <v>U1236-32</v>
          </cell>
          <cell r="C57" t="str">
            <v>32GB U盘 橡胶 企鹅 (黑+白)</v>
          </cell>
        </row>
        <row r="58">
          <cell r="A58" t="str">
            <v>A12-3077-64</v>
          </cell>
          <cell r="B58" t="str">
            <v>U1604-64</v>
          </cell>
          <cell r="C58" t="str">
            <v>64GB U盘 蹲猫 (黑色)</v>
          </cell>
        </row>
        <row r="59">
          <cell r="A59" t="str">
            <v>A12-1736-FBA</v>
          </cell>
          <cell r="B59" t="str">
            <v>U1401-16</v>
          </cell>
          <cell r="C59" t="str">
            <v>16GB U盘 木制吉它(米色)</v>
          </cell>
        </row>
        <row r="60">
          <cell r="A60" t="str">
            <v>A04-10BBB-A1</v>
          </cell>
          <cell r="B60" t="str">
            <v>U1007-04-10-B</v>
          </cell>
          <cell r="C60" t="str">
            <v>4GB USB2.0 中性矩形 10个/1组黑色（配U盘包）</v>
          </cell>
        </row>
        <row r="61">
          <cell r="A61" t="str">
            <v>A12-3439-FBA-1</v>
          </cell>
          <cell r="B61" t="str">
            <v>U1007-04-10</v>
          </cell>
          <cell r="C61" t="str">
            <v>4GB USB2.0 中性矩形 10个/1组黑色（配10条彩色绳子）</v>
          </cell>
        </row>
        <row r="62">
          <cell r="A62" t="str">
            <v>A12-5235-FBA</v>
          </cell>
          <cell r="B62" t="str">
            <v>U1636-32</v>
          </cell>
          <cell r="C62" t="str">
            <v>32GB U盘 菠萝 水果系列</v>
          </cell>
        </row>
        <row r="63">
          <cell r="A63" t="str">
            <v>A12-3135-FBA-16</v>
          </cell>
          <cell r="B63" t="str">
            <v>U1636-16</v>
          </cell>
          <cell r="C63" t="str">
            <v>16GB U盘 菠萝 水果系列</v>
          </cell>
        </row>
        <row r="64">
          <cell r="A64" t="str">
            <v>A-1GB-10PCS-B</v>
          </cell>
          <cell r="B64" t="str">
            <v>U1007-01-10</v>
          </cell>
          <cell r="C64" t="str">
            <v>1GB USB2.0 中性矩形 10个/1组黑色（配10条彩色绳子）</v>
          </cell>
        </row>
        <row r="65">
          <cell r="A65" t="str">
            <v>A12-5359-FBA</v>
          </cell>
          <cell r="B65" t="str">
            <v>U1009-04-20</v>
          </cell>
          <cell r="C65" t="str">
            <v>4GB USB2.0 中性矩形 20个/1组白色（配20条彩色绳子）</v>
          </cell>
        </row>
        <row r="66">
          <cell r="A66" t="str">
            <v>A-4G-Mix-100P</v>
          </cell>
          <cell r="B66" t="str">
            <v>U1843-04-100</v>
          </cell>
          <cell r="C66" t="str">
            <v>4GB USB2.0 中性矩形 100个/1组混色（配20条彩色绳子）</v>
          </cell>
        </row>
        <row r="67">
          <cell r="A67" t="str">
            <v>A12-3217-64</v>
          </cell>
          <cell r="B67" t="str">
            <v>U1404-64</v>
          </cell>
          <cell r="C67" t="str">
            <v>64GB U盘 木叶子</v>
          </cell>
        </row>
        <row r="68">
          <cell r="A68" t="str">
            <v>A12-1736-64</v>
          </cell>
          <cell r="B68" t="str">
            <v>U1401-64</v>
          </cell>
          <cell r="C68" t="str">
            <v>64GB U盘 木制吉它(米色)</v>
          </cell>
        </row>
        <row r="69">
          <cell r="A69" t="str">
            <v>A12-5234-FBA</v>
          </cell>
          <cell r="B69" t="str">
            <v>U1704-32</v>
          </cell>
          <cell r="C69" t="str">
            <v>32GB U盘 日本娃娃 PVC(蓝色)</v>
          </cell>
        </row>
        <row r="70">
          <cell r="A70" t="str">
            <v>A-64G-10Mix-L-Bag-3.0</v>
          </cell>
          <cell r="B70" t="str">
            <v>U1843-64-10/3.0-C</v>
          </cell>
          <cell r="C70" t="str">
            <v>中性U盘十色混色USB 3.0 64GB（搭配包和10pcs彩绳子）</v>
          </cell>
        </row>
        <row r="71">
          <cell r="A71" t="str">
            <v>A-128M-50P-Mix-L</v>
          </cell>
          <cell r="B71" t="str">
            <v>1843-128MB-50-S</v>
          </cell>
          <cell r="C71" t="str">
            <v>128MB USB2.0 中性矩形 50个/1组混色（配20条彩色绳子）</v>
          </cell>
        </row>
        <row r="72">
          <cell r="A72" t="str">
            <v>A-2GB-100PCS-Mix</v>
          </cell>
          <cell r="B72" t="str">
            <v>U1843-02-100</v>
          </cell>
          <cell r="C72" t="str">
            <v>2GB USB2.0 中性矩形 100个/1组混色（配20条彩色绳子）</v>
          </cell>
        </row>
        <row r="73">
          <cell r="A73" t="str">
            <v>A12-3557-FBA</v>
          </cell>
          <cell r="B73" t="str">
            <v>U1703-32</v>
          </cell>
          <cell r="C73" t="str">
            <v>32GB U盘 日本娃娃 PVC(黄色)</v>
          </cell>
        </row>
        <row r="74">
          <cell r="A74" t="str">
            <v>A-64G-10Mix-L-Bag-2.0</v>
          </cell>
          <cell r="B74" t="str">
            <v>U1843-64-10-C</v>
          </cell>
          <cell r="C74" t="str">
            <v>中性U盘十色混色USB 2.0 64GB（搭配包和10pcs彩绳子）</v>
          </cell>
        </row>
        <row r="75">
          <cell r="A75" t="str">
            <v>A-32G-10Mix-L-Bag-3.0</v>
          </cell>
          <cell r="B75" t="str">
            <v>U1843-32-10/3.0-C</v>
          </cell>
          <cell r="C75" t="str">
            <v>中性U盘十色混色USB 3.0 32GB（搭配包和10pcs彩绳子）</v>
          </cell>
        </row>
        <row r="76">
          <cell r="A76" t="str">
            <v>A12-3557-64</v>
          </cell>
          <cell r="B76" t="str">
            <v>U1703-64</v>
          </cell>
          <cell r="C76" t="str">
            <v>64GB U盘 日本娃娃 PVC(黄色)</v>
          </cell>
        </row>
        <row r="77">
          <cell r="A77" t="str">
            <v>A-64-2.0-5PCS</v>
          </cell>
          <cell r="B77" t="str">
            <v>U1010-64-05-S</v>
          </cell>
          <cell r="C77" t="str">
            <v>64GB USB2.0 中性矩形 5个/1组红蓝绿黑蓝（配盒子和5根对应颜色绳子）</v>
          </cell>
        </row>
        <row r="78">
          <cell r="A78" t="str">
            <v>A-128-2.0-2PCS</v>
          </cell>
          <cell r="B78" t="str">
            <v>U1007-128-02-S</v>
          </cell>
          <cell r="C78" t="str">
            <v>128GB USB2.0 中性矩形 2个/1组黑色（配盒子和2根黑色绳子）</v>
          </cell>
        </row>
        <row r="79">
          <cell r="A79" t="str">
            <v>A-64-2.0-2PCS</v>
          </cell>
          <cell r="B79" t="str">
            <v>U1007-64-02-S</v>
          </cell>
          <cell r="C79" t="str">
            <v>64GB USB2.0 中性矩形 2个/1组黑色（配盒子和2根黑色绳子）</v>
          </cell>
        </row>
        <row r="80">
          <cell r="A80" t="str">
            <v>A32-10-3.0-Bag</v>
          </cell>
          <cell r="B80" t="str">
            <v>U1843-32-10-B-3.0</v>
          </cell>
          <cell r="C80" t="str">
            <v>32GB USB3.0 中性矩形 10个/1组混色（配U盘包）</v>
          </cell>
        </row>
        <row r="81">
          <cell r="A81" t="str">
            <v>A08-10-2.0-Bag</v>
          </cell>
          <cell r="B81" t="str">
            <v>U1843-08-10-B</v>
          </cell>
          <cell r="C81" t="str">
            <v>8GB USB2.0 中性矩形 10个/1组混色（配U盘包）</v>
          </cell>
        </row>
        <row r="82">
          <cell r="A82" t="str">
            <v>A32-10-2.0-MS</v>
          </cell>
          <cell r="B82" t="str">
            <v>U2024-32-10-S</v>
          </cell>
          <cell r="C82" t="str">
            <v>32GB USB2.0 磨砂5色10个/1组（配10条对应颜色绳子）</v>
          </cell>
        </row>
        <row r="83">
          <cell r="A83" t="str">
            <v>A16-10-2.0-MS</v>
          </cell>
          <cell r="B83" t="str">
            <v>U2024-16-10-S</v>
          </cell>
          <cell r="C83" t="str">
            <v>16GB USB2.0 磨砂5色10个/1组（配10条对应颜色绳子）</v>
          </cell>
        </row>
        <row r="84">
          <cell r="A84" t="str">
            <v>A32-20-Mix</v>
          </cell>
          <cell r="B84" t="str">
            <v>1843-32-20-S</v>
          </cell>
          <cell r="C84" t="str">
            <v>32GB USB2.0 中性矩形 20个/1组混色（配20条彩色绳子）</v>
          </cell>
        </row>
        <row r="85">
          <cell r="A85" t="str">
            <v>A16-20-Mix</v>
          </cell>
          <cell r="B85" t="str">
            <v>1843-16-20-S</v>
          </cell>
          <cell r="C85" t="str">
            <v>16GB USB2.0 中性矩形 20个/1组混色（配20条彩色绳子）</v>
          </cell>
        </row>
        <row r="86">
          <cell r="A86" t="str">
            <v>A08-20-Mix</v>
          </cell>
          <cell r="B86" t="str">
            <v>1843-08-20-S</v>
          </cell>
          <cell r="C86" t="str">
            <v>8GB USB2.0 中性矩形 20个/1组混色（配20条彩色绳子）</v>
          </cell>
        </row>
        <row r="87">
          <cell r="A87" t="str">
            <v>A-OTG-64-Blue</v>
          </cell>
          <cell r="B87" t="str">
            <v>U2008-64GB-S</v>
          </cell>
          <cell r="C87" t="str">
            <v>64GB U盘 OTG2.0 三合一 单个 蓝色配绳</v>
          </cell>
        </row>
        <row r="88">
          <cell r="A88" t="str">
            <v>A-OTG-64-Black</v>
          </cell>
          <cell r="B88" t="str">
            <v>U2005-64GB-S</v>
          </cell>
          <cell r="C88" t="str">
            <v>64GB U盘 OTG2.0 三合一 单个 黑色配绳</v>
          </cell>
        </row>
        <row r="89">
          <cell r="A89" t="str">
            <v>A-OTG-64-W</v>
          </cell>
          <cell r="B89" t="str">
            <v>U2007-64GB-S</v>
          </cell>
          <cell r="C89" t="str">
            <v>64GB U盘 OTG2.0 三合一 单个 白色配绳</v>
          </cell>
        </row>
        <row r="90">
          <cell r="A90" t="str">
            <v>A32-3IN1BU-64</v>
          </cell>
          <cell r="B90" t="str">
            <v>U2008-64GB-S</v>
          </cell>
          <cell r="C90" t="str">
            <v>64GB U盘 OTG2.0 三合一 单个 白色配绳</v>
          </cell>
        </row>
        <row r="91">
          <cell r="A91" t="str">
            <v>A32-3IN1BA-A1</v>
          </cell>
          <cell r="B91" t="str">
            <v>U2008-32GB-S</v>
          </cell>
          <cell r="C91" t="str">
            <v>32GB U盘 OTG2.0 三合一 单个 白色配绳</v>
          </cell>
        </row>
        <row r="92">
          <cell r="A92" t="str">
            <v>A-512-BA-100P</v>
          </cell>
          <cell r="B92" t="str">
            <v>U1007-512-100-S</v>
          </cell>
          <cell r="C92" t="str">
            <v>512MB USB2.0 中性矩形 100个/1组黑色（配20条彩色绳子）</v>
          </cell>
        </row>
        <row r="93">
          <cell r="A93" t="str">
            <v>A-08-BA-100P</v>
          </cell>
          <cell r="B93" t="str">
            <v>U1007-08-100-S</v>
          </cell>
          <cell r="C93" t="str">
            <v>8GB USB2.0 中性矩形 100个/1组黑色（配20条彩色绳子）</v>
          </cell>
        </row>
        <row r="94">
          <cell r="A94" t="str">
            <v>A-16-100-BA</v>
          </cell>
          <cell r="B94" t="str">
            <v>U1007-16-100-S</v>
          </cell>
          <cell r="C94" t="str">
            <v>16GB USB2.0 中性矩形 100个/1组黑色（配20条彩色绳子）</v>
          </cell>
        </row>
        <row r="95">
          <cell r="A95" t="str">
            <v>A16-50-Mix</v>
          </cell>
          <cell r="B95" t="str">
            <v>U1843-16-50-S</v>
          </cell>
          <cell r="C95" t="str">
            <v>16GB USB2.0 中性矩形 50个/1组彩色（配20条彩色绳子）</v>
          </cell>
        </row>
        <row r="96">
          <cell r="A96" t="str">
            <v>A-256-50-B</v>
          </cell>
          <cell r="B96" t="str">
            <v>U1007-256-50-S</v>
          </cell>
          <cell r="C96" t="str">
            <v>256MB USB2.0 中性矩形 50个/1组黑色（配20条彩色绳子）</v>
          </cell>
        </row>
        <row r="97">
          <cell r="A97" t="str">
            <v>A-Strap-1-BL</v>
          </cell>
          <cell r="B97" t="str">
            <v>A-Strap-1-BL</v>
          </cell>
          <cell r="C97" t="str">
            <v>鹰嘴扣腕带1条装黑色（配1条细黑绳）</v>
          </cell>
        </row>
        <row r="98">
          <cell r="A98" t="str">
            <v>A-Strap-2-BL</v>
          </cell>
          <cell r="B98" t="str">
            <v>A-Strap-2-BL</v>
          </cell>
          <cell r="C98" t="str">
            <v>鹰嘴扣腕带2条装黑色（配2条细黑绳）</v>
          </cell>
        </row>
        <row r="99">
          <cell r="A99" t="str">
            <v>A-Strap-2-YL</v>
          </cell>
          <cell r="B99" t="str">
            <v>A-Strap-2-YL</v>
          </cell>
          <cell r="C99" t="str">
            <v>鹰嘴扣腕带2条装黄色（配2条细黄绳）</v>
          </cell>
        </row>
        <row r="100">
          <cell r="A100" t="str">
            <v>A-Strap-2-P</v>
          </cell>
          <cell r="B100" t="str">
            <v>A-Strap-2-H</v>
          </cell>
          <cell r="C100" t="str">
            <v>鹰嘴扣腕带2条装爱心（配2条细白绳）</v>
          </cell>
        </row>
        <row r="101">
          <cell r="A101" t="str">
            <v>A-Strap-2-C</v>
          </cell>
          <cell r="B101" t="str">
            <v>A-Strap-2-C</v>
          </cell>
          <cell r="C101" t="str">
            <v>鹰嘴扣腕带2条装彩色（配2条细白绳）</v>
          </cell>
        </row>
        <row r="103">
          <cell r="A103" t="str">
            <v>A-SD-08-10</v>
          </cell>
          <cell r="B103" t="str">
            <v>AT-SD-08-10-FBA</v>
          </cell>
          <cell r="C103" t="str">
            <v>8GB内存卡U1 C10 10个一组（黑绿配2个卡套）</v>
          </cell>
        </row>
        <row r="104">
          <cell r="A104" t="str">
            <v>A-SD-16-10</v>
          </cell>
          <cell r="B104" t="str">
            <v>AT-SD-16-10-FBA</v>
          </cell>
          <cell r="C104" t="str">
            <v>16GB内存卡U1 C10 10个一组（黑绿配2个卡套）</v>
          </cell>
        </row>
        <row r="105">
          <cell r="A105" t="str">
            <v>A-SD-32-10</v>
          </cell>
          <cell r="B105" t="str">
            <v>AT-SD-32-10-FBA</v>
          </cell>
          <cell r="C105" t="str">
            <v>32GB内存卡U1 C10 10个一组（黑绿配2个卡套）</v>
          </cell>
        </row>
        <row r="106">
          <cell r="A106" t="str">
            <v>A-SD-32-1</v>
          </cell>
          <cell r="B106" t="str">
            <v>AT-SD-32-1-FBA</v>
          </cell>
          <cell r="C106" t="str">
            <v>32GB内存卡U1 C10 单个装（黑绿配1个适配器）</v>
          </cell>
        </row>
        <row r="107">
          <cell r="A107" t="str">
            <v>A-SDS-08-10</v>
          </cell>
          <cell r="B107" t="str">
            <v>AT-SD-08-10-FBA</v>
          </cell>
          <cell r="C107" t="str">
            <v>8GB内存卡U1 C10 10个一组（黑绿配2个卡套）</v>
          </cell>
        </row>
        <row r="108">
          <cell r="A108" t="str">
            <v>A-SDS-16-10</v>
          </cell>
          <cell r="B108" t="str">
            <v>AT-SD-16-10-FBA</v>
          </cell>
          <cell r="C108" t="str">
            <v>16GB内存卡U1 C10 10个一组（黑绿配2个卡套）</v>
          </cell>
        </row>
        <row r="109">
          <cell r="A109" t="str">
            <v>A-SDS-32-10</v>
          </cell>
          <cell r="B109" t="str">
            <v>AT-SD-32-10-FBA</v>
          </cell>
          <cell r="C109" t="str">
            <v>32GB内存卡U1 C10 10个一组（黑绿配2个卡套）</v>
          </cell>
        </row>
        <row r="110">
          <cell r="A110" t="str">
            <v>A-SDS-32-3</v>
          </cell>
          <cell r="B110" t="str">
            <v>AT-SD-32-3-FBA</v>
          </cell>
          <cell r="C110" t="str">
            <v>32GB内存卡U1 C10 3个一组（黑绿配3个卡套）</v>
          </cell>
        </row>
        <row r="111">
          <cell r="A111" t="str">
            <v>A-SDS-64-3</v>
          </cell>
          <cell r="B111" t="str">
            <v>AT-SD-64-3-FBA</v>
          </cell>
          <cell r="C111" t="str">
            <v>64GB内存卡U3 C10 3个一组（黑绿配3个卡套）</v>
          </cell>
        </row>
        <row r="112">
          <cell r="A112" t="str">
            <v>A-256-Purple-100P</v>
          </cell>
          <cell r="B112" t="str">
            <v>U1001-256-100</v>
          </cell>
          <cell r="C112" t="str">
            <v>256MB USB2.0 中性矩形 100个/1组紫色</v>
          </cell>
        </row>
        <row r="113">
          <cell r="A113" t="str">
            <v>A-256-Orange-100P</v>
          </cell>
          <cell r="B113" t="str">
            <v>U1011-256-100</v>
          </cell>
          <cell r="C113" t="str">
            <v>256MB USB2.0 中性矩形 100个/1组橙色</v>
          </cell>
        </row>
        <row r="114">
          <cell r="A114" t="str">
            <v>A-3032-S1-RD</v>
          </cell>
          <cell r="B114" t="str">
            <v>U2201-32-01/3.0-q</v>
          </cell>
          <cell r="C114" t="str">
            <v>32GB USB3.0 推拉红色 单个（配钥匙环+红色绳子）</v>
          </cell>
        </row>
        <row r="115">
          <cell r="A115" t="str">
            <v>A-3032-S1-BK</v>
          </cell>
          <cell r="B115" t="str">
            <v>U2200-32-01/3.0-q</v>
          </cell>
          <cell r="C115" t="str">
            <v>32GB USB3.0 推拉黑色 单个（配钥匙环+黑色绳子）</v>
          </cell>
        </row>
        <row r="116">
          <cell r="A116" t="str">
            <v>A-3064-S1-RD</v>
          </cell>
          <cell r="B116" t="str">
            <v>U2201-64-01/3.0-q</v>
          </cell>
          <cell r="C116" t="str">
            <v>64GB USB3.0 推拉红色 单个（配钥匙环+红色绳子）</v>
          </cell>
        </row>
        <row r="117">
          <cell r="A117" t="str">
            <v>A-3064-S1-BK</v>
          </cell>
          <cell r="B117" t="str">
            <v>U2200-64-01/3.0-q</v>
          </cell>
          <cell r="C117" t="str">
            <v>64GB USB3.0 推拉黑色 单个（配钥匙环+黑色绳子）</v>
          </cell>
        </row>
        <row r="118">
          <cell r="A118" t="str">
            <v>A-30128-S1-RD</v>
          </cell>
          <cell r="B118" t="str">
            <v>U2201-128-01/3.0-q</v>
          </cell>
          <cell r="C118" t="str">
            <v>128GB USB3.0 推拉红色 单个（配钥匙环+红色绳子）</v>
          </cell>
        </row>
        <row r="119">
          <cell r="A119" t="str">
            <v>A-30128-S1-BK</v>
          </cell>
          <cell r="B119" t="str">
            <v>U2200-128-01/3.0-q</v>
          </cell>
          <cell r="C119" t="str">
            <v>128GB USB3.0 推拉黑色 单个（配钥匙环+黑色绳子）</v>
          </cell>
        </row>
        <row r="120">
          <cell r="A120" t="str">
            <v>A-M2-EC-11</v>
          </cell>
          <cell r="B120" t="str">
            <v>WK-01</v>
          </cell>
          <cell r="C120" t="str">
            <v>M.2 SSD直插式硬盘盒（黑色）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8"/>
  <sheetViews>
    <sheetView tabSelected="1" zoomScaleSheetLayoutView="60" workbookViewId="0">
      <selection activeCell="C67" sqref="C67"/>
    </sheetView>
  </sheetViews>
  <sheetFormatPr defaultColWidth="9" defaultRowHeight="13.5" outlineLevelCol="3"/>
  <cols>
    <col min="1" max="1" width="10.75" customWidth="1"/>
    <col min="2" max="2" width="11.75" customWidth="1"/>
    <col min="3" max="3" width="19.625" customWidth="1"/>
    <col min="4" max="4" width="14.25" customWidth="1"/>
  </cols>
  <sheetData>
    <row r="1" spans="1:4">
      <c r="A1" s="1" t="s">
        <v>0</v>
      </c>
      <c r="B1" s="1" t="s">
        <v>1</v>
      </c>
      <c r="C1" t="s">
        <v>2</v>
      </c>
      <c r="D1" t="str">
        <f>VLOOKUP(C:C,[1]成本表!$A:$C,3,0)</f>
        <v>32GB USB2.0 中性矩形 10个/1组混色（配10条彩色绳子）</v>
      </c>
    </row>
    <row r="2" spans="1:4">
      <c r="A2" s="1" t="s">
        <v>3</v>
      </c>
      <c r="B2" s="1" t="s">
        <v>4</v>
      </c>
      <c r="C2" t="s">
        <v>5</v>
      </c>
      <c r="D2" t="str">
        <f>VLOOKUP(C:C,[1]成本表!$A:$C,3,0)</f>
        <v>2GB USB2.0 中性矩形 10个/1组混色（配10条彩色绳子）</v>
      </c>
    </row>
    <row r="3" spans="1:4">
      <c r="A3" s="1" t="s">
        <v>3</v>
      </c>
      <c r="B3" s="1" t="s">
        <v>6</v>
      </c>
      <c r="C3" t="s">
        <v>7</v>
      </c>
      <c r="D3" t="str">
        <f>VLOOKUP(C:C,[1]成本表!$A:$C,3,0)</f>
        <v>4GB USB2.0 中性矩形 20个/1组混色（配20条彩色绳子）</v>
      </c>
    </row>
    <row r="4" spans="1:4">
      <c r="A4" s="1" t="s">
        <v>3</v>
      </c>
      <c r="B4" s="1" t="s">
        <v>8</v>
      </c>
      <c r="C4" t="s">
        <v>9</v>
      </c>
      <c r="D4" t="str">
        <f>VLOOKUP(C:C,[1]成本表!$A:$C,3,0)</f>
        <v>1GB USB2.0 中性矩形 20个/1组混色（配20条彩色绳子）</v>
      </c>
    </row>
    <row r="5" spans="1:4">
      <c r="A5" s="1" t="s">
        <v>0</v>
      </c>
      <c r="B5" s="1" t="s">
        <v>10</v>
      </c>
      <c r="C5" t="s">
        <v>11</v>
      </c>
      <c r="D5" t="str">
        <f>VLOOKUP(C:C,[1]成本表!$A:$C,3,0)</f>
        <v>64GB USB2.0 中性矩形 10个/1组混色</v>
      </c>
    </row>
    <row r="6" spans="1:4">
      <c r="A6" s="1" t="s">
        <v>3</v>
      </c>
      <c r="B6" s="1" t="s">
        <v>12</v>
      </c>
      <c r="C6" t="s">
        <v>13</v>
      </c>
      <c r="D6" t="str">
        <f>VLOOKUP(C:C,[1]成本表!$A:$C,3,0)</f>
        <v>1GB USB2.0 中性矩形 50个/1组混色（配20条彩色绳子）</v>
      </c>
    </row>
    <row r="7" spans="1:4">
      <c r="A7" s="1" t="s">
        <v>3</v>
      </c>
      <c r="B7" s="1" t="s">
        <v>14</v>
      </c>
      <c r="C7" t="s">
        <v>15</v>
      </c>
      <c r="D7" t="str">
        <f>VLOOKUP(C:C,[1]成本表!$A:$C,3,0)</f>
        <v>512MB USB2.0 中性矩形 100个/1组黑色（配20条彩色绳子）</v>
      </c>
    </row>
    <row r="8" spans="1:4">
      <c r="A8" s="1" t="s">
        <v>3</v>
      </c>
      <c r="B8" s="1" t="s">
        <v>16</v>
      </c>
      <c r="C8" t="s">
        <v>17</v>
      </c>
      <c r="D8" t="str">
        <f>VLOOKUP(C:C,[1]成本表!$A:$C,3,0)</f>
        <v>2GB USB2.0 中性矩形 100个/1组混色（配20条彩色绳子）</v>
      </c>
    </row>
    <row r="9" spans="1:4">
      <c r="A9" s="1" t="s">
        <v>3</v>
      </c>
      <c r="B9" s="1" t="s">
        <v>18</v>
      </c>
      <c r="C9" t="s">
        <v>19</v>
      </c>
      <c r="D9" t="str">
        <f>VLOOKUP(C:C,[1]成本表!$A:$C,3,0)</f>
        <v>512MB USB2.0 中性矩形 20个/1组混色（配20条彩色绳子）</v>
      </c>
    </row>
    <row r="10" spans="1:4">
      <c r="A10" s="1" t="s">
        <v>3</v>
      </c>
      <c r="B10" s="1" t="s">
        <v>20</v>
      </c>
      <c r="C10" t="s">
        <v>21</v>
      </c>
      <c r="D10" t="str">
        <f>VLOOKUP(C:C,[1]成本表!$A:$C,3,0)</f>
        <v>2GB USB2.0 中性矩形 50个/1组混色（配20条彩色绳子）</v>
      </c>
    </row>
    <row r="11" spans="1:4">
      <c r="A11" s="1" t="s">
        <v>3</v>
      </c>
      <c r="B11" s="1" t="s">
        <v>22</v>
      </c>
      <c r="C11" t="s">
        <v>23</v>
      </c>
      <c r="D11" t="str">
        <f>VLOOKUP(C:C,[1]成本表!$A:$C,3,0)</f>
        <v>2GB USB2.0 中性矩形 20个/1组混色（配20条彩色绳子）</v>
      </c>
    </row>
    <row r="12" spans="1:4">
      <c r="A12" s="1" t="s">
        <v>3</v>
      </c>
      <c r="B12" s="1" t="s">
        <v>24</v>
      </c>
      <c r="C12" t="s">
        <v>25</v>
      </c>
      <c r="D12" t="str">
        <f>VLOOKUP(C:C,[1]成本表!$A:$C,3,0)</f>
        <v>32GB USB2.0 中性矩形 10个/1组混色（配U盘包和绳子）</v>
      </c>
    </row>
    <row r="13" spans="1:4">
      <c r="A13" s="1" t="s">
        <v>26</v>
      </c>
      <c r="B13" s="1" t="s">
        <v>27</v>
      </c>
      <c r="C13" t="s">
        <v>28</v>
      </c>
      <c r="D13" t="str">
        <f>VLOOKUP(C:C,[1]成本表!$A:$C,3,0)</f>
        <v>32GB U盘 拇指 塑胶 (橙色)</v>
      </c>
    </row>
    <row r="14" spans="1:4">
      <c r="A14" s="1" t="s">
        <v>29</v>
      </c>
      <c r="B14" s="1" t="s">
        <v>29</v>
      </c>
      <c r="C14" t="s">
        <v>30</v>
      </c>
      <c r="D14" t="str">
        <f>VLOOKUP(C:C,[1]成本表!$A:$C,3,0)</f>
        <v>64GB U盘 OTG2.0 三合一 单个 白色配绳</v>
      </c>
    </row>
    <row r="15" spans="1:4">
      <c r="A15" s="1" t="s">
        <v>3</v>
      </c>
      <c r="B15" s="1" t="s">
        <v>31</v>
      </c>
      <c r="C15" t="s">
        <v>32</v>
      </c>
      <c r="D15" t="str">
        <f>VLOOKUP(C:C,[1]成本表!$A:$C,3,0)</f>
        <v>4GB USB2.0 中性矩形 100个/1组混色（配20条彩色绳子）</v>
      </c>
    </row>
    <row r="16" spans="1:4">
      <c r="A16" s="1" t="s">
        <v>3</v>
      </c>
      <c r="B16" s="1" t="s">
        <v>33</v>
      </c>
      <c r="C16" t="s">
        <v>34</v>
      </c>
      <c r="D16" t="str">
        <f>VLOOKUP(C:C,[1]成本表!$A:$C,3,0)</f>
        <v>16GB USB2.0 中性矩形 20个/1组混色（配20条彩色绳子）</v>
      </c>
    </row>
    <row r="17" spans="1:4">
      <c r="A17" s="1" t="s">
        <v>35</v>
      </c>
      <c r="B17" s="1" t="s">
        <v>36</v>
      </c>
      <c r="C17" t="s">
        <v>37</v>
      </c>
      <c r="D17" t="str">
        <f>VLOOKUP(C:C,[1]成本表!$A:$C,3,0)</f>
        <v>32GB U盘 金属扳手 (灰色)</v>
      </c>
    </row>
    <row r="18" spans="1:4">
      <c r="A18" s="1" t="s">
        <v>3</v>
      </c>
      <c r="B18" s="1" t="s">
        <v>38</v>
      </c>
      <c r="C18" t="s">
        <v>39</v>
      </c>
      <c r="D18" t="str">
        <f>VLOOKUP(C:C,[1]成本表!$A:$C,3,0)</f>
        <v>1GB USB2.0 中性矩形 10个/1组混色（配10条彩色绳子）</v>
      </c>
    </row>
    <row r="19" spans="1:4">
      <c r="A19" s="1" t="s">
        <v>3</v>
      </c>
      <c r="B19" s="1" t="s">
        <v>40</v>
      </c>
      <c r="C19" t="s">
        <v>41</v>
      </c>
      <c r="D19" t="str">
        <f>VLOOKUP(C:C,[1]成本表!$A:$C,3,0)</f>
        <v>8GB USB2.0 中性矩形 20个/1组混色（配20条彩色绳子）</v>
      </c>
    </row>
    <row r="20" spans="1:4">
      <c r="A20" s="1" t="s">
        <v>3</v>
      </c>
      <c r="B20" s="1" t="s">
        <v>42</v>
      </c>
      <c r="C20" t="s">
        <v>43</v>
      </c>
      <c r="D20" t="str">
        <f>VLOOKUP(C:C,[1]成本表!$A:$C,3,0)</f>
        <v>8GB USB2.0 中性矩形 100个/1组黑色（配20条彩色绳子）</v>
      </c>
    </row>
    <row r="21" spans="1:4">
      <c r="A21" s="1" t="s">
        <v>3</v>
      </c>
      <c r="B21" s="1" t="s">
        <v>44</v>
      </c>
      <c r="C21" t="s">
        <v>45</v>
      </c>
      <c r="D21" t="str">
        <f>VLOOKUP(C:C,[1]成本表!$A:$C,3,0)</f>
        <v>256MB USB2.0 中性矩形 20个/1组混色（配20条彩色绳子）</v>
      </c>
    </row>
    <row r="22" spans="1:4">
      <c r="A22" s="1" t="s">
        <v>3</v>
      </c>
      <c r="B22" s="1" t="s">
        <v>46</v>
      </c>
      <c r="C22" t="s">
        <v>47</v>
      </c>
      <c r="D22" t="str">
        <f>VLOOKUP(C:C,[1]成本表!$A:$C,3,0)</f>
        <v>1GB USB2.0 中性矩形 100个/1组混色（配20条彩色绳子）</v>
      </c>
    </row>
    <row r="23" spans="1:4">
      <c r="A23" s="1" t="s">
        <v>3</v>
      </c>
      <c r="B23" s="1" t="s">
        <v>48</v>
      </c>
      <c r="C23" t="s">
        <v>49</v>
      </c>
      <c r="D23" t="str">
        <f>VLOOKUP(C:C,[1]成本表!$A:$C,3,0)</f>
        <v>128MB USB2.0 中性矩形 50个/1组混色（配20条彩色绳子）</v>
      </c>
    </row>
    <row r="24" spans="1:4">
      <c r="A24" s="1" t="s">
        <v>3</v>
      </c>
      <c r="B24" s="1" t="s">
        <v>50</v>
      </c>
      <c r="C24" t="s">
        <v>51</v>
      </c>
      <c r="D24" t="str">
        <f>VLOOKUP(C:C,[1]成本表!$A:$C,3,0)</f>
        <v>32GB USB2.0 中性矩形 10个/1组混色（配10条彩色绳子）</v>
      </c>
    </row>
    <row r="25" spans="1:4">
      <c r="A25" s="1" t="s">
        <v>3</v>
      </c>
      <c r="B25" s="1" t="s">
        <v>52</v>
      </c>
      <c r="C25" t="s">
        <v>53</v>
      </c>
      <c r="D25" t="str">
        <f>VLOOKUP(C:C,[1]成本表!$A:$C,3,0)</f>
        <v>128MB USB2.0 中性矩形 20个/1组混色（配20条彩色绳子）</v>
      </c>
    </row>
    <row r="26" spans="1:4">
      <c r="A26" s="1" t="s">
        <v>3</v>
      </c>
      <c r="B26" s="1" t="s">
        <v>54</v>
      </c>
      <c r="C26" t="s">
        <v>55</v>
      </c>
      <c r="D26" t="str">
        <f>VLOOKUP(C:C,[1]成本表!$A:$C,3,0)</f>
        <v>4GB USB2.0 中性矩形 10个/1组彩色（配10条彩色绳子）</v>
      </c>
    </row>
    <row r="27" spans="1:4">
      <c r="A27" s="1" t="s">
        <v>0</v>
      </c>
      <c r="B27" s="1" t="s">
        <v>56</v>
      </c>
      <c r="C27" t="s">
        <v>57</v>
      </c>
      <c r="D27" t="str">
        <f>VLOOKUP(C:C,[1]成本表!$A:$C,3,0)</f>
        <v>32GB USB3.0 中性矩形 10个/1组混色（配U盘包）</v>
      </c>
    </row>
    <row r="28" spans="1:4">
      <c r="A28" s="1" t="s">
        <v>0</v>
      </c>
      <c r="B28" s="1" t="s">
        <v>58</v>
      </c>
      <c r="C28" t="s">
        <v>59</v>
      </c>
      <c r="D28" t="str">
        <f>VLOOKUP(C:C,[1]成本表!$A:$C,3,0)</f>
        <v>16GB USB2.0 中性矩形 10个/1组混色（配U盘包）</v>
      </c>
    </row>
    <row r="29" spans="1:4">
      <c r="A29" s="1" t="s">
        <v>3</v>
      </c>
      <c r="B29" s="1" t="s">
        <v>60</v>
      </c>
      <c r="C29" t="s">
        <v>61</v>
      </c>
      <c r="D29" t="str">
        <f>VLOOKUP(C:C,[1]成本表!$A:$C,3,0)</f>
        <v>4GB USB2.0 中性矩形 50个/1组混色（配20条彩色绳子）</v>
      </c>
    </row>
    <row r="30" spans="1:4">
      <c r="A30" s="1" t="s">
        <v>3</v>
      </c>
      <c r="B30" s="1" t="s">
        <v>62</v>
      </c>
      <c r="C30" t="s">
        <v>63</v>
      </c>
      <c r="D30" t="str">
        <f>VLOOKUP(C:C,[1]成本表!$A:$C,3,0)</f>
        <v>4GB USB2.0 中性矩形 20个/1组黑色（配20条彩色绳子）</v>
      </c>
    </row>
    <row r="31" spans="1:4">
      <c r="A31" s="1" t="s">
        <v>3</v>
      </c>
      <c r="B31" s="1" t="s">
        <v>64</v>
      </c>
      <c r="C31" t="s">
        <v>65</v>
      </c>
      <c r="D31" t="str">
        <f>VLOOKUP(C:C,[1]成本表!$A:$C,3,0)</f>
        <v>16GB USB2.0 中性矩形 50个/1组彩色（配20条彩色绳子）</v>
      </c>
    </row>
    <row r="32" spans="1:4">
      <c r="A32" s="1" t="s">
        <v>0</v>
      </c>
      <c r="B32" s="1" t="s">
        <v>66</v>
      </c>
      <c r="C32" t="s">
        <v>67</v>
      </c>
      <c r="D32" t="str">
        <f>VLOOKUP(C:C,[1]成本表!$A:$C,3,0)</f>
        <v>64GB USB2.0 中性矩形 6个/1组黑白红蓝紫绿（搭配U盘包)</v>
      </c>
    </row>
    <row r="33" spans="1:4">
      <c r="A33" s="1" t="s">
        <v>35</v>
      </c>
      <c r="B33" s="1" t="s">
        <v>68</v>
      </c>
      <c r="C33" t="s">
        <v>69</v>
      </c>
      <c r="D33" t="str">
        <f>VLOOKUP(C:C,[1]成本表!$A:$C,3,0)</f>
        <v>64GB U盘 金属扳手 (灰色)</v>
      </c>
    </row>
    <row r="34" spans="1:4">
      <c r="A34" s="1" t="s">
        <v>3</v>
      </c>
      <c r="B34" s="1" t="s">
        <v>70</v>
      </c>
      <c r="C34" t="s">
        <v>71</v>
      </c>
      <c r="D34" t="str">
        <f>VLOOKUP(C:C,[1]成本表!$A:$C,3,0)</f>
        <v>32GB USB2.0 中性矩形 20个/1组混色（配20条彩色绳子）</v>
      </c>
    </row>
    <row r="35" spans="1:4">
      <c r="A35" s="1" t="s">
        <v>0</v>
      </c>
      <c r="B35" s="1" t="s">
        <v>72</v>
      </c>
      <c r="C35" t="s">
        <v>73</v>
      </c>
      <c r="D35" t="str">
        <f>VLOOKUP(C:C,[1]成本表!$A:$C,3,0)</f>
        <v>256MB USB2.0 中性矩形 100个/1组紫色</v>
      </c>
    </row>
    <row r="36" spans="1:4">
      <c r="A36" s="1" t="s">
        <v>3</v>
      </c>
      <c r="B36" s="1" t="s">
        <v>74</v>
      </c>
      <c r="C36" t="s">
        <v>75</v>
      </c>
      <c r="D36" t="str">
        <f>VLOOKUP(C:C,[1]成本表!$A:$C,3,0)</f>
        <v>2GB USB2.0 中性矩形 10个/1组黑色（配10条彩色绳子）</v>
      </c>
    </row>
    <row r="37" spans="1:4">
      <c r="A37" s="1" t="s">
        <v>35</v>
      </c>
      <c r="B37" s="1" t="s">
        <v>76</v>
      </c>
      <c r="C37" t="s">
        <v>77</v>
      </c>
      <c r="D37" t="str">
        <f>VLOOKUP(C:C,[1]成本表!$A:$C,3,0)</f>
        <v>64GB U盘 小粉猪 (淡粉色)</v>
      </c>
    </row>
    <row r="38" spans="1:4">
      <c r="A38" s="1" t="s">
        <v>78</v>
      </c>
      <c r="B38" s="1" t="s">
        <v>79</v>
      </c>
      <c r="C38" t="s">
        <v>80</v>
      </c>
      <c r="D38" t="str">
        <f>VLOOKUP(C:C,[1]成本表!$A:$C,3,0)</f>
        <v>32GB内存卡U1 C10 10个一组（黑绿配2个卡套）</v>
      </c>
    </row>
    <row r="39" spans="1:4">
      <c r="A39" s="1" t="s">
        <v>3</v>
      </c>
      <c r="B39" s="1" t="s">
        <v>81</v>
      </c>
      <c r="C39" t="s">
        <v>82</v>
      </c>
      <c r="D39" t="str">
        <f>VLOOKUP(C:C,[1]成本表!$A:$C,3,0)</f>
        <v>16GB USB2.0 中性矩形 10个/1组混色（配10条彩色绳子）</v>
      </c>
    </row>
    <row r="40" spans="1:4">
      <c r="A40" s="1" t="s">
        <v>78</v>
      </c>
      <c r="B40" s="1" t="s">
        <v>83</v>
      </c>
      <c r="C40" t="s">
        <v>84</v>
      </c>
      <c r="D40" t="str">
        <f>VLOOKUP(C:C,[1]成本表!$A:$C,3,0)</f>
        <v>32GB内存卡U1 C10 3个一组（黑绿配3个卡套）</v>
      </c>
    </row>
    <row r="41" spans="1:4">
      <c r="A41" s="1" t="s">
        <v>3</v>
      </c>
      <c r="B41" s="1" t="s">
        <v>85</v>
      </c>
      <c r="C41" t="s">
        <v>86</v>
      </c>
      <c r="D41" t="str">
        <f>VLOOKUP(C:C,[1]成本表!$A:$C,3,0)</f>
        <v>8GB USB2.0 中性矩形 10个/1组混色（配10条彩色绳子）</v>
      </c>
    </row>
    <row r="42" spans="1:4">
      <c r="A42" s="1" t="s">
        <v>0</v>
      </c>
      <c r="B42" s="1" t="s">
        <v>87</v>
      </c>
      <c r="C42" t="s">
        <v>88</v>
      </c>
      <c r="D42" t="str">
        <f>VLOOKUP(C:C,[1]成本表!$A:$C,3,0)</f>
        <v>8GB USB2.0 中性矩形 10个/1组混色（配U盘包）</v>
      </c>
    </row>
    <row r="43" spans="1:4">
      <c r="A43" s="1" t="s">
        <v>89</v>
      </c>
      <c r="B43" s="1" t="s">
        <v>90</v>
      </c>
      <c r="C43" t="s">
        <v>91</v>
      </c>
      <c r="D43" t="str">
        <f>VLOOKUP(C:C,[1]成本表!$A:$C,3,0)</f>
        <v>64GB U盘 硅胶 骷髅 (黑色)</v>
      </c>
    </row>
    <row r="44" spans="1:4">
      <c r="A44" s="1" t="s">
        <v>0</v>
      </c>
      <c r="B44" s="1" t="s">
        <v>92</v>
      </c>
      <c r="C44" t="s">
        <v>93</v>
      </c>
      <c r="D44" t="str">
        <f>VLOOKUP(C:C,[1]成本表!$A:$C,3,0)</f>
        <v>256MB USB2.0 中性矩形 100个/1组橙色</v>
      </c>
    </row>
    <row r="45" spans="1:4">
      <c r="A45" s="1" t="s">
        <v>3</v>
      </c>
      <c r="B45" s="1" t="s">
        <v>94</v>
      </c>
      <c r="C45" t="s">
        <v>95</v>
      </c>
      <c r="D45" t="str">
        <f>VLOOKUP(C:C,[1]成本表!$A:$C,3,0)</f>
        <v>16GB USB2.0 中性矩形 100个/1组黑色（配20条彩色绳子）</v>
      </c>
    </row>
    <row r="46" spans="1:4">
      <c r="A46" s="1" t="s">
        <v>26</v>
      </c>
      <c r="B46" s="1" t="s">
        <v>96</v>
      </c>
      <c r="C46" t="s">
        <v>97</v>
      </c>
      <c r="D46" t="str">
        <f>VLOOKUP(C:C,[1]成本表!$A:$C,3,0)</f>
        <v>64GB U盘 拇指 塑胶 (橙色) </v>
      </c>
    </row>
    <row r="47" spans="1:4">
      <c r="A47" s="1" t="s">
        <v>89</v>
      </c>
      <c r="B47" s="1" t="s">
        <v>98</v>
      </c>
      <c r="C47" t="s">
        <v>99</v>
      </c>
      <c r="D47" t="str">
        <f>VLOOKUP(C:C,[1]成本表!$A:$C,3,0)</f>
        <v>32GB U盘 忍者 (黑色)</v>
      </c>
    </row>
    <row r="48" spans="1:4">
      <c r="A48" s="1" t="s">
        <v>3</v>
      </c>
      <c r="B48" s="1" t="s">
        <v>100</v>
      </c>
      <c r="C48" t="s">
        <v>101</v>
      </c>
      <c r="D48" t="str">
        <f>VLOOKUP(C:C,[1]成本表!$A:$C,3,0)</f>
        <v>512MB USB2.0 中性矩形 20个/1组黑色（配20条彩色绳子）</v>
      </c>
    </row>
    <row r="49" spans="1:4">
      <c r="A49" s="1" t="s">
        <v>3</v>
      </c>
      <c r="B49" s="1" t="s">
        <v>102</v>
      </c>
      <c r="C49" t="s">
        <v>103</v>
      </c>
      <c r="D49" t="str">
        <f>VLOOKUP(C:C,[1]成本表!$A:$C,3,0)</f>
        <v>256MB USB2.0 中性矩形 50个/1组黑色（配20条彩色绳子）</v>
      </c>
    </row>
    <row r="50" spans="1:4">
      <c r="A50" s="1" t="s">
        <v>89</v>
      </c>
      <c r="B50" s="1" t="s">
        <v>104</v>
      </c>
      <c r="C50" t="s">
        <v>105</v>
      </c>
      <c r="D50" t="str">
        <f>VLOOKUP(C:C,[1]成本表!$A:$C,3,0)</f>
        <v>32GB U盘 硅胶 骷髅 (黑色)</v>
      </c>
    </row>
    <row r="51" spans="1:4">
      <c r="A51" s="1" t="s">
        <v>26</v>
      </c>
      <c r="B51" s="1" t="s">
        <v>106</v>
      </c>
      <c r="C51" t="s">
        <v>107</v>
      </c>
      <c r="D51" t="str">
        <f>VLOOKUP(C:C,[1]成本表!$A:$C,3,0)</f>
        <v>32GB U盘 木叶子</v>
      </c>
    </row>
    <row r="52" spans="1:4">
      <c r="A52" s="1" t="s">
        <v>35</v>
      </c>
      <c r="B52" s="1" t="s">
        <v>108</v>
      </c>
      <c r="C52" t="s">
        <v>109</v>
      </c>
      <c r="D52" t="str">
        <f>VLOOKUP(C:C,[1]成本表!$A:$C,3,0)</f>
        <v>32GB U盘 小粉猪 (淡粉色)</v>
      </c>
    </row>
    <row r="53" spans="1:4">
      <c r="A53" s="1" t="s">
        <v>26</v>
      </c>
      <c r="B53" s="1" t="s">
        <v>110</v>
      </c>
      <c r="C53" t="s">
        <v>111</v>
      </c>
      <c r="D53" t="str">
        <f>VLOOKUP(C:C,[1]成本表!$A:$C,3,0)</f>
        <v>64GB U盘 香蕉 (黄色)</v>
      </c>
    </row>
    <row r="54" spans="1:4">
      <c r="A54" s="1" t="s">
        <v>78</v>
      </c>
      <c r="B54" s="1" t="s">
        <v>112</v>
      </c>
      <c r="C54" t="s">
        <v>113</v>
      </c>
      <c r="D54" t="str">
        <f>VLOOKUP(C:C,[1]成本表!$A:$C,3,0)</f>
        <v>64GB内存卡U3 C10 3个一组（黑绿配3个卡套）</v>
      </c>
    </row>
    <row r="55" spans="1:4">
      <c r="A55" s="1" t="s">
        <v>3</v>
      </c>
      <c r="B55" s="1" t="s">
        <v>114</v>
      </c>
      <c r="C55" t="s">
        <v>115</v>
      </c>
      <c r="D55" t="str">
        <f>VLOOKUP(C:C,[1]成本表!$A:$C,3,0)</f>
        <v>512MB USB2.0 中性矩形 10个/1组混色（配10条彩色绳子）</v>
      </c>
    </row>
    <row r="56" spans="1:4">
      <c r="A56" s="1" t="s">
        <v>35</v>
      </c>
      <c r="B56" s="1" t="s">
        <v>116</v>
      </c>
      <c r="C56" t="s">
        <v>117</v>
      </c>
      <c r="D56" t="str">
        <f>VLOOKUP(C:C,[1]成本表!$A:$C,3,0)</f>
        <v>64GB U盘 橡胶 企鹅 (黑+白)</v>
      </c>
    </row>
    <row r="57" spans="1:4">
      <c r="A57" s="1" t="s">
        <v>89</v>
      </c>
      <c r="B57" s="1" t="s">
        <v>118</v>
      </c>
      <c r="C57" t="s">
        <v>119</v>
      </c>
      <c r="D57" t="str">
        <f>VLOOKUP(C:C,[1]成本表!$A:$C,3,0)</f>
        <v>32GB U盘 蹲猫 (黑色)</v>
      </c>
    </row>
    <row r="58" spans="1:4">
      <c r="A58" s="1" t="s">
        <v>78</v>
      </c>
      <c r="B58" s="1" t="s">
        <v>120</v>
      </c>
      <c r="C58" t="s">
        <v>121</v>
      </c>
      <c r="D58" t="str">
        <f>VLOOKUP(C:C,[1]成本表!$A:$C,3,0)</f>
        <v>8GB内存卡U1 C10 10个一组（黑绿配2个卡套）</v>
      </c>
    </row>
    <row r="59" spans="1:4">
      <c r="A59" s="1" t="s">
        <v>89</v>
      </c>
      <c r="B59" s="1" t="s">
        <v>122</v>
      </c>
      <c r="C59" t="s">
        <v>123</v>
      </c>
      <c r="D59" t="str">
        <f>VLOOKUP(C:C,[1]成本表!$A:$C,3,0)</f>
        <v>64GB U盘 忍者 (黑色)</v>
      </c>
    </row>
    <row r="60" spans="1:4">
      <c r="A60" s="1" t="s">
        <v>78</v>
      </c>
      <c r="B60" s="1" t="s">
        <v>124</v>
      </c>
      <c r="C60" t="s">
        <v>125</v>
      </c>
      <c r="D60" t="str">
        <f>VLOOKUP(C:C,[1]成本表!$A:$C,3,0)</f>
        <v>16GB内存卡U1 C10 10个一组（黑绿配2个卡套）</v>
      </c>
    </row>
    <row r="61" spans="1:4">
      <c r="A61" s="1" t="s">
        <v>78</v>
      </c>
      <c r="B61" s="1" t="s">
        <v>126</v>
      </c>
      <c r="C61" t="s">
        <v>127</v>
      </c>
      <c r="D61" t="str">
        <f>VLOOKUP(C:C,[1]成本表!$A:$C,3,0)</f>
        <v>8GB内存卡U1 C10 10个一组（黑绿配2个卡套）</v>
      </c>
    </row>
    <row r="62" spans="1:4">
      <c r="A62" t="s">
        <v>128</v>
      </c>
      <c r="B62" t="s">
        <v>129</v>
      </c>
      <c r="C62" t="s">
        <v>130</v>
      </c>
      <c r="D62" t="str">
        <f>VLOOKUP(C:C,[1]成本表!$A:$C,3,0)</f>
        <v>32GB USB3.0 推拉红色 单个（配钥匙环+红色绳子）</v>
      </c>
    </row>
    <row r="63" spans="1:4">
      <c r="A63" t="s">
        <v>128</v>
      </c>
      <c r="B63" t="s">
        <v>131</v>
      </c>
      <c r="C63" t="s">
        <v>132</v>
      </c>
      <c r="D63" t="str">
        <f>VLOOKUP(C:C,[1]成本表!$A:$C,3,0)</f>
        <v>128GB USB3.0 推拉黑色 单个（配钥匙环+黑色绳子）</v>
      </c>
    </row>
    <row r="64" spans="1:4">
      <c r="A64" t="s">
        <v>128</v>
      </c>
      <c r="B64" t="s">
        <v>133</v>
      </c>
      <c r="C64" t="s">
        <v>134</v>
      </c>
      <c r="D64" t="str">
        <f>VLOOKUP(C:C,[1]成本表!$A:$C,3,0)</f>
        <v>64GB USB3.0 推拉红色 单个（配钥匙环+红色绳子）</v>
      </c>
    </row>
    <row r="65" spans="1:4">
      <c r="A65" t="s">
        <v>128</v>
      </c>
      <c r="B65" t="s">
        <v>135</v>
      </c>
      <c r="C65" t="s">
        <v>136</v>
      </c>
      <c r="D65" t="str">
        <f>VLOOKUP(C:C,[1]成本表!$A:$C,3,0)</f>
        <v>64GB USB3.0 推拉黑色 单个（配钥匙环+黑色绳子）</v>
      </c>
    </row>
    <row r="66" spans="1:4">
      <c r="A66" t="s">
        <v>128</v>
      </c>
      <c r="B66" t="s">
        <v>137</v>
      </c>
      <c r="C66" t="s">
        <v>138</v>
      </c>
      <c r="D66" t="str">
        <f>VLOOKUP(C:C,[1]成本表!$A:$C,3,0)</f>
        <v>128GB USB3.0 推拉红色 单个（配钥匙环+红色绳子）</v>
      </c>
    </row>
    <row r="67" spans="1:4">
      <c r="A67" t="s">
        <v>128</v>
      </c>
      <c r="B67" t="s">
        <v>139</v>
      </c>
      <c r="C67" t="s">
        <v>140</v>
      </c>
      <c r="D67" t="str">
        <f>VLOOKUP(C:C,[1]成本表!$A:$C,3,0)</f>
        <v>32GB USB3.0 推拉黑色 单个（配钥匙环+黑色绳子）</v>
      </c>
    </row>
    <row r="68" spans="1:4">
      <c r="A68" t="s">
        <v>141</v>
      </c>
      <c r="B68" t="s">
        <v>141</v>
      </c>
      <c r="C68" t="s">
        <v>142</v>
      </c>
      <c r="D68" t="str">
        <f>VLOOKUP(C:C,[1]成本表!$A:$C,3,0)</f>
        <v>M.2 SSD直插式硬盘盒（黑色）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木而羽</cp:lastModifiedBy>
  <dcterms:created xsi:type="dcterms:W3CDTF">2022-05-19T02:46:00Z</dcterms:created>
  <dcterms:modified xsi:type="dcterms:W3CDTF">2022-08-09T08:11:35Z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7876BC6112C2439E99E2CD805702A573</vt:lpwstr>
  </property>
  <property fmtid="{D5CDD505-2E9C-101B-9397-08002B2CF9AE}" pid="3" name="KSOProductBuildVer">
    <vt:lpwstr>2052-11.1.0.11753</vt:lpwstr>
  </property>
</Properties>
</file>