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lexv\Desktop\College\CS 371\LAB\"/>
    </mc:Choice>
  </mc:AlternateContent>
  <xr:revisionPtr revIDLastSave="0" documentId="13_ncr:1_{2DAA82C4-B83C-4707-A8A7-FC95ED359DAE}" xr6:coauthVersionLast="44" xr6:coauthVersionMax="44" xr10:uidLastSave="{00000000-0000-0000-0000-000000000000}"/>
  <bookViews>
    <workbookView xWindow="8010" yWindow="2580" windowWidth="19920" windowHeight="122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4" i="1"/>
  <c r="D17" i="1"/>
  <c r="D18" i="1"/>
  <c r="D19" i="1"/>
  <c r="C24" i="1"/>
  <c r="B24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E25" i="1"/>
  <c r="D25" i="1" s="1"/>
  <c r="C25" i="1" s="1"/>
  <c r="B25" i="1" s="1"/>
  <c r="F25" i="1"/>
  <c r="G25" i="1"/>
  <c r="H25" i="1"/>
  <c r="I25" i="1"/>
  <c r="J25" i="1"/>
  <c r="K25" i="1"/>
  <c r="L25" i="1"/>
  <c r="M25" i="1"/>
  <c r="N25" i="1"/>
  <c r="O25" i="1"/>
  <c r="P25" i="1"/>
  <c r="Q25" i="1"/>
  <c r="F26" i="1"/>
  <c r="E26" i="1" s="1"/>
  <c r="D26" i="1" s="1"/>
  <c r="C26" i="1" s="1"/>
  <c r="B26" i="1" s="1"/>
  <c r="G26" i="1"/>
  <c r="H26" i="1"/>
  <c r="I26" i="1"/>
  <c r="J26" i="1"/>
  <c r="K26" i="1"/>
  <c r="L26" i="1"/>
  <c r="M26" i="1"/>
  <c r="N26" i="1"/>
  <c r="O26" i="1"/>
  <c r="P26" i="1"/>
  <c r="Q26" i="1"/>
  <c r="G27" i="1"/>
  <c r="F27" i="1" s="1"/>
  <c r="E27" i="1" s="1"/>
  <c r="D27" i="1" s="1"/>
  <c r="C27" i="1" s="1"/>
  <c r="B27" i="1" s="1"/>
  <c r="H27" i="1"/>
  <c r="I27" i="1"/>
  <c r="J27" i="1"/>
  <c r="K27" i="1"/>
  <c r="L27" i="1"/>
  <c r="M27" i="1"/>
  <c r="N27" i="1"/>
  <c r="O27" i="1"/>
  <c r="P27" i="1"/>
  <c r="Q27" i="1"/>
  <c r="H28" i="1"/>
  <c r="I28" i="1"/>
  <c r="J28" i="1"/>
  <c r="G28" i="1" s="1"/>
  <c r="F28" i="1" s="1"/>
  <c r="E28" i="1" s="1"/>
  <c r="D28" i="1" s="1"/>
  <c r="C28" i="1" s="1"/>
  <c r="B28" i="1" s="1"/>
  <c r="K28" i="1"/>
  <c r="L28" i="1"/>
  <c r="M28" i="1"/>
  <c r="N28" i="1"/>
  <c r="O28" i="1"/>
  <c r="P28" i="1"/>
  <c r="Q28" i="1"/>
  <c r="I29" i="1"/>
  <c r="J29" i="1"/>
  <c r="H29" i="1" s="1"/>
  <c r="G29" i="1" s="1"/>
  <c r="F29" i="1" s="1"/>
  <c r="E29" i="1" s="1"/>
  <c r="D29" i="1" s="1"/>
  <c r="C29" i="1" s="1"/>
  <c r="B29" i="1" s="1"/>
  <c r="K29" i="1"/>
  <c r="L29" i="1"/>
  <c r="M29" i="1"/>
  <c r="N29" i="1"/>
  <c r="O29" i="1"/>
  <c r="P29" i="1"/>
  <c r="Q29" i="1"/>
  <c r="J30" i="1"/>
  <c r="I30" i="1" s="1"/>
  <c r="H30" i="1" s="1"/>
  <c r="G30" i="1" s="1"/>
  <c r="F30" i="1" s="1"/>
  <c r="E30" i="1" s="1"/>
  <c r="D30" i="1" s="1"/>
  <c r="C30" i="1" s="1"/>
  <c r="B30" i="1" s="1"/>
  <c r="K30" i="1"/>
  <c r="L30" i="1"/>
  <c r="M30" i="1"/>
  <c r="N30" i="1"/>
  <c r="O30" i="1"/>
  <c r="P30" i="1"/>
  <c r="Q30" i="1"/>
  <c r="K31" i="1"/>
  <c r="J31" i="1" s="1"/>
  <c r="I31" i="1" s="1"/>
  <c r="H31" i="1" s="1"/>
  <c r="G31" i="1" s="1"/>
  <c r="F31" i="1" s="1"/>
  <c r="E31" i="1" s="1"/>
  <c r="D31" i="1" s="1"/>
  <c r="C31" i="1" s="1"/>
  <c r="B31" i="1" s="1"/>
  <c r="L31" i="1"/>
  <c r="M31" i="1"/>
  <c r="N31" i="1"/>
  <c r="O31" i="1"/>
  <c r="P31" i="1"/>
  <c r="Q31" i="1"/>
  <c r="L32" i="1"/>
  <c r="K32" i="1" s="1"/>
  <c r="J32" i="1" s="1"/>
  <c r="I32" i="1" s="1"/>
  <c r="H32" i="1" s="1"/>
  <c r="G32" i="1" s="1"/>
  <c r="F32" i="1" s="1"/>
  <c r="E32" i="1" s="1"/>
  <c r="D32" i="1" s="1"/>
  <c r="C32" i="1" s="1"/>
  <c r="B32" i="1" s="1"/>
  <c r="M32" i="1"/>
  <c r="N32" i="1"/>
  <c r="O32" i="1"/>
  <c r="P32" i="1"/>
  <c r="Q32" i="1"/>
  <c r="C23" i="1"/>
  <c r="D23" i="1"/>
  <c r="B23" i="1" s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16" i="1" l="1"/>
  <c r="D15" i="1"/>
  <c r="C14" i="1" s="1"/>
  <c r="D14" i="1" s="1"/>
  <c r="C13" i="1" s="1"/>
  <c r="D13" i="1" l="1"/>
  <c r="C12" i="1" s="1"/>
  <c r="D12" i="1" l="1"/>
  <c r="C11" i="1" s="1"/>
  <c r="D11" i="1" l="1"/>
  <c r="C10" i="1" s="1"/>
  <c r="D10" i="1" l="1"/>
  <c r="C9" i="1" s="1"/>
  <c r="D9" i="1" l="1"/>
  <c r="C8" i="1" s="1"/>
  <c r="D8" i="1" l="1"/>
  <c r="C7" i="1" s="1"/>
  <c r="D7" i="1" l="1"/>
  <c r="C6" i="1" s="1"/>
  <c r="D6" i="1" l="1"/>
  <c r="C5" i="1" s="1"/>
  <c r="D5" i="1" l="1"/>
  <c r="C4" i="1" s="1"/>
  <c r="D4" i="1" s="1"/>
</calcChain>
</file>

<file path=xl/sharedStrings.xml><?xml version="1.0" encoding="utf-8"?>
<sst xmlns="http://schemas.openxmlformats.org/spreadsheetml/2006/main" count="9" uniqueCount="8">
  <si>
    <t xml:space="preserve">Approach </t>
  </si>
  <si>
    <t>Compute the probability of p1 win with turn total k1 for hold, roll, and max of the 2</t>
  </si>
  <si>
    <t>k1</t>
  </si>
  <si>
    <t>Pwin_hold</t>
  </si>
  <si>
    <t>Pwin_roll</t>
  </si>
  <si>
    <t>Pwin</t>
  </si>
  <si>
    <t>After p1 holds with k1, compute the probabilities of a p2 win with turn total k2: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</si>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</sst>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J11" sqref="J11"/>
    </sheetView>
  </sheetViews>
  <sheetFormatPr defaultColWidth="12.28515625" defaultRowHeight="16.5" customHeight="1" x14ac:dyDescent="0.25"/>
  <sheetData>
    <row r="1" spans="1:26" ht="16.5" customHeight="1" x14ac:dyDescent="0.25">
      <c r="A1" s="1" t="s">
        <v>0</v>
      </c>
      <c r="B1" s="1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5">
      <c r="A4" s="2">
        <v>0</v>
      </c>
      <c r="B4" s="2">
        <f>IF(A4&gt;$B$1,0,IF(A4=$B$1,1,1-B23))</f>
        <v>0</v>
      </c>
      <c r="C4" s="2">
        <f>IF(A4&gt;$B$1,0,SUM(D5:D10)/6)</f>
        <v>0.4932829740908195</v>
      </c>
      <c r="D4" s="2">
        <f>MAX(B4:C4)</f>
        <v>0.4932829740908195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5">
      <c r="A5" s="2">
        <v>1</v>
      </c>
      <c r="B5" s="2">
        <f t="shared" ref="B5:B19" si="0">IF(A5&gt;$B$1,0,IF(A5=$B$1,1,1-B24))</f>
        <v>0</v>
      </c>
      <c r="C5" s="2">
        <f t="shared" ref="C5:C19" si="1">IF(A5&gt;$B$1,0,SUM(D6:D11)/6)</f>
        <v>0.47490403231719153</v>
      </c>
      <c r="D5" s="2">
        <f t="shared" ref="D5:D19" si="2">MAX(B5:C5)</f>
        <v>0.47490403231719153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25">
      <c r="A6" s="2">
        <v>2</v>
      </c>
      <c r="B6" s="2">
        <f t="shared" si="0"/>
        <v>0</v>
      </c>
      <c r="C6" s="2">
        <f t="shared" si="1"/>
        <v>0.47521356357078037</v>
      </c>
      <c r="D6" s="2">
        <f t="shared" si="2"/>
        <v>0.47521356357078037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25">
      <c r="A7" s="2">
        <v>3</v>
      </c>
      <c r="B7" s="2">
        <f t="shared" si="0"/>
        <v>0</v>
      </c>
      <c r="C7" s="2">
        <f t="shared" si="1"/>
        <v>0.50885613148355857</v>
      </c>
      <c r="D7" s="2">
        <f t="shared" si="2"/>
        <v>0.50885613148355857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25">
      <c r="A8" s="2">
        <v>4</v>
      </c>
      <c r="B8" s="2">
        <f t="shared" si="0"/>
        <v>0</v>
      </c>
      <c r="C8" s="2">
        <f t="shared" si="1"/>
        <v>0.57901954127162159</v>
      </c>
      <c r="D8" s="2">
        <f t="shared" si="2"/>
        <v>0.57901954127162159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25">
      <c r="A9" s="2">
        <v>5</v>
      </c>
      <c r="B9" s="2">
        <f t="shared" si="0"/>
        <v>5.1461762688614576E-2</v>
      </c>
      <c r="C9" s="2">
        <f t="shared" si="1"/>
        <v>0.49630246394710426</v>
      </c>
      <c r="D9" s="2">
        <f t="shared" si="2"/>
        <v>0.49630246394710426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25">
      <c r="A10" s="2">
        <v>6</v>
      </c>
      <c r="B10" s="2">
        <f t="shared" si="0"/>
        <v>0.17153920896204855</v>
      </c>
      <c r="C10" s="2">
        <f t="shared" si="1"/>
        <v>0.42540211195466077</v>
      </c>
      <c r="D10" s="2">
        <f t="shared" si="2"/>
        <v>0.42540211195466077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25">
      <c r="A11" s="2">
        <v>7</v>
      </c>
      <c r="B11" s="2">
        <f t="shared" si="0"/>
        <v>0.29834140660722452</v>
      </c>
      <c r="C11" s="2">
        <f t="shared" si="1"/>
        <v>0.36463038167542355</v>
      </c>
      <c r="D11" s="2">
        <f t="shared" si="2"/>
        <v>0.36463038167542355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25">
      <c r="A12" s="2">
        <v>8</v>
      </c>
      <c r="B12" s="2">
        <f t="shared" si="0"/>
        <v>0.47707075109231323</v>
      </c>
      <c r="C12" s="2">
        <f t="shared" si="1"/>
        <v>0.28511858982670463</v>
      </c>
      <c r="D12" s="2">
        <f t="shared" si="2"/>
        <v>0.47707075109231323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2">
        <v>9</v>
      </c>
      <c r="B13" s="2">
        <f t="shared" si="0"/>
        <v>0.71071153896022798</v>
      </c>
      <c r="C13" s="2">
        <f t="shared" si="1"/>
        <v>0.16666666666666666</v>
      </c>
      <c r="D13" s="2">
        <f t="shared" si="2"/>
        <v>0.71071153896022798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2">
        <v>10</v>
      </c>
      <c r="B14" s="2">
        <f t="shared" si="0"/>
        <v>1</v>
      </c>
      <c r="C14" s="2">
        <f t="shared" si="1"/>
        <v>0</v>
      </c>
      <c r="D14" s="2">
        <f t="shared" si="2"/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2">
        <v>11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2">
        <v>12</v>
      </c>
      <c r="B16" s="2">
        <f t="shared" si="0"/>
        <v>0</v>
      </c>
      <c r="C16" s="2">
        <f t="shared" si="1"/>
        <v>0</v>
      </c>
      <c r="D16" s="2">
        <f t="shared" si="2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2">
        <v>13</v>
      </c>
      <c r="B17" s="2">
        <f t="shared" si="0"/>
        <v>0</v>
      </c>
      <c r="C17" s="2">
        <f t="shared" si="1"/>
        <v>0</v>
      </c>
      <c r="D17" s="2">
        <f t="shared" si="2"/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2">
        <v>14</v>
      </c>
      <c r="B18" s="2">
        <f t="shared" si="0"/>
        <v>0</v>
      </c>
      <c r="C18" s="2">
        <f t="shared" si="1"/>
        <v>0</v>
      </c>
      <c r="D18" s="2">
        <f t="shared" si="2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2">
        <v>15</v>
      </c>
      <c r="B19" s="2">
        <f t="shared" si="0"/>
        <v>0</v>
      </c>
      <c r="C19" s="2">
        <f t="shared" si="1"/>
        <v>0</v>
      </c>
      <c r="D19" s="2">
        <f t="shared" si="2"/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5">
      <c r="A20" s="1" t="s">
        <v>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5">
      <c r="A21" s="1"/>
      <c r="B21" s="1" t="s">
        <v>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5">
      <c r="A22" s="2" t="s">
        <v>2</v>
      </c>
      <c r="B22" s="2">
        <v>0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  <c r="L22" s="2">
        <v>10</v>
      </c>
      <c r="M22" s="2">
        <v>11</v>
      </c>
      <c r="N22" s="2">
        <v>12</v>
      </c>
      <c r="O22" s="2">
        <v>13</v>
      </c>
      <c r="P22" s="2">
        <v>14</v>
      </c>
      <c r="Q22" s="2">
        <v>15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5">
      <c r="A23" s="2">
        <v>0</v>
      </c>
      <c r="B23" s="2">
        <f>IF(B$22&gt;$B$1,0,IF(B$22&gt;$A23,1,SUM(C23:H23)/6))</f>
        <v>1</v>
      </c>
      <c r="C23" s="2">
        <f t="shared" ref="C23:Q23" si="3">IF(C$22&gt;$B$1,0,IF(C$22&gt;$A23,1,SUM(D23:I23)/6))</f>
        <v>1</v>
      </c>
      <c r="D23" s="2">
        <f t="shared" si="3"/>
        <v>1</v>
      </c>
      <c r="E23" s="2">
        <f t="shared" si="3"/>
        <v>1</v>
      </c>
      <c r="F23" s="2">
        <f t="shared" si="3"/>
        <v>1</v>
      </c>
      <c r="G23" s="2">
        <f t="shared" si="3"/>
        <v>1</v>
      </c>
      <c r="H23" s="2">
        <f t="shared" si="3"/>
        <v>1</v>
      </c>
      <c r="I23" s="2">
        <f t="shared" si="3"/>
        <v>1</v>
      </c>
      <c r="J23" s="2">
        <f t="shared" si="3"/>
        <v>1</v>
      </c>
      <c r="K23" s="2">
        <f t="shared" si="3"/>
        <v>1</v>
      </c>
      <c r="L23" s="2">
        <f t="shared" si="3"/>
        <v>1</v>
      </c>
      <c r="M23" s="2">
        <f t="shared" si="3"/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5">
      <c r="A24" s="2">
        <v>1</v>
      </c>
      <c r="B24" s="2">
        <f t="shared" ref="B24:B32" si="4">IF(B$22&gt;$B$1,0,IF(B$22&gt;$A24,1,SUM(C24:H24)/6))</f>
        <v>1</v>
      </c>
      <c r="C24" s="2">
        <f t="shared" ref="C24:C32" si="5">IF(C$22&gt;$B$1,0,IF(C$22&gt;$A24,1,SUM(D24:I24)/6))</f>
        <v>1</v>
      </c>
      <c r="D24" s="2">
        <f t="shared" ref="D24:D32" si="6">IF(D$22&gt;$B$1,0,IF(D$22&gt;$A24,1,SUM(E24:J24)/6))</f>
        <v>1</v>
      </c>
      <c r="E24" s="2">
        <f t="shared" ref="E24:E32" si="7">IF(E$22&gt;$B$1,0,IF(E$22&gt;$A24,1,SUM(F24:K24)/6))</f>
        <v>1</v>
      </c>
      <c r="F24" s="2">
        <f t="shared" ref="F24:F32" si="8">IF(F$22&gt;$B$1,0,IF(F$22&gt;$A24,1,SUM(G24:L24)/6))</f>
        <v>1</v>
      </c>
      <c r="G24" s="2">
        <f t="shared" ref="G24:G32" si="9">IF(G$22&gt;$B$1,0,IF(G$22&gt;$A24,1,SUM(H24:M24)/6))</f>
        <v>1</v>
      </c>
      <c r="H24" s="2">
        <f t="shared" ref="H24:H32" si="10">IF(H$22&gt;$B$1,0,IF(H$22&gt;$A24,1,SUM(I24:N24)/6))</f>
        <v>1</v>
      </c>
      <c r="I24" s="2">
        <f t="shared" ref="I24:I32" si="11">IF(I$22&gt;$B$1,0,IF(I$22&gt;$A24,1,SUM(J24:O24)/6))</f>
        <v>1</v>
      </c>
      <c r="J24" s="2">
        <f t="shared" ref="J24:J32" si="12">IF(J$22&gt;$B$1,0,IF(J$22&gt;$A24,1,SUM(K24:P24)/6))</f>
        <v>1</v>
      </c>
      <c r="K24" s="2">
        <f t="shared" ref="K24:K32" si="13">IF(K$22&gt;$B$1,0,IF(K$22&gt;$A24,1,SUM(L24:Q24)/6))</f>
        <v>1</v>
      </c>
      <c r="L24" s="2">
        <f t="shared" ref="L24:L32" si="14">IF(L$22&gt;$B$1,0,IF(L$22&gt;$A24,1,SUM(M24:R24)/6))</f>
        <v>1</v>
      </c>
      <c r="M24" s="2">
        <f t="shared" ref="M24:M32" si="15">IF(M$22&gt;$B$1,0,IF(M$22&gt;$A24,1,SUM(N24:S24)/6))</f>
        <v>0</v>
      </c>
      <c r="N24" s="2">
        <f t="shared" ref="N24:N32" si="16">IF(N$22&gt;$B$1,0,IF(N$22&gt;$A24,1,SUM(O24:T24)/6))</f>
        <v>0</v>
      </c>
      <c r="O24" s="2">
        <f t="shared" ref="O24:O32" si="17">IF(O$22&gt;$B$1,0,IF(O$22&gt;$A24,1,SUM(P24:U24)/6))</f>
        <v>0</v>
      </c>
      <c r="P24" s="2">
        <f t="shared" ref="P24:P32" si="18">IF(P$22&gt;$B$1,0,IF(P$22&gt;$A24,1,SUM(Q24:V24)/6))</f>
        <v>0</v>
      </c>
      <c r="Q24" s="2">
        <f t="shared" ref="Q24:Q32" si="19">IF(Q$22&gt;$B$1,0,IF(Q$22&gt;$A24,1,SUM(R24:W24)/6))</f>
        <v>0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5">
      <c r="A25" s="2">
        <v>2</v>
      </c>
      <c r="B25" s="2">
        <f t="shared" si="4"/>
        <v>1</v>
      </c>
      <c r="C25" s="2">
        <f t="shared" si="5"/>
        <v>1</v>
      </c>
      <c r="D25" s="2">
        <f t="shared" si="6"/>
        <v>1</v>
      </c>
      <c r="E25" s="2">
        <f t="shared" si="7"/>
        <v>1</v>
      </c>
      <c r="F25" s="2">
        <f t="shared" si="8"/>
        <v>1</v>
      </c>
      <c r="G25" s="2">
        <f t="shared" si="9"/>
        <v>1</v>
      </c>
      <c r="H25" s="2">
        <f t="shared" si="10"/>
        <v>1</v>
      </c>
      <c r="I25" s="2">
        <f t="shared" si="11"/>
        <v>1</v>
      </c>
      <c r="J25" s="2">
        <f t="shared" si="12"/>
        <v>1</v>
      </c>
      <c r="K25" s="2">
        <f t="shared" si="13"/>
        <v>1</v>
      </c>
      <c r="L25" s="2">
        <f t="shared" si="14"/>
        <v>1</v>
      </c>
      <c r="M25" s="2">
        <f t="shared" si="15"/>
        <v>0</v>
      </c>
      <c r="N25" s="2">
        <f t="shared" si="16"/>
        <v>0</v>
      </c>
      <c r="O25" s="2">
        <f t="shared" si="17"/>
        <v>0</v>
      </c>
      <c r="P25" s="2">
        <f t="shared" si="18"/>
        <v>0</v>
      </c>
      <c r="Q25" s="2">
        <f t="shared" si="19"/>
        <v>0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5">
      <c r="A26" s="2">
        <v>3</v>
      </c>
      <c r="B26" s="2">
        <f t="shared" si="4"/>
        <v>1</v>
      </c>
      <c r="C26" s="2">
        <f t="shared" si="5"/>
        <v>1</v>
      </c>
      <c r="D26" s="2">
        <f t="shared" si="6"/>
        <v>1</v>
      </c>
      <c r="E26" s="2">
        <f t="shared" si="7"/>
        <v>1</v>
      </c>
      <c r="F26" s="2">
        <f t="shared" si="8"/>
        <v>1</v>
      </c>
      <c r="G26" s="2">
        <f t="shared" si="9"/>
        <v>1</v>
      </c>
      <c r="H26" s="2">
        <f t="shared" si="10"/>
        <v>1</v>
      </c>
      <c r="I26" s="2">
        <f t="shared" si="11"/>
        <v>1</v>
      </c>
      <c r="J26" s="2">
        <f t="shared" si="12"/>
        <v>1</v>
      </c>
      <c r="K26" s="2">
        <f t="shared" si="13"/>
        <v>1</v>
      </c>
      <c r="L26" s="2">
        <f t="shared" si="14"/>
        <v>1</v>
      </c>
      <c r="M26" s="2">
        <f t="shared" si="15"/>
        <v>0</v>
      </c>
      <c r="N26" s="2">
        <f t="shared" si="16"/>
        <v>0</v>
      </c>
      <c r="O26" s="2">
        <f t="shared" si="17"/>
        <v>0</v>
      </c>
      <c r="P26" s="2">
        <f t="shared" si="18"/>
        <v>0</v>
      </c>
      <c r="Q26" s="2">
        <f t="shared" si="19"/>
        <v>0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5">
      <c r="A27" s="2">
        <v>4</v>
      </c>
      <c r="B27" s="2">
        <f t="shared" si="4"/>
        <v>1</v>
      </c>
      <c r="C27" s="2">
        <f t="shared" si="5"/>
        <v>1</v>
      </c>
      <c r="D27" s="2">
        <f t="shared" si="6"/>
        <v>1</v>
      </c>
      <c r="E27" s="2">
        <f t="shared" si="7"/>
        <v>1</v>
      </c>
      <c r="F27" s="2">
        <f t="shared" si="8"/>
        <v>1</v>
      </c>
      <c r="G27" s="2">
        <f t="shared" si="9"/>
        <v>1</v>
      </c>
      <c r="H27" s="2">
        <f t="shared" si="10"/>
        <v>1</v>
      </c>
      <c r="I27" s="2">
        <f t="shared" si="11"/>
        <v>1</v>
      </c>
      <c r="J27" s="2">
        <f t="shared" si="12"/>
        <v>1</v>
      </c>
      <c r="K27" s="2">
        <f t="shared" si="13"/>
        <v>1</v>
      </c>
      <c r="L27" s="2">
        <f t="shared" si="14"/>
        <v>1</v>
      </c>
      <c r="M27" s="2">
        <f t="shared" si="15"/>
        <v>0</v>
      </c>
      <c r="N27" s="2">
        <f t="shared" si="16"/>
        <v>0</v>
      </c>
      <c r="O27" s="2">
        <f t="shared" si="17"/>
        <v>0</v>
      </c>
      <c r="P27" s="2">
        <f t="shared" si="18"/>
        <v>0</v>
      </c>
      <c r="Q27" s="2">
        <f t="shared" si="19"/>
        <v>0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5">
      <c r="A28" s="2">
        <v>5</v>
      </c>
      <c r="B28" s="2">
        <f t="shared" si="4"/>
        <v>0.94853823731138542</v>
      </c>
      <c r="C28" s="2">
        <f t="shared" si="5"/>
        <v>0.95588991769547338</v>
      </c>
      <c r="D28" s="2">
        <f t="shared" si="6"/>
        <v>0.96219135802469147</v>
      </c>
      <c r="E28" s="2">
        <f t="shared" si="7"/>
        <v>0.96759259259259256</v>
      </c>
      <c r="F28" s="2">
        <f t="shared" si="8"/>
        <v>0.97222222222222232</v>
      </c>
      <c r="G28" s="2">
        <f t="shared" si="9"/>
        <v>0.83333333333333337</v>
      </c>
      <c r="H28" s="2">
        <f t="shared" si="10"/>
        <v>1</v>
      </c>
      <c r="I28" s="2">
        <f t="shared" si="11"/>
        <v>1</v>
      </c>
      <c r="J28" s="2">
        <f t="shared" si="12"/>
        <v>1</v>
      </c>
      <c r="K28" s="2">
        <f t="shared" si="13"/>
        <v>1</v>
      </c>
      <c r="L28" s="2">
        <f t="shared" si="14"/>
        <v>1</v>
      </c>
      <c r="M28" s="2">
        <f t="shared" si="15"/>
        <v>0</v>
      </c>
      <c r="N28" s="2">
        <f t="shared" si="16"/>
        <v>0</v>
      </c>
      <c r="O28" s="2">
        <f t="shared" si="17"/>
        <v>0</v>
      </c>
      <c r="P28" s="2">
        <f t="shared" si="18"/>
        <v>0</v>
      </c>
      <c r="Q28" s="2">
        <f t="shared" si="19"/>
        <v>0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2">
        <v>6</v>
      </c>
      <c r="B29" s="2">
        <f t="shared" si="4"/>
        <v>0.82846079103795145</v>
      </c>
      <c r="C29" s="2">
        <f t="shared" si="5"/>
        <v>0.85296639231824412</v>
      </c>
      <c r="D29" s="2">
        <f t="shared" si="6"/>
        <v>0.87397119341563778</v>
      </c>
      <c r="E29" s="2">
        <f t="shared" si="7"/>
        <v>0.89197530864197516</v>
      </c>
      <c r="F29" s="2">
        <f t="shared" si="8"/>
        <v>0.90740740740740744</v>
      </c>
      <c r="G29" s="2">
        <f t="shared" si="9"/>
        <v>0.77777777777777768</v>
      </c>
      <c r="H29" s="2">
        <f t="shared" si="10"/>
        <v>0.66666666666666663</v>
      </c>
      <c r="I29" s="2">
        <f t="shared" si="11"/>
        <v>1</v>
      </c>
      <c r="J29" s="2">
        <f t="shared" si="12"/>
        <v>1</v>
      </c>
      <c r="K29" s="2">
        <f t="shared" si="13"/>
        <v>1</v>
      </c>
      <c r="L29" s="2">
        <f t="shared" si="14"/>
        <v>1</v>
      </c>
      <c r="M29" s="2">
        <f t="shared" si="15"/>
        <v>0</v>
      </c>
      <c r="N29" s="2">
        <f t="shared" si="16"/>
        <v>0</v>
      </c>
      <c r="O29" s="2">
        <f t="shared" si="17"/>
        <v>0</v>
      </c>
      <c r="P29" s="2">
        <f t="shared" si="18"/>
        <v>0</v>
      </c>
      <c r="Q29" s="2">
        <f t="shared" si="19"/>
        <v>0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5">
      <c r="A30" s="2">
        <v>7</v>
      </c>
      <c r="B30" s="2">
        <f t="shared" si="4"/>
        <v>0.70165859339277548</v>
      </c>
      <c r="C30" s="2">
        <f t="shared" si="5"/>
        <v>0.67285022290809327</v>
      </c>
      <c r="D30" s="2">
        <f t="shared" si="6"/>
        <v>0.71958590534979427</v>
      </c>
      <c r="E30" s="2">
        <f t="shared" si="7"/>
        <v>0.75964506172839508</v>
      </c>
      <c r="F30" s="2">
        <f t="shared" si="8"/>
        <v>0.79398148148148151</v>
      </c>
      <c r="G30" s="2">
        <f t="shared" si="9"/>
        <v>0.68055555555555569</v>
      </c>
      <c r="H30" s="2">
        <f t="shared" si="10"/>
        <v>0.58333333333333337</v>
      </c>
      <c r="I30" s="2">
        <f t="shared" si="11"/>
        <v>0.5</v>
      </c>
      <c r="J30" s="2">
        <f t="shared" si="12"/>
        <v>1</v>
      </c>
      <c r="K30" s="2">
        <f t="shared" si="13"/>
        <v>1</v>
      </c>
      <c r="L30" s="2">
        <f t="shared" si="14"/>
        <v>1</v>
      </c>
      <c r="M30" s="2">
        <f t="shared" si="15"/>
        <v>0</v>
      </c>
      <c r="N30" s="2">
        <f t="shared" si="16"/>
        <v>0</v>
      </c>
      <c r="O30" s="2">
        <f t="shared" si="17"/>
        <v>0</v>
      </c>
      <c r="P30" s="2">
        <f t="shared" si="18"/>
        <v>0</v>
      </c>
      <c r="Q30" s="2">
        <f t="shared" si="19"/>
        <v>0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5">
      <c r="A31" s="2">
        <v>8</v>
      </c>
      <c r="B31" s="2">
        <f t="shared" si="4"/>
        <v>0.52292924890768677</v>
      </c>
      <c r="C31" s="2">
        <f t="shared" si="5"/>
        <v>0.50378062604785856</v>
      </c>
      <c r="D31" s="2">
        <f t="shared" si="6"/>
        <v>0.47943101280292638</v>
      </c>
      <c r="E31" s="2">
        <f t="shared" si="7"/>
        <v>0.55379801097393688</v>
      </c>
      <c r="F31" s="2">
        <f t="shared" si="8"/>
        <v>0.61754115226337447</v>
      </c>
      <c r="G31" s="2">
        <f t="shared" si="9"/>
        <v>0.5293209876543209</v>
      </c>
      <c r="H31" s="2">
        <f t="shared" si="10"/>
        <v>0.45370370370370372</v>
      </c>
      <c r="I31" s="2">
        <f t="shared" si="11"/>
        <v>0.38888888888888884</v>
      </c>
      <c r="J31" s="2">
        <f t="shared" si="12"/>
        <v>0.33333333333333331</v>
      </c>
      <c r="K31" s="2">
        <f t="shared" si="13"/>
        <v>1</v>
      </c>
      <c r="L31" s="2">
        <f t="shared" si="14"/>
        <v>1</v>
      </c>
      <c r="M31" s="2">
        <f t="shared" si="15"/>
        <v>0</v>
      </c>
      <c r="N31" s="2">
        <f t="shared" si="16"/>
        <v>0</v>
      </c>
      <c r="O31" s="2">
        <f t="shared" si="17"/>
        <v>0</v>
      </c>
      <c r="P31" s="2">
        <f t="shared" si="18"/>
        <v>0</v>
      </c>
      <c r="Q31" s="2">
        <f t="shared" si="19"/>
        <v>0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5">
      <c r="A32" s="2">
        <v>9</v>
      </c>
      <c r="B32" s="2">
        <f t="shared" si="4"/>
        <v>0.28928846103977202</v>
      </c>
      <c r="C32" s="2">
        <f t="shared" si="5"/>
        <v>0.28036894544149771</v>
      </c>
      <c r="D32" s="2">
        <f t="shared" si="6"/>
        <v>0.26809401672763294</v>
      </c>
      <c r="E32" s="2">
        <f t="shared" si="7"/>
        <v>0.25360439529035206</v>
      </c>
      <c r="F32" s="2">
        <f t="shared" si="8"/>
        <v>0.36023233882030176</v>
      </c>
      <c r="G32" s="2">
        <f t="shared" si="9"/>
        <v>0.30877057613168724</v>
      </c>
      <c r="H32" s="2">
        <f t="shared" si="10"/>
        <v>0.26466049382716045</v>
      </c>
      <c r="I32" s="2">
        <f t="shared" si="11"/>
        <v>0.22685185185185186</v>
      </c>
      <c r="J32" s="2">
        <f t="shared" si="12"/>
        <v>0.19444444444444445</v>
      </c>
      <c r="K32" s="2">
        <f t="shared" si="13"/>
        <v>0.16666666666666666</v>
      </c>
      <c r="L32" s="2">
        <f t="shared" si="14"/>
        <v>1</v>
      </c>
      <c r="M32" s="2">
        <f t="shared" si="15"/>
        <v>0</v>
      </c>
      <c r="N32" s="2">
        <f t="shared" si="16"/>
        <v>0</v>
      </c>
      <c r="O32" s="2">
        <f t="shared" si="17"/>
        <v>0</v>
      </c>
      <c r="P32" s="2">
        <f t="shared" si="18"/>
        <v>0</v>
      </c>
      <c r="Q32" s="2">
        <f t="shared" si="19"/>
        <v>0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3" bottom="0.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6" width="10.85546875" customWidth="1"/>
    <col min="7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3" bottom="0.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6" width="10.85546875" customWidth="1"/>
    <col min="7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3" bottom="0.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Nguyen</cp:lastModifiedBy>
  <dcterms:modified xsi:type="dcterms:W3CDTF">2020-10-06T18:15:43Z</dcterms:modified>
</cp:coreProperties>
</file>