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<sst xmlns="http://schemas.openxmlformats.org/spreadsheetml/2006/main" count="297" uniqueCount="182">
  <si>
    <t xml:space="preserve">Name</t>
  </si>
  <si>
    <t xml:space="preserve">Category</t>
  </si>
  <si>
    <t xml:space="preserve">Link</t>
  </si>
  <si>
    <t xml:space="preserve">Listed price</t>
  </si>
  <si>
    <t xml:space="preserve">Count</t>
  </si>
  <si>
    <t xml:space="preserve">Total price</t>
  </si>
  <si>
    <t xml:space="preserve">Min buy</t>
  </si>
  <si>
    <t xml:space="preserve">Col. Price</t>
  </si>
  <si>
    <t xml:space="preserve">VISHAY VOM1271T</t>
  </si>
  <si>
    <t xml:space="preserve">Photovoltaic MOSFET Driver</t>
  </si>
  <si>
    <t xml:space="preserve">https://de.farnell.com/en-DE/vishay/vom1271t/mosfet-relay-8-4v-0-01a-smd/dp/2395899</t>
  </si>
  <si>
    <t xml:space="preserve">€</t>
  </si>
  <si>
    <t xml:space="preserve">ONSEMI NCP114BSN330T1G</t>
  </si>
  <si>
    <t xml:space="preserve">LDO, 1V7-5V5, 3V3/0.3A out, 0,15V drop, TSOP-5</t>
  </si>
  <si>
    <t xml:space="preserve">https://de.farnell.com/en-DE/on-semiconductor/ncp114bsn330t1g/ldo-fixed-3-3v-0-3a-tsop-5/dp/2677152</t>
  </si>
  <si>
    <t xml:space="preserve">ALLEGRO MICROSYSTEMS ACS712ELCTR-20A-T</t>
  </si>
  <si>
    <t xml:space="preserve">Linear Current Sensor, Hall Effect, +/- 20A</t>
  </si>
  <si>
    <t xml:space="preserve">https://de.farnell.com/en-DE/allegro-microsystems/acs712elctr-20a-t/sensor-current-20a-soic8/dp/1329624</t>
  </si>
  <si>
    <t xml:space="preserve">MICROCHIP MCP2562-E-SN</t>
  </si>
  <si>
    <t xml:space="preserve">CAN Interface, 1 Mbps, 4V5 to 5V5, SOIC, 8 Pins</t>
  </si>
  <si>
    <t xml:space="preserve">https://de.farnell.com/en-DE/microchip/mcp2562-e-sn/ic-can-tranceiver-high-speed-8soic/dp/2362839</t>
  </si>
  <si>
    <t xml:space="preserve">STMICROELECTRONICS L6201PS</t>
  </si>
  <si>
    <t xml:space="preserve">Mot. Ctrl, Full Br. 12V-48V, 5A/2 Out, SOIC-20</t>
  </si>
  <si>
    <t xml:space="preserve">https://de.farnell.com/en-DE/stmicroelectronics/l6201ps/ic-driver-full-bridge-smd-6201/dp/1077146</t>
  </si>
  <si>
    <t xml:space="preserve">DIODES INC. DMP6023LE-13</t>
  </si>
  <si>
    <t xml:space="preserve">Power MOSFET, P Channel, 60 V, 18.2 A, 28 mΩ</t>
  </si>
  <si>
    <t xml:space="preserve">https://de.farnell.com/en-DE/diodes-inc/dmp6023le-13/mosfet-p-ch-60v-18-2a-sot223/dp/3127372</t>
  </si>
  <si>
    <t xml:space="preserve">ROHM PDZVTFTR10B</t>
  </si>
  <si>
    <t xml:space="preserve">Zener Diode, 10 V, 1 W, SOD-128, 150 °C</t>
  </si>
  <si>
    <t xml:space="preserve">https://de.farnell.com/en-DE/rohm/pdzvtftr10b/zener-diode-10v-1w-sod-128/dp/2989599</t>
  </si>
  <si>
    <t xml:space="preserve">LITTELFUSE DST5100S-A</t>
  </si>
  <si>
    <t xml:space="preserve">Schottky, 100 V, 5 A, Single, TO-277B, 750 mV</t>
  </si>
  <si>
    <t xml:space="preserve">https://de.farnell.com/en-DE/littelfuse/dst5100s-a/schottky-rect-aec-q101-100v-to/dp/2777413</t>
  </si>
  <si>
    <t xml:space="preserve">ROHM EDZVFHT2R3.3B</t>
  </si>
  <si>
    <t xml:space="preserve">Zener Diode, 3.3 V, 150 mW, SOD-523, 150 °C</t>
  </si>
  <si>
    <t xml:space="preserve">https://de.farnell.com/en-DE/rohm/edzvfht2r3-3b/zener-diode-aec-q101-3-3v-sod/dp/2772446</t>
  </si>
  <si>
    <t xml:space="preserve">DIODES INC. 2N7002K-7</t>
  </si>
  <si>
    <t xml:space="preserve">Power MOSFET, N Channel, 300 mA, 2 ohm</t>
  </si>
  <si>
    <t xml:space="preserve">https://de.farnell.com/en-DE/diodes-inc/2n7002k-7/mosfet-n-ch-60v-0-3a-sot-23/dp/1713825</t>
  </si>
  <si>
    <t xml:space="preserve"> VISHAY SIDR392DP-T1-GE3</t>
  </si>
  <si>
    <t xml:space="preserve">N-Channel Enchancement-Mode MOSFET</t>
  </si>
  <si>
    <t xml:space="preserve">https://de.farnell.com/en-DE/vishay/sidr392dp-t1-ge3/mosfet-n-ch-30v-100a-150deg-c/dp/2932895</t>
  </si>
  <si>
    <t xml:space="preserve">VISHAY VJ0805A102GXXPW1BC</t>
  </si>
  <si>
    <t xml:space="preserve">MLCC, 1000 pF, 25 V, 0805, ± 2%, C0G / NP0</t>
  </si>
  <si>
    <t xml:space="preserve">https://de.farnell.com/en-DE/vishay/vj0805a102gxxpw1bc/cap-1000pf-25v-2-c0g-np0-0805/dp/2896469</t>
  </si>
  <si>
    <t xml:space="preserve">YAGEO AS0805KRX7R0BB103</t>
  </si>
  <si>
    <t xml:space="preserve">MLCC, 0.01 µF, 100 V, 0805, ± 10%, X7R, AS</t>
  </si>
  <si>
    <t xml:space="preserve">https://de.farnell.com/en-DE/yageo/as0805krx7r0bb103/cap-aec-q200-0-01uf-100v-mlcc/dp/3369009</t>
  </si>
  <si>
    <t xml:space="preserve">KYOCERA AVX 08051C273KAT2A</t>
  </si>
  <si>
    <t xml:space="preserve">MLCC, 27nF, 100 V, 0805, ± 10%, X7R</t>
  </si>
  <si>
    <t xml:space="preserve">https://de.farnell.com/en-DE/kyocera-avx/08051c273kat2a/capacitor-0-027uf-x7r-100v-0805/dp/4229626</t>
  </si>
  <si>
    <t xml:space="preserve">MURATA GRM155C71H104KE19D</t>
  </si>
  <si>
    <t xml:space="preserve">MLCC, 0.1 µF, 50 V, 0402, ± 10%, X7S, GRM</t>
  </si>
  <si>
    <t xml:space="preserve">https://de.farnell.com/en-DE/murata/grm155c71h104ke19d/cap-0-1uf-50v-mlcc-0402/dp/3581338</t>
  </si>
  <si>
    <t xml:space="preserve">YAGEO CS0805KKX7R0BB104</t>
  </si>
  <si>
    <t xml:space="preserve">MLCC, 0.1 µF, 100 V, 0805, ± 10%, X7R</t>
  </si>
  <si>
    <t xml:space="preserve">https://de.farnell.com/en-DE/yageo/cs0805kkx7r0bb104/cap-0-1uf-100v-mlcc-0805/dp/3369404</t>
  </si>
  <si>
    <t xml:space="preserve">MURATA GCJ219R71H334KA12D</t>
  </si>
  <si>
    <t xml:space="preserve">MLCC, 0.33 µF, 50 V, 0805, ± 10%, X7R</t>
  </si>
  <si>
    <t xml:space="preserve">https://de.farnell.com/en-DE/murata/gcj219r71h334ka12d/cap-aec-q200-0-33uf-50v-mlcc-0805/dp/3581154</t>
  </si>
  <si>
    <t xml:space="preserve">MURATA GRT21BR71H474KE01L</t>
  </si>
  <si>
    <t xml:space="preserve">MLCC, 0.47 µF, 50 V, 0805, ± 10%, X7R, GRT</t>
  </si>
  <si>
    <t xml:space="preserve">https://de.farnell.com/en-DE/murata/grt21br71h474ke01l/cap-0-47-f-50v-10-x7r-0805/dp/2672201</t>
  </si>
  <si>
    <t xml:space="preserve">MURATA GCM21BR71E105KA56L</t>
  </si>
  <si>
    <t xml:space="preserve">MLCC, 1 µF, 25 V, 0805, ± 10%, X7R</t>
  </si>
  <si>
    <t xml:space="preserve">https://de.farnell.com/en-DE/murata/gcm21br71e105ka56l/cap-1-f-25v-10-x7r-0805/dp/2470435</t>
  </si>
  <si>
    <t xml:space="preserve">MURATA GRM21BZ7YA475KE15K</t>
  </si>
  <si>
    <t xml:space="preserve">MLCC, 4.7 µF, 35 V, 0805, ± 10%, X7R, GRM</t>
  </si>
  <si>
    <t xml:space="preserve">https://de.farnell.com/en-DE/murata/grm21bz7ya475ke15k/cap-4-7uf-35v-mlcc-0805/dp/3581409</t>
  </si>
  <si>
    <t xml:space="preserve">KYOCERA AVX 0805ZC106KAT2A</t>
  </si>
  <si>
    <t xml:space="preserve">MLCC, 10 µF, 10 V, ± 10%, X7R, GRM Series</t>
  </si>
  <si>
    <t xml:space="preserve">https://de.farnell.com/avx/0805zc106kat2a/kondensator-10-f-10v-10-x7r-0805/dp/2094042</t>
  </si>
  <si>
    <t xml:space="preserve">MURATA KRM55WR7YA476MH01L</t>
  </si>
  <si>
    <t xml:space="preserve">MLCC, 47 µF, 35 V, 2220, ± 20%, X7R, 6.4 mm</t>
  </si>
  <si>
    <t xml:space="preserve">https://de.farnell.com/en-DE/murata/krm55wr7ya476mh01l/cap-47uf-35v-mlcc-2220/dp/2990714</t>
  </si>
  <si>
    <t xml:space="preserve">VISHAY TMCMA0J107MTRF</t>
  </si>
  <si>
    <r>
      <rPr>
        <sz val="11"/>
        <color theme="1"/>
        <rFont val="Calibri"/>
        <family val="2"/>
        <charset val="1"/>
      </rPr>
      <t xml:space="preserve">Tantalum Cap, 100 µF, 6.3 V, 1206, ± 20%, 1.8</t>
    </r>
    <r>
      <rPr>
        <sz val="11"/>
        <color theme="1"/>
        <rFont val="Aptos Narrow"/>
        <family val="2"/>
        <charset val="1"/>
      </rPr>
      <t xml:space="preserve">Ω</t>
    </r>
  </si>
  <si>
    <t xml:space="preserve">https://de.farnell.com/en-DE/vishay/tmcma0j107mtrf/cap-100-f-6-3v-20/dp/2491474</t>
  </si>
  <si>
    <t xml:space="preserve">VISHAY CRCW120610R0FKEAHP</t>
  </si>
  <si>
    <t xml:space="preserve">Thick Film Resistor, 10 ohm, 1%, 0.75W, 1206</t>
  </si>
  <si>
    <t xml:space="preserve">https://de.farnell.com/en-DE/vishay/crcw120610r0fkeahp/res-10r-1-0-75w-1206-thick-film/dp/1738986</t>
  </si>
  <si>
    <t xml:space="preserve">VISHAY CRCW080520R0FKEA.</t>
  </si>
  <si>
    <t xml:space="preserve">Thick Film Resistor, 20Ω, ± 1%, 125 mW, 0805</t>
  </si>
  <si>
    <t xml:space="preserve">https://de.farnell.com/en-DE/vishay/crcw080520r0fkea/res-20r-1-0-125w-0805-thick-film/dp/2138764</t>
  </si>
  <si>
    <t xml:space="preserve">MULTICOMP PRO MP003609SMD </t>
  </si>
  <si>
    <t xml:space="preserve">Thick Film Resistor, 120Ω, ± 1%, 125 mW, 0805</t>
  </si>
  <si>
    <t xml:space="preserve">https://de.farnell.com/en-DE/multicomp-pro/mp003609/res-120r-1-0-125w-0805-thick-film/dp/3392794</t>
  </si>
  <si>
    <t xml:space="preserve">PANASONIC ERJP06F2400V</t>
  </si>
  <si>
    <r>
      <rPr>
        <sz val="11"/>
        <color theme="1"/>
        <rFont val="Calibri"/>
        <family val="2"/>
        <charset val="1"/>
      </rPr>
      <t xml:space="preserve">Thick Film Resistor, 240</t>
    </r>
    <r>
      <rPr>
        <sz val="11"/>
        <color theme="1"/>
        <rFont val="Aptos Narrow"/>
        <family val="2"/>
        <charset val="1"/>
      </rPr>
      <t xml:space="preserve">Ω</t>
    </r>
    <r>
      <rPr>
        <sz val="11"/>
        <color theme="1"/>
        <rFont val="Calibri"/>
        <family val="2"/>
        <charset val="1"/>
      </rPr>
      <t xml:space="preserve">, ± 1%, 500 mW, 0805</t>
    </r>
  </si>
  <si>
    <t xml:space="preserve">https://de.farnell.com/en-DE/panasonic/erjp06f2400v/res-240r-1-0-5w-0805-thick-film/dp/1894176</t>
  </si>
  <si>
    <t xml:space="preserve">VISHAY MCS0402MD1001DE000</t>
  </si>
  <si>
    <t xml:space="preserve">Thin Film Precision Resistor, 1 k, ± 0.5%, 0402</t>
  </si>
  <si>
    <t xml:space="preserve">https://de.farnell.com/en-DE/vishay/mcs0402md1001de000/res-1k-0-5-0-1w-thin-film-0402/dp/4139935</t>
  </si>
  <si>
    <t xml:space="preserve">WALSIN WF12P1201FTL</t>
  </si>
  <si>
    <t xml:space="preserve">Thick Film Resistor, 1k2, ± 1%, 500 mW, 1206</t>
  </si>
  <si>
    <t xml:space="preserve">https://de.farnell.com/en-DE/walsin/wf12p1201ftl/res-1k2-1-0-5w-1206-thick-film/dp/2670351</t>
  </si>
  <si>
    <t xml:space="preserve">VISHAY CRCW04021K50FKED</t>
  </si>
  <si>
    <t xml:space="preserve">Thick Film Resistor, 1k5, ± 1%, 62.5 mW, 0402</t>
  </si>
  <si>
    <t xml:space="preserve">https://de.farnell.com/en-DE/vishay/crcw04021k50fked/res-1k5-1-0-063w-0402-thick-film/dp/1653201</t>
  </si>
  <si>
    <t xml:space="preserve">BOURNS CRM1206-FX-2201ELF</t>
  </si>
  <si>
    <t xml:space="preserve">Thick Film Resistor, 2k2, ± 1%, 500 mW, 1206</t>
  </si>
  <si>
    <t xml:space="preserve">https://de.farnell.com/en-DE/bourns/crm1206-fx-2201elf/res-2k2-1-0-5w-1206-thick-film/dp/4014811</t>
  </si>
  <si>
    <t xml:space="preserve">MULTICOMP PRO MCWF12P3901FTLSMD</t>
  </si>
  <si>
    <t xml:space="preserve">Thick Film Resistor, 3k9, ± 1%, 500 mW, 1206</t>
  </si>
  <si>
    <t xml:space="preserve">https://de.farnell.com/en-DE/multicomp-pro/mcwf12p3901ftl/res-thick-film-3k9-1-0-5w-1206/dp/2694477</t>
  </si>
  <si>
    <t xml:space="preserve">YAGEO RT0402BRD074K7L</t>
  </si>
  <si>
    <t xml:space="preserve">Thin Film Resistor, 4k7, ± 0.1%, 62.5 mW, 0402</t>
  </si>
  <si>
    <t xml:space="preserve">https://de.farnell.com/en-DE/yageo/rt0402brd074k7l/res-4k7-0-1-1-16w-0402-thin-film/dp/3496522</t>
  </si>
  <si>
    <t xml:space="preserve">VISHAY CRCW04025K60FKEDHP</t>
  </si>
  <si>
    <t xml:space="preserve">Thick Film Resistor, 5k6, ± 1%, 200 mW, 0402</t>
  </si>
  <si>
    <t xml:space="preserve">https://de.farnell.com/en-DE/vishay/crcw04025k60fkedhp/res-5k6-1-0-2w-0402-thick-film/dp/1738861</t>
  </si>
  <si>
    <t xml:space="preserve">VISHAY CRCW04026K80FKEDHP</t>
  </si>
  <si>
    <t xml:space="preserve">Thick Film Resistor, 6k8, ± 1%, 200 mW, 0402</t>
  </si>
  <si>
    <t xml:space="preserve">https://de.farnell.com/en-DE/vishay/crcw04026k80fkedhp/res-6k8-1-0-2w-0402-thick-film/dp/1738862</t>
  </si>
  <si>
    <t xml:space="preserve">VISHAY CRCW040210K0DHEDP</t>
  </si>
  <si>
    <t xml:space="preserve">Thick Film Resistor, 10k, ± 0.5%, 62.5 mW, 0402</t>
  </si>
  <si>
    <t xml:space="preserve">https://de.farnell.com/en-DE/vishay/crcw040210k0dhedp/res-aec-q200-10k-0-5-0-063w-0402/dp/3546340</t>
  </si>
  <si>
    <t xml:space="preserve">NEOHM - TE CONNECTIVITY CRGP0603F39K</t>
  </si>
  <si>
    <t xml:space="preserve">Thick Film Resistor, 39k, ± 1%, 250 mW, 0603</t>
  </si>
  <si>
    <t xml:space="preserve">https://de.farnell.com/en-DE/te-connectivity/crgp0603f39k/res-39k-1-0-25w-0603-thick-film/dp/2861053</t>
  </si>
  <si>
    <t xml:space="preserve">VISHAY CRCW040251K0FKED</t>
  </si>
  <si>
    <t xml:space="preserve">Thick Film Resistor, 51k, ± 1%, 63 mW, 0402</t>
  </si>
  <si>
    <t xml:space="preserve">https://de.farnell.com/en-DE/vishay/crcw040251k0fked/res-51k-1-0-063w-0402-thick-film/dp/2140909</t>
  </si>
  <si>
    <t xml:space="preserve">BOURNS CRT0402-DZ-1003GAS</t>
  </si>
  <si>
    <t xml:space="preserve">Thin Film Precision Resistor, 100k, ± 0.5%, 0402</t>
  </si>
  <si>
    <t xml:space="preserve">https://de.farnell.com/en-DE/bourns/crt0402-dz-1003gas/res-100k-0-5-0402-thin-film/dp/2535396</t>
  </si>
  <si>
    <t xml:space="preserve">VISHAY CRCW0402150KFKED</t>
  </si>
  <si>
    <t xml:space="preserve">Thick Film Resistor, 150k, ± 1%, 62.5 mW, 0402</t>
  </si>
  <si>
    <t xml:space="preserve">https://de.farnell.com/en-DE/vishay/crcw0402150kfked/res-150k-1-0-063w-0402-thick-film/dp/1652753</t>
  </si>
  <si>
    <t xml:space="preserve">VISHAY CRCW0402510KFKED</t>
  </si>
  <si>
    <t xml:space="preserve">Thick Film Resistor, 510k, ± 1%, 62.5 mW, 0402</t>
  </si>
  <si>
    <t xml:space="preserve">https://de.farnell.com/en-DE/vishay/crcw0402510kfked/res-510k-1-0-063w-0402-thick-film/dp/2141005</t>
  </si>
  <si>
    <t xml:space="preserve">PANASONIC EVQPUJ02K</t>
  </si>
  <si>
    <t xml:space="preserve">Tact. Sw. SPST-NO, EVQPU, Side Actuated, 1.6 N</t>
  </si>
  <si>
    <t xml:space="preserve">https://de.farnell.com/en-DE/panasonic/evqpuj02k/light-touch-sw-spst-no-0-05a-12v/dp/2860923</t>
  </si>
  <si>
    <t xml:space="preserve">AMASS XT60PW-M</t>
  </si>
  <si>
    <t xml:space="preserve">Socket XT60; male; PIN: 2; THT; 30A</t>
  </si>
  <si>
    <t xml:space="preserve">https://www.tme.eu/en/details/xt60pw-m/dc-power-connectors/amass/</t>
  </si>
  <si>
    <t xml:space="preserve">AMASS XT60PW-F</t>
  </si>
  <si>
    <t xml:space="preserve">Socket XT60; female; PIN: 2; THT; 30A</t>
  </si>
  <si>
    <t xml:space="preserve">https://www.tme.eu/en/details/xt60pw-f/dc-power-connectors/amass/</t>
  </si>
  <si>
    <t xml:space="preserve">AMASS XT60-F</t>
  </si>
  <si>
    <t xml:space="preserve">Plug; XT60; female; PIN: 2; for cable</t>
  </si>
  <si>
    <t xml:space="preserve">https://www.tme.eu/de/en/details/xt60-f/dc-power-connectors/amass/</t>
  </si>
  <si>
    <t xml:space="preserve">AMASS XT30PW-M</t>
  </si>
  <si>
    <t xml:space="preserve">Socket; XT30; male; on PCBs; 15A; 500V</t>
  </si>
  <si>
    <t xml:space="preserve">https://www.tme.eu/de/en/details/xt30pw-m/dc-power-connectors/amass/</t>
  </si>
  <si>
    <t xml:space="preserve">AMASS XT30PW-F</t>
  </si>
  <si>
    <t xml:space="preserve">Socket; XT30; female; on PCBs; 15A; 500V</t>
  </si>
  <si>
    <t xml:space="preserve">https://www.tme.eu/de/en/details/xt30pw-f/dc-power-connectors/amass/</t>
  </si>
  <si>
    <t xml:space="preserve">TE CONNECTIVITY 2-1473562-3</t>
  </si>
  <si>
    <t xml:space="preserve">RITS Connector, Red, 3 Contacts, Cable Mount</t>
  </si>
  <si>
    <t xml:space="preserve">https://de.farnell.com/en-DE/te-connectivity/1-1473562-3/connector-plug-3pos-2row-crimp/dp/3398200</t>
  </si>
  <si>
    <t xml:space="preserve">TE CONNECTIVITY 1-1473562-3</t>
  </si>
  <si>
    <t xml:space="preserve">RITS Connector, Blue, 3 Contacts, Cable Mount</t>
  </si>
  <si>
    <t xml:space="preserve">https://de.farnell.com/en-DE/te-connectivity/2-1473562-3/plug-blue-3pole/dp/1077394</t>
  </si>
  <si>
    <t xml:space="preserve">TE CONNECTIVITY 1473565-3</t>
  </si>
  <si>
    <t xml:space="preserve">Pin Header, Wire-to-Board, 2 mm, 33, THT, RITS</t>
  </si>
  <si>
    <t xml:space="preserve">https://de.farnell.com/en-DE/te-connectivity/1473565-3/header-3pole/dp/1077413</t>
  </si>
  <si>
    <t xml:space="preserve">WAGO 2601-3102 </t>
  </si>
  <si>
    <t xml:space="preserve">PCB terminal with lever, 1.5 mm², 2-pole</t>
  </si>
  <si>
    <t xml:space="preserve">https://www.reichelt.de/leiterplattenklemme-mit-hebel-1-5-mm-rm-3-5-mm-2-polig-wago-2601-3102-p372628.html</t>
  </si>
  <si>
    <t xml:space="preserve">MULTICOMP PRO MP000442</t>
  </si>
  <si>
    <t xml:space="preserve">LED, Blue, SMD, 0805, 20 mA, 3.1 V, 470 nm</t>
  </si>
  <si>
    <t xml:space="preserve">https://de.farnell.com/en-DE/multicomp-pro/mp000442/led-blue-72mcd-470nm-0805/dp/3130209</t>
  </si>
  <si>
    <t xml:space="preserve">MULTICOMP PRO MP008291</t>
  </si>
  <si>
    <t xml:space="preserve">LED, Green, SMD, 0805, 20 mA, 2.4 V, 576 nm</t>
  </si>
  <si>
    <t xml:space="preserve">https://de.farnell.com/en-DE/multicomp-pro/mp008291/led-green-70mcd-576nm-0805/dp/3796323</t>
  </si>
  <si>
    <t xml:space="preserve">VISHAY NTCLE413E2103F520L</t>
  </si>
  <si>
    <t xml:space="preserve">Thermistor, NTC, 10 kohm,  3435 K, THT</t>
  </si>
  <si>
    <t xml:space="preserve">https://de.farnell.com/vishay/ntcle413e2103f520l/thermistor-ntc-10k-1-3435k-l-5/dp/2492886</t>
  </si>
  <si>
    <t xml:space="preserve">VISHAY NTCS0603E3103HMT</t>
  </si>
  <si>
    <t xml:space="preserve">Thermistor, NTC, 10 kohm,  3610 K, SMD, 0603</t>
  </si>
  <si>
    <t xml:space="preserve">https://de.farnell.com/en-DE/vishay/ntcs0603e3103hmt/ntc-thermistor-aec-q200-10k-0603/dp/3020832</t>
  </si>
  <si>
    <t xml:space="preserve">Würth Elektronik 696103201002</t>
  </si>
  <si>
    <t xml:space="preserve">Fuse Holder THR Blocks PCB 20A</t>
  </si>
  <si>
    <t xml:space="preserve">https://www.distrelec.de/en/fuse-holder-thr-blocks-pcb-clip-cover-20-mm-20a-wuerth-elektronik-696103201002/p/30288290</t>
  </si>
  <si>
    <t xml:space="preserve">MULTICOMP PRO MP007130</t>
  </si>
  <si>
    <t xml:space="preserve">Fuse, Fast Acting, 12.5 A, 5mm x 20mm</t>
  </si>
  <si>
    <t xml:space="preserve">https://de.farnell.com/en-DE/multicomp-pro/mp007130/cartridge-fuse-fast-acting-12/dp/3680189</t>
  </si>
  <si>
    <t xml:space="preserve">Min. Sum:</t>
  </si>
  <si>
    <t xml:space="preserve">True Sum: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</si>
</sst>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1"/>
      <name val="Aptos Narrow"/>
      <family val="2"/>
      <charset val="1"/>
    </font>
    <font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1" tint="0.2499"/>
        <bgColor rgb="FF333300"/>
      </patternFill>
    </fill>
    <fill>
      <patternFill patternType="solid">
        <fgColor theme="4" tint="0.7999"/>
        <bgColor rgb="FFE2F0D9"/>
      </patternFill>
    </fill>
    <fill>
      <patternFill patternType="solid">
        <fgColor theme="2" tint="-0.25"/>
        <bgColor rgb="FF969696"/>
      </patternFill>
    </fill>
    <fill>
      <patternFill patternType="solid">
        <fgColor theme="5" tint="0.7999"/>
        <bgColor rgb="FFFFF2CC"/>
      </patternFill>
    </fill>
    <fill>
      <patternFill patternType="solid">
        <fgColor theme="7" tint="0.7999"/>
        <bgColor rgb="FFFBE5D6"/>
      </patternFill>
    </fill>
    <fill>
      <patternFill patternType="solid">
        <fgColor theme="9" tint="0.7999"/>
        <bgColor rgb="FFDEEBF7"/>
      </patternFill>
    </fill>
    <fill>
      <patternFill patternType="solid">
        <fgColor theme="5" tint="0.5999"/>
        <bgColor rgb="FFFBE5D6"/>
      </patternFill>
    </fill>
    <fill>
      <patternFill patternType="solid">
        <fgColor theme="8" tint="-0.25"/>
        <bgColor rgb="FF0563C1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.farnell.com/en-DE/vishay/vom1271t/mosfet-relay-8-4v-0-01a-smd/dp/2395899" TargetMode="External"/><Relationship Id="rId2" Type="http://schemas.openxmlformats.org/officeDocument/2006/relationships/hyperlink" Target="https://de.farnell.com/en-DE/on-semiconductor/ncp114bsn330t1g/ldo-fixed-3-3v-0-3a-tsop-5/dp/2677152" TargetMode="External"/><Relationship Id="rId3" Type="http://schemas.openxmlformats.org/officeDocument/2006/relationships/hyperlink" Target="https://de.farnell.com/en-DE/allegro-microsystems/acs712elctr-20a-t/sensor-current-20a-soic8/dp/1329624" TargetMode="External"/><Relationship Id="rId4" Type="http://schemas.openxmlformats.org/officeDocument/2006/relationships/hyperlink" Target="https://de.farnell.com/en-DE/microchip/mcp2562-e-sn/ic-can-tranceiver-high-speed-8soic/dp/2362839" TargetMode="External"/><Relationship Id="rId5" Type="http://schemas.openxmlformats.org/officeDocument/2006/relationships/hyperlink" Target="https://de.farnell.com/en-DE/stmicroelectronics/l6201ps/ic-driver-full-bridge-smd-6201/dp/1077146" TargetMode="External"/><Relationship Id="rId6" Type="http://schemas.openxmlformats.org/officeDocument/2006/relationships/hyperlink" Target="https://de.farnell.com/en-DE/diodes-inc/dmp6023le-13/mosfet-p-ch-60v-18-2a-sot223/dp/3127372" TargetMode="External"/><Relationship Id="rId7" Type="http://schemas.openxmlformats.org/officeDocument/2006/relationships/hyperlink" Target="https://de.farnell.com/en-DE/rohm/pdzvtftr10b/zener-diode-10v-1w-sod-128/dp/2989599" TargetMode="External"/><Relationship Id="rId8" Type="http://schemas.openxmlformats.org/officeDocument/2006/relationships/hyperlink" Target="https://de.farnell.com/en-DE/littelfuse/dst5100s-a/schottky-rect-aec-q101-100v-to/dp/2777413" TargetMode="External"/><Relationship Id="rId9" Type="http://schemas.openxmlformats.org/officeDocument/2006/relationships/hyperlink" Target="https://de.farnell.com/en-DE/rohm/edzvfht2r3-3b/zener-diode-aec-q101-3-3v-sod/dp/2772446" TargetMode="External"/><Relationship Id="rId10" Type="http://schemas.openxmlformats.org/officeDocument/2006/relationships/hyperlink" Target="https://de.farnell.com/en-DE/diodes-inc/2n7002k-7/mosfet-n-ch-60v-0-3a-sot-23/dp/1713825" TargetMode="External"/><Relationship Id="rId11" Type="http://schemas.openxmlformats.org/officeDocument/2006/relationships/hyperlink" Target="https://de.farnell.com/en-DE/vishay/sidr392dp-t1-ge3/mosfet-n-ch-30v-100a-150deg-c/dp/2932895" TargetMode="External"/><Relationship Id="rId12" Type="http://schemas.openxmlformats.org/officeDocument/2006/relationships/hyperlink" Target="https://de.farnell.com/en-DE/vishay/vj0805a102gxxpw1bc/cap-1000pf-25v-2-c0g-np0-0805/dp/2896469" TargetMode="External"/><Relationship Id="rId13" Type="http://schemas.openxmlformats.org/officeDocument/2006/relationships/hyperlink" Target="https://de.farnell.com/en-DE/yageo/as0805krx7r0bb103/cap-aec-q200-0-01uf-100v-mlcc/dp/3369009" TargetMode="External"/><Relationship Id="rId14" Type="http://schemas.openxmlformats.org/officeDocument/2006/relationships/hyperlink" Target="https://de.farnell.com/en-DE/kyocera-avx/08051c273kat2a/capacitor-0-027uf-x7r-100v-0805/dp/4229626" TargetMode="External"/><Relationship Id="rId15" Type="http://schemas.openxmlformats.org/officeDocument/2006/relationships/hyperlink" Target="https://de.farnell.com/en-DE/murata/grm155c71h104ke19d/cap-0-1uf-50v-mlcc-0402/dp/3581338" TargetMode="External"/><Relationship Id="rId16" Type="http://schemas.openxmlformats.org/officeDocument/2006/relationships/hyperlink" Target="https://de.farnell.com/en-DE/murata/grt21br71h474ke01l/cap-0-47-f-50v-10-x7r-0805/dp/2672201" TargetMode="External"/><Relationship Id="rId17" Type="http://schemas.openxmlformats.org/officeDocument/2006/relationships/hyperlink" Target="https://de.farnell.com/en-DE/murata/gcm21br71e105ka56l/cap-1-f-25v-10-x7r-0805/dp/2470435" TargetMode="External"/><Relationship Id="rId18" Type="http://schemas.openxmlformats.org/officeDocument/2006/relationships/hyperlink" Target="https://de.farnell.com/en-DE/murata/grm21bz7ya475ke15k/cap-4-7uf-35v-mlcc-0805/dp/3581409" TargetMode="External"/><Relationship Id="rId19" Type="http://schemas.openxmlformats.org/officeDocument/2006/relationships/hyperlink" Target="https://de.farnell.com/en-DE/vishay/crcw080520r0fkea/res-20r-1-0-125w-0805-thick-film/dp/2138764" TargetMode="External"/><Relationship Id="rId20" Type="http://schemas.openxmlformats.org/officeDocument/2006/relationships/hyperlink" Target="https://de.farnell.com/en-DE/multicomp-pro/mp003609/res-120r-1-0-125w-0805-thick-film/dp/3392794" TargetMode="External"/><Relationship Id="rId21" Type="http://schemas.openxmlformats.org/officeDocument/2006/relationships/hyperlink" Target="https://de.farnell.com/en-DE/panasonic/erjp06f2400v/res-240r-1-0-5w-0805-thick-film/dp/1894176" TargetMode="External"/><Relationship Id="rId22" Type="http://schemas.openxmlformats.org/officeDocument/2006/relationships/hyperlink" Target="https://de.farnell.com/en-DE/vishay/mcs0402md1001de000/res-1k-0-5-0-1w-thin-film-0402/dp/4139935" TargetMode="External"/><Relationship Id="rId23" Type="http://schemas.openxmlformats.org/officeDocument/2006/relationships/hyperlink" Target="https://de.farnell.com/en-DE/walsin/wf12p1201ftl/res-1k2-1-0-5w-1206-thick-film/dp/2670351" TargetMode="External"/><Relationship Id="rId24" Type="http://schemas.openxmlformats.org/officeDocument/2006/relationships/hyperlink" Target="https://de.farnell.com/en-DE/vishay/crcw04021k50fked/res-1k5-1-0-063w-0402-thick-film/dp/1653201" TargetMode="External"/><Relationship Id="rId25" Type="http://schemas.openxmlformats.org/officeDocument/2006/relationships/hyperlink" Target="https://de.farnell.com/en-DE/bourns/crm1206-fx-2201elf/res-2k2-1-0-5w-1206-thick-film/dp/4014811" TargetMode="External"/><Relationship Id="rId26" Type="http://schemas.openxmlformats.org/officeDocument/2006/relationships/hyperlink" Target="https://de.farnell.com/en-DE/multicomp-pro/mcwf12p3901ftl/res-thick-film-3k9-1-0-5w-1206/dp/2694477" TargetMode="External"/><Relationship Id="rId27" Type="http://schemas.openxmlformats.org/officeDocument/2006/relationships/hyperlink" Target="https://de.farnell.com/en-DE/yageo/rt0402brd074k7l/res-4k7-0-1-1-16w-0402-thin-film/dp/3496522" TargetMode="External"/><Relationship Id="rId28" Type="http://schemas.openxmlformats.org/officeDocument/2006/relationships/hyperlink" Target="https://de.farnell.com/en-DE/vishay/crcw04025k60fkedhp/res-5k6-1-0-2w-0402-thick-film/dp/1738861" TargetMode="External"/><Relationship Id="rId29" Type="http://schemas.openxmlformats.org/officeDocument/2006/relationships/hyperlink" Target="https://de.farnell.com/en-DE/vishay/crcw04026k80fkedhp/res-6k8-1-0-2w-0402-thick-film/dp/1738862" TargetMode="External"/><Relationship Id="rId30" Type="http://schemas.openxmlformats.org/officeDocument/2006/relationships/hyperlink" Target="https://de.farnell.com/en-DE/vishay/crcw040210k0dhedp/res-aec-q200-10k-0-5-0-063w-0402/dp/3546340" TargetMode="External"/><Relationship Id="rId31" Type="http://schemas.openxmlformats.org/officeDocument/2006/relationships/hyperlink" Target="https://de.farnell.com/en-DE/te-connectivity/crgp0603f39k/res-39k-1-0-25w-0603-thick-film/dp/2861053" TargetMode="External"/><Relationship Id="rId32" Type="http://schemas.openxmlformats.org/officeDocument/2006/relationships/hyperlink" Target="https://de.farnell.com/en-DE/vishay/crcw040251k0fked/res-51k-1-0-063w-0402-thick-film/dp/2140909" TargetMode="External"/><Relationship Id="rId33" Type="http://schemas.openxmlformats.org/officeDocument/2006/relationships/hyperlink" Target="https://de.farnell.com/en-DE/bourns/crt0402-dz-1003gas/res-100k-0-5-0402-thin-film/dp/2535396" TargetMode="External"/><Relationship Id="rId34" Type="http://schemas.openxmlformats.org/officeDocument/2006/relationships/hyperlink" Target="https://de.farnell.com/en-DE/vishay/crcw0402150kfked/res-150k-1-0-063w-0402-thick-film/dp/1652753" TargetMode="External"/><Relationship Id="rId35" Type="http://schemas.openxmlformats.org/officeDocument/2006/relationships/hyperlink" Target="https://de.farnell.com/en-DE/vishay/crcw0402510kfked/res-510k-1-0-063w-0402-thick-film/dp/2141005" TargetMode="External"/><Relationship Id="rId36" Type="http://schemas.openxmlformats.org/officeDocument/2006/relationships/hyperlink" Target="https://de.farnell.com/en-DE/panasonic/evqpuj02k/light-touch-sw-spst-no-0-05a-12v/dp/2860923" TargetMode="External"/><Relationship Id="rId37" Type="http://schemas.openxmlformats.org/officeDocument/2006/relationships/hyperlink" Target="https://www.tme.eu/en/details/xt60pw-f/dc-power-connectors/amass/" TargetMode="External"/><Relationship Id="rId38" Type="http://schemas.openxmlformats.org/officeDocument/2006/relationships/hyperlink" Target="https://www.reichelt.de/leiterplattenklemme-mit-hebel-1-5-mm-rm-3-5-mm-2-polig-wago-2601-3102-p372628.html" TargetMode="External"/><Relationship Id="rId39" Type="http://schemas.openxmlformats.org/officeDocument/2006/relationships/hyperlink" Target="https://de.farnell.com/en-DE/multicomp-pro/mp000442/led-blue-72mcd-470nm-0805/dp/3130209" TargetMode="External"/><Relationship Id="rId40" Type="http://schemas.openxmlformats.org/officeDocument/2006/relationships/hyperlink" Target="https://de.farnell.com/en-DE/multicomp-pro/mp008291/led-green-70mcd-576nm-0805/dp/3796323" TargetMode="External"/><Relationship Id="rId41" Type="http://schemas.openxmlformats.org/officeDocument/2006/relationships/hyperlink" Target="https://de.farnell.com/vishay/ntcle413e2103f520l/thermistor-ntc-10k-1-3435k-l-5/dp/2492886" TargetMode="External"/><Relationship Id="rId42" Type="http://schemas.openxmlformats.org/officeDocument/2006/relationships/hyperlink" Target="https://de.farnell.com/en-DE/vishay/ntcs0603e3103hmt/ntc-thermistor-aec-q200-10k-0603/dp/3020832" TargetMode="External"/><Relationship Id="rId43" Type="http://schemas.openxmlformats.org/officeDocument/2006/relationships/hyperlink" Target="https://www.distrelec.de/en/fuse-holder-thr-blocks-pcb-clip-cover-20-mm-20a-wuerth-elektronik-696103201002/p/30288290" TargetMode="External"/><Relationship Id="rId44" Type="http://schemas.openxmlformats.org/officeDocument/2006/relationships/hyperlink" Target="https://de.farnell.com/en-DE/multicomp-pro/mp007130/cartridge-fuse-fast-acting-12/dp/368018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9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E52" activeCellId="0" sqref="E52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41.09"/>
    <col collapsed="false" customWidth="true" hidden="false" outlineLevel="0" max="2" min="2" style="0" width="39.14"/>
    <col collapsed="false" customWidth="true" hidden="false" outlineLevel="0" max="3" min="3" style="0" width="94.27"/>
    <col collapsed="false" customWidth="true" hidden="false" outlineLevel="0" max="4" min="4" style="0" width="11.73"/>
    <col collapsed="false" customWidth="true" hidden="false" outlineLevel="0" max="7" min="7" style="0" width="2.36"/>
    <col collapsed="false" customWidth="true" hidden="false" outlineLevel="0" max="10" min="10" style="0" width="2.4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/>
    </row>
    <row r="2" customFormat="false" ht="14.25" hidden="false" customHeight="false" outlineLevel="0" collapsed="false">
      <c r="A2" s="2" t="s">
        <v>8</v>
      </c>
      <c r="B2" s="3" t="s">
        <v>9</v>
      </c>
      <c r="C2" s="4" t="s">
        <v>10</v>
      </c>
      <c r="D2" s="5" t="n">
        <v>2.45</v>
      </c>
      <c r="E2" s="3" t="n">
        <v>2</v>
      </c>
      <c r="F2" s="6" t="n">
        <f aca="false">D2*E2</f>
        <v>4.9</v>
      </c>
      <c r="G2" s="3" t="s">
        <v>11</v>
      </c>
      <c r="H2" s="3" t="n">
        <v>2</v>
      </c>
      <c r="I2" s="3" t="n">
        <f aca="false">D2*H2</f>
        <v>4.9</v>
      </c>
      <c r="J2" s="3" t="s">
        <v>11</v>
      </c>
    </row>
    <row r="3" customFormat="false" ht="14.25" hidden="false" customHeight="false" outlineLevel="0" collapsed="false">
      <c r="A3" s="2" t="s">
        <v>12</v>
      </c>
      <c r="B3" s="3" t="s">
        <v>13</v>
      </c>
      <c r="C3" s="7" t="s">
        <v>14</v>
      </c>
      <c r="D3" s="5" t="n">
        <v>0.418</v>
      </c>
      <c r="E3" s="3" t="n">
        <v>1</v>
      </c>
      <c r="F3" s="6" t="n">
        <f aca="false">D3*E3</f>
        <v>0.418</v>
      </c>
      <c r="G3" s="3" t="s">
        <v>11</v>
      </c>
      <c r="H3" s="3" t="n">
        <v>1</v>
      </c>
      <c r="I3" s="3" t="n">
        <f aca="false">D3*H3</f>
        <v>0.418</v>
      </c>
      <c r="J3" s="3" t="s">
        <v>11</v>
      </c>
    </row>
    <row r="4" customFormat="false" ht="14.25" hidden="false" customHeight="false" outlineLevel="0" collapsed="false">
      <c r="A4" s="2" t="s">
        <v>15</v>
      </c>
      <c r="B4" s="3" t="s">
        <v>16</v>
      </c>
      <c r="C4" s="4" t="s">
        <v>17</v>
      </c>
      <c r="D4" s="5" t="n">
        <v>3.98</v>
      </c>
      <c r="E4" s="3" t="n">
        <v>1</v>
      </c>
      <c r="F4" s="6" t="n">
        <f aca="false">D4*E4</f>
        <v>3.98</v>
      </c>
      <c r="G4" s="3" t="s">
        <v>11</v>
      </c>
      <c r="H4" s="3" t="n">
        <v>1</v>
      </c>
      <c r="I4" s="3" t="n">
        <f aca="false">D4*H4</f>
        <v>3.98</v>
      </c>
      <c r="J4" s="3" t="s">
        <v>11</v>
      </c>
    </row>
    <row r="5" customFormat="false" ht="14.25" hidden="false" customHeight="false" outlineLevel="0" collapsed="false">
      <c r="A5" s="2" t="s">
        <v>18</v>
      </c>
      <c r="B5" s="3" t="s">
        <v>19</v>
      </c>
      <c r="C5" s="7" t="s">
        <v>20</v>
      </c>
      <c r="D5" s="5" t="n">
        <v>1.13</v>
      </c>
      <c r="E5" s="3" t="n">
        <v>1</v>
      </c>
      <c r="F5" s="6" t="n">
        <f aca="false">D5*E5</f>
        <v>1.13</v>
      </c>
      <c r="G5" s="3" t="s">
        <v>11</v>
      </c>
      <c r="H5" s="3" t="n">
        <v>1</v>
      </c>
      <c r="I5" s="3" t="n">
        <f aca="false">D5*H5</f>
        <v>1.13</v>
      </c>
      <c r="J5" s="3" t="s">
        <v>11</v>
      </c>
    </row>
    <row r="6" customFormat="false" ht="14.25" hidden="false" customHeight="false" outlineLevel="0" collapsed="false">
      <c r="A6" s="2" t="s">
        <v>21</v>
      </c>
      <c r="B6" s="3" t="s">
        <v>22</v>
      </c>
      <c r="C6" s="7" t="s">
        <v>23</v>
      </c>
      <c r="D6" s="5" t="n">
        <v>9.34</v>
      </c>
      <c r="E6" s="3" t="n">
        <v>1</v>
      </c>
      <c r="F6" s="6" t="n">
        <f aca="false">D6*E6</f>
        <v>9.34</v>
      </c>
      <c r="G6" s="3" t="s">
        <v>11</v>
      </c>
      <c r="H6" s="3" t="n">
        <v>1</v>
      </c>
      <c r="I6" s="3" t="n">
        <f aca="false">D6*H6</f>
        <v>9.34</v>
      </c>
      <c r="J6" s="3" t="s">
        <v>11</v>
      </c>
    </row>
    <row r="7" customFormat="false" ht="14.25" hidden="false" customHeight="false" outlineLevel="0" collapsed="false">
      <c r="A7" s="8" t="s">
        <v>24</v>
      </c>
      <c r="B7" s="9" t="s">
        <v>25</v>
      </c>
      <c r="C7" s="10" t="s">
        <v>26</v>
      </c>
      <c r="D7" s="11" t="n">
        <v>0.689</v>
      </c>
      <c r="E7" s="9" t="n">
        <v>2</v>
      </c>
      <c r="F7" s="12" t="n">
        <f aca="false">D7*E7</f>
        <v>1.378</v>
      </c>
      <c r="G7" s="9" t="s">
        <v>11</v>
      </c>
      <c r="H7" s="9" t="n">
        <v>5</v>
      </c>
      <c r="I7" s="9" t="n">
        <f aca="false">D7*H7</f>
        <v>3.445</v>
      </c>
      <c r="J7" s="9" t="s">
        <v>11</v>
      </c>
    </row>
    <row r="8" customFormat="false" ht="14.25" hidden="false" customHeight="false" outlineLevel="0" collapsed="false">
      <c r="A8" s="8" t="s">
        <v>27</v>
      </c>
      <c r="B8" s="9" t="s">
        <v>28</v>
      </c>
      <c r="C8" s="10" t="s">
        <v>29</v>
      </c>
      <c r="D8" s="11" t="n">
        <v>0.275</v>
      </c>
      <c r="E8" s="9" t="n">
        <v>2</v>
      </c>
      <c r="F8" s="12" t="n">
        <f aca="false">D8*E8</f>
        <v>0.55</v>
      </c>
      <c r="G8" s="9" t="s">
        <v>11</v>
      </c>
      <c r="H8" s="9" t="n">
        <v>5</v>
      </c>
      <c r="I8" s="9" t="n">
        <f aca="false">D8*H8</f>
        <v>1.375</v>
      </c>
      <c r="J8" s="9" t="s">
        <v>11</v>
      </c>
    </row>
    <row r="9" customFormat="false" ht="14.25" hidden="false" customHeight="false" outlineLevel="0" collapsed="false">
      <c r="A9" s="8" t="s">
        <v>30</v>
      </c>
      <c r="B9" s="9" t="s">
        <v>31</v>
      </c>
      <c r="C9" s="10" t="s">
        <v>32</v>
      </c>
      <c r="D9" s="11" t="n">
        <v>0.75</v>
      </c>
      <c r="E9" s="9" t="n">
        <v>3</v>
      </c>
      <c r="F9" s="12" t="n">
        <f aca="false">D9*E9</f>
        <v>2.25</v>
      </c>
      <c r="G9" s="9" t="s">
        <v>11</v>
      </c>
      <c r="H9" s="9" t="n">
        <v>3</v>
      </c>
      <c r="I9" s="9" t="n">
        <f aca="false">D9*H9</f>
        <v>2.25</v>
      </c>
      <c r="J9" s="9" t="s">
        <v>11</v>
      </c>
    </row>
    <row r="10" customFormat="false" ht="14.25" hidden="false" customHeight="false" outlineLevel="0" collapsed="false">
      <c r="A10" s="8" t="s">
        <v>33</v>
      </c>
      <c r="B10" s="9" t="s">
        <v>34</v>
      </c>
      <c r="C10" s="10" t="s">
        <v>35</v>
      </c>
      <c r="D10" s="11" t="n">
        <v>0.353</v>
      </c>
      <c r="E10" s="9" t="n">
        <v>1</v>
      </c>
      <c r="F10" s="12" t="n">
        <f aca="false">D10*E10</f>
        <v>0.353</v>
      </c>
      <c r="G10" s="9" t="s">
        <v>11</v>
      </c>
      <c r="H10" s="9" t="n">
        <v>5</v>
      </c>
      <c r="I10" s="9" t="n">
        <f aca="false">D10*H10</f>
        <v>1.765</v>
      </c>
      <c r="J10" s="9" t="s">
        <v>11</v>
      </c>
    </row>
    <row r="11" customFormat="false" ht="14.25" hidden="false" customHeight="false" outlineLevel="0" collapsed="false">
      <c r="A11" s="8" t="s">
        <v>36</v>
      </c>
      <c r="B11" s="9" t="s">
        <v>37</v>
      </c>
      <c r="C11" s="10" t="s">
        <v>38</v>
      </c>
      <c r="D11" s="11" t="n">
        <v>0.094</v>
      </c>
      <c r="E11" s="9" t="n">
        <v>1</v>
      </c>
      <c r="F11" s="12" t="n">
        <f aca="false">D11*E11</f>
        <v>0.094</v>
      </c>
      <c r="G11" s="9" t="s">
        <v>11</v>
      </c>
      <c r="H11" s="9" t="n">
        <v>5</v>
      </c>
      <c r="I11" s="9" t="n">
        <f aca="false">D11*H11</f>
        <v>0.47</v>
      </c>
      <c r="J11" s="9" t="s">
        <v>11</v>
      </c>
    </row>
    <row r="12" customFormat="false" ht="14.25" hidden="false" customHeight="false" outlineLevel="0" collapsed="false">
      <c r="A12" s="8" t="s">
        <v>39</v>
      </c>
      <c r="B12" s="9" t="s">
        <v>40</v>
      </c>
      <c r="C12" s="13" t="s">
        <v>41</v>
      </c>
      <c r="D12" s="11" t="n">
        <v>1.46</v>
      </c>
      <c r="E12" s="9" t="n">
        <v>1</v>
      </c>
      <c r="F12" s="12" t="n">
        <f aca="false">D12*E12</f>
        <v>1.46</v>
      </c>
      <c r="G12" s="9" t="s">
        <v>11</v>
      </c>
      <c r="H12" s="9" t="n">
        <v>1</v>
      </c>
      <c r="I12" s="9" t="n">
        <f aca="false">D12*H12</f>
        <v>1.46</v>
      </c>
      <c r="J12" s="9" t="s">
        <v>11</v>
      </c>
    </row>
    <row r="13" customFormat="false" ht="14.25" hidden="false" customHeight="false" outlineLevel="0" collapsed="false">
      <c r="A13" s="14" t="s">
        <v>42</v>
      </c>
      <c r="B13" s="15" t="s">
        <v>43</v>
      </c>
      <c r="C13" s="16" t="s">
        <v>44</v>
      </c>
      <c r="D13" s="17" t="n">
        <v>0.121</v>
      </c>
      <c r="E13" s="15" t="n">
        <v>2</v>
      </c>
      <c r="F13" s="18" t="n">
        <f aca="false">D13*E13</f>
        <v>0.242</v>
      </c>
      <c r="G13" s="15" t="s">
        <v>11</v>
      </c>
      <c r="H13" s="15" t="n">
        <v>10</v>
      </c>
      <c r="I13" s="15" t="n">
        <f aca="false">D13*H13</f>
        <v>1.21</v>
      </c>
      <c r="J13" s="15" t="s">
        <v>11</v>
      </c>
    </row>
    <row r="14" customFormat="false" ht="14.25" hidden="false" customHeight="false" outlineLevel="0" collapsed="false">
      <c r="A14" s="14" t="s">
        <v>45</v>
      </c>
      <c r="B14" s="15" t="s">
        <v>46</v>
      </c>
      <c r="C14" s="16" t="s">
        <v>47</v>
      </c>
      <c r="D14" s="17" t="n">
        <v>0.097</v>
      </c>
      <c r="E14" s="15" t="n">
        <v>2</v>
      </c>
      <c r="F14" s="18" t="n">
        <f aca="false">D14*E14</f>
        <v>0.194</v>
      </c>
      <c r="G14" s="15" t="s">
        <v>11</v>
      </c>
      <c r="H14" s="15" t="n">
        <v>10</v>
      </c>
      <c r="I14" s="15" t="n">
        <f aca="false">D14*H14</f>
        <v>0.97</v>
      </c>
      <c r="J14" s="15" t="s">
        <v>11</v>
      </c>
    </row>
    <row r="15" customFormat="false" ht="14.25" hidden="false" customHeight="false" outlineLevel="0" collapsed="false">
      <c r="A15" s="14" t="s">
        <v>48</v>
      </c>
      <c r="B15" s="15" t="s">
        <v>49</v>
      </c>
      <c r="C15" s="16" t="s">
        <v>50</v>
      </c>
      <c r="D15" s="17" t="n">
        <v>0.115</v>
      </c>
      <c r="E15" s="15" t="n">
        <v>1</v>
      </c>
      <c r="F15" s="18" t="n">
        <f aca="false">D15*E15</f>
        <v>0.115</v>
      </c>
      <c r="G15" s="15" t="s">
        <v>11</v>
      </c>
      <c r="H15" s="15" t="n">
        <v>10</v>
      </c>
      <c r="I15" s="15" t="n">
        <f aca="false">D15*H15</f>
        <v>1.15</v>
      </c>
      <c r="J15" s="15" t="s">
        <v>11</v>
      </c>
    </row>
    <row r="16" customFormat="false" ht="14.25" hidden="false" customHeight="false" outlineLevel="0" collapsed="false">
      <c r="A16" s="14" t="s">
        <v>51</v>
      </c>
      <c r="B16" s="15" t="s">
        <v>52</v>
      </c>
      <c r="C16" s="16" t="s">
        <v>53</v>
      </c>
      <c r="D16" s="15" t="n">
        <v>0.048</v>
      </c>
      <c r="E16" s="15" t="n">
        <v>9</v>
      </c>
      <c r="F16" s="18" t="n">
        <f aca="false">D16*E16</f>
        <v>0.432</v>
      </c>
      <c r="G16" s="15" t="s">
        <v>11</v>
      </c>
      <c r="H16" s="15" t="n">
        <v>10</v>
      </c>
      <c r="I16" s="15" t="n">
        <f aca="false">D16*H16</f>
        <v>0.48</v>
      </c>
      <c r="J16" s="15" t="s">
        <v>11</v>
      </c>
    </row>
    <row r="17" customFormat="false" ht="14.25" hidden="false" customHeight="false" outlineLevel="0" collapsed="false">
      <c r="A17" s="14" t="s">
        <v>54</v>
      </c>
      <c r="B17" s="15" t="s">
        <v>55</v>
      </c>
      <c r="C17" s="16" t="s">
        <v>56</v>
      </c>
      <c r="D17" s="17" t="n">
        <v>0.108</v>
      </c>
      <c r="E17" s="15" t="n">
        <v>2</v>
      </c>
      <c r="F17" s="18" t="n">
        <f aca="false">D17*E17</f>
        <v>0.216</v>
      </c>
      <c r="G17" s="15" t="s">
        <v>11</v>
      </c>
      <c r="H17" s="15" t="n">
        <v>5</v>
      </c>
      <c r="I17" s="15" t="n">
        <f aca="false">D17*H17</f>
        <v>0.54</v>
      </c>
      <c r="J17" s="15" t="s">
        <v>11</v>
      </c>
    </row>
    <row r="18" customFormat="false" ht="14.25" hidden="false" customHeight="false" outlineLevel="0" collapsed="false">
      <c r="A18" s="14" t="s">
        <v>57</v>
      </c>
      <c r="B18" s="15" t="s">
        <v>58</v>
      </c>
      <c r="C18" s="16" t="s">
        <v>59</v>
      </c>
      <c r="D18" s="17" t="n">
        <v>0.135</v>
      </c>
      <c r="E18" s="15" t="n">
        <v>1</v>
      </c>
      <c r="F18" s="18" t="n">
        <f aca="false">D18*E18</f>
        <v>0.135</v>
      </c>
      <c r="G18" s="15" t="s">
        <v>11</v>
      </c>
      <c r="H18" s="15" t="n">
        <v>10</v>
      </c>
      <c r="I18" s="15" t="n">
        <f aca="false">D18*H18</f>
        <v>1.35</v>
      </c>
      <c r="J18" s="15" t="s">
        <v>11</v>
      </c>
    </row>
    <row r="19" customFormat="false" ht="14.25" hidden="false" customHeight="false" outlineLevel="0" collapsed="false">
      <c r="A19" s="14" t="s">
        <v>60</v>
      </c>
      <c r="B19" s="15" t="s">
        <v>61</v>
      </c>
      <c r="C19" s="16" t="s">
        <v>62</v>
      </c>
      <c r="D19" s="17" t="n">
        <v>0.131</v>
      </c>
      <c r="E19" s="15" t="n">
        <v>1</v>
      </c>
      <c r="F19" s="18" t="n">
        <f aca="false">D19*E19</f>
        <v>0.131</v>
      </c>
      <c r="G19" s="15" t="s">
        <v>11</v>
      </c>
      <c r="H19" s="15" t="n">
        <v>5</v>
      </c>
      <c r="I19" s="15" t="n">
        <f aca="false">D19*H19</f>
        <v>0.655</v>
      </c>
      <c r="J19" s="15" t="s">
        <v>11</v>
      </c>
    </row>
    <row r="20" customFormat="false" ht="14.25" hidden="false" customHeight="false" outlineLevel="0" collapsed="false">
      <c r="A20" s="14" t="s">
        <v>63</v>
      </c>
      <c r="B20" s="15" t="s">
        <v>64</v>
      </c>
      <c r="C20" s="16" t="s">
        <v>65</v>
      </c>
      <c r="D20" s="17" t="n">
        <v>0.126</v>
      </c>
      <c r="E20" s="15" t="n">
        <v>2</v>
      </c>
      <c r="F20" s="18" t="n">
        <f aca="false">D20*E20</f>
        <v>0.252</v>
      </c>
      <c r="G20" s="15" t="s">
        <v>11</v>
      </c>
      <c r="H20" s="15" t="n">
        <v>5</v>
      </c>
      <c r="I20" s="15" t="n">
        <f aca="false">D20*H20</f>
        <v>0.63</v>
      </c>
      <c r="J20" s="15" t="s">
        <v>11</v>
      </c>
    </row>
    <row r="21" customFormat="false" ht="14.25" hidden="false" customHeight="false" outlineLevel="0" collapsed="false">
      <c r="A21" s="14" t="s">
        <v>66</v>
      </c>
      <c r="B21" s="15" t="s">
        <v>67</v>
      </c>
      <c r="C21" s="16" t="s">
        <v>68</v>
      </c>
      <c r="D21" s="17" t="n">
        <v>0.159</v>
      </c>
      <c r="E21" s="15" t="n">
        <v>1</v>
      </c>
      <c r="F21" s="18" t="n">
        <f aca="false">D21*E21</f>
        <v>0.159</v>
      </c>
      <c r="G21" s="15" t="s">
        <v>11</v>
      </c>
      <c r="H21" s="15" t="n">
        <v>10</v>
      </c>
      <c r="I21" s="15" t="n">
        <f aca="false">D21*H21</f>
        <v>1.59</v>
      </c>
      <c r="J21" s="15" t="s">
        <v>11</v>
      </c>
    </row>
    <row r="22" customFormat="false" ht="14.25" hidden="false" customHeight="false" outlineLevel="0" collapsed="false">
      <c r="A22" s="14" t="s">
        <v>69</v>
      </c>
      <c r="B22" s="15" t="s">
        <v>70</v>
      </c>
      <c r="C22" s="16" t="s">
        <v>71</v>
      </c>
      <c r="D22" s="17" t="n">
        <v>0.528</v>
      </c>
      <c r="E22" s="15" t="n">
        <v>1</v>
      </c>
      <c r="F22" s="18" t="n">
        <f aca="false">D22*E22</f>
        <v>0.528</v>
      </c>
      <c r="G22" s="15" t="s">
        <v>11</v>
      </c>
      <c r="H22" s="15" t="n">
        <v>5</v>
      </c>
      <c r="I22" s="15" t="n">
        <f aca="false">D22*H22</f>
        <v>2.64</v>
      </c>
      <c r="J22" s="15" t="s">
        <v>11</v>
      </c>
    </row>
    <row r="23" customFormat="false" ht="14.25" hidden="false" customHeight="false" outlineLevel="0" collapsed="false">
      <c r="A23" s="14" t="s">
        <v>72</v>
      </c>
      <c r="B23" s="15" t="s">
        <v>73</v>
      </c>
      <c r="C23" s="16" t="s">
        <v>74</v>
      </c>
      <c r="D23" s="17" t="n">
        <v>4.1</v>
      </c>
      <c r="E23" s="15" t="n">
        <v>1</v>
      </c>
      <c r="F23" s="18" t="n">
        <f aca="false">D23*E23</f>
        <v>4.1</v>
      </c>
      <c r="G23" s="15" t="s">
        <v>11</v>
      </c>
      <c r="H23" s="15" t="n">
        <v>1</v>
      </c>
      <c r="I23" s="15" t="n">
        <f aca="false">D23*H23</f>
        <v>4.1</v>
      </c>
      <c r="J23" s="15" t="s">
        <v>11</v>
      </c>
    </row>
    <row r="24" customFormat="false" ht="14.25" hidden="false" customHeight="false" outlineLevel="0" collapsed="false">
      <c r="A24" s="14" t="s">
        <v>75</v>
      </c>
      <c r="B24" s="15" t="s">
        <v>76</v>
      </c>
      <c r="C24" s="16" t="s">
        <v>77</v>
      </c>
      <c r="D24" s="17" t="n">
        <v>0.482</v>
      </c>
      <c r="E24" s="15" t="n">
        <v>1</v>
      </c>
      <c r="F24" s="18" t="n">
        <f aca="false">D24*E24</f>
        <v>0.482</v>
      </c>
      <c r="G24" s="15" t="s">
        <v>11</v>
      </c>
      <c r="H24" s="15" t="n">
        <v>5</v>
      </c>
      <c r="I24" s="15" t="n">
        <f aca="false">D24*H24</f>
        <v>2.41</v>
      </c>
      <c r="J24" s="15" t="s">
        <v>11</v>
      </c>
    </row>
    <row r="25" customFormat="false" ht="14.25" hidden="false" customHeight="false" outlineLevel="0" collapsed="false">
      <c r="A25" s="14" t="s">
        <v>78</v>
      </c>
      <c r="B25" s="15" t="s">
        <v>79</v>
      </c>
      <c r="C25" s="16" t="s">
        <v>80</v>
      </c>
      <c r="D25" s="17" t="n">
        <v>0.073</v>
      </c>
      <c r="E25" s="15" t="n">
        <v>1</v>
      </c>
      <c r="F25" s="18" t="n">
        <f aca="false">D25*E25</f>
        <v>0.073</v>
      </c>
      <c r="G25" s="15" t="s">
        <v>11</v>
      </c>
      <c r="H25" s="15" t="n">
        <v>1</v>
      </c>
      <c r="I25" s="15" t="n">
        <f aca="false">D25*H25</f>
        <v>0.073</v>
      </c>
      <c r="J25" s="15" t="s">
        <v>11</v>
      </c>
    </row>
    <row r="26" customFormat="false" ht="14.25" hidden="false" customHeight="false" outlineLevel="0" collapsed="false">
      <c r="A26" s="14" t="s">
        <v>81</v>
      </c>
      <c r="B26" s="15" t="s">
        <v>82</v>
      </c>
      <c r="C26" s="16" t="s">
        <v>83</v>
      </c>
      <c r="D26" s="17" t="n">
        <v>0.027</v>
      </c>
      <c r="E26" s="15" t="n">
        <v>2</v>
      </c>
      <c r="F26" s="18" t="n">
        <f aca="false">D26*E26</f>
        <v>0.054</v>
      </c>
      <c r="G26" s="15" t="s">
        <v>11</v>
      </c>
      <c r="H26" s="15" t="n">
        <v>10</v>
      </c>
      <c r="I26" s="15" t="n">
        <f aca="false">D26*H26</f>
        <v>0.27</v>
      </c>
      <c r="J26" s="15" t="s">
        <v>11</v>
      </c>
    </row>
    <row r="27" customFormat="false" ht="14.25" hidden="false" customHeight="false" outlineLevel="0" collapsed="false">
      <c r="A27" s="14" t="s">
        <v>84</v>
      </c>
      <c r="B27" s="15" t="s">
        <v>85</v>
      </c>
      <c r="C27" s="16" t="s">
        <v>86</v>
      </c>
      <c r="D27" s="17" t="n">
        <v>0.025</v>
      </c>
      <c r="E27" s="15" t="n">
        <v>3</v>
      </c>
      <c r="F27" s="18" t="n">
        <f aca="false">D27*E27</f>
        <v>0.075</v>
      </c>
      <c r="G27" s="15" t="s">
        <v>11</v>
      </c>
      <c r="H27" s="15" t="n">
        <v>10</v>
      </c>
      <c r="I27" s="15" t="n">
        <f aca="false">D27*H27</f>
        <v>0.25</v>
      </c>
      <c r="J27" s="15" t="s">
        <v>11</v>
      </c>
    </row>
    <row r="28" customFormat="false" ht="14.25" hidden="false" customHeight="false" outlineLevel="0" collapsed="false">
      <c r="A28" s="14" t="s">
        <v>87</v>
      </c>
      <c r="B28" s="15" t="s">
        <v>88</v>
      </c>
      <c r="C28" s="16" t="s">
        <v>89</v>
      </c>
      <c r="D28" s="17" t="n">
        <v>0.07</v>
      </c>
      <c r="E28" s="15" t="n">
        <v>2</v>
      </c>
      <c r="F28" s="18" t="n">
        <f aca="false">D28*E28</f>
        <v>0.14</v>
      </c>
      <c r="G28" s="15" t="s">
        <v>11</v>
      </c>
      <c r="H28" s="15" t="n">
        <v>10</v>
      </c>
      <c r="I28" s="15" t="n">
        <f aca="false">D28*H28</f>
        <v>0.7</v>
      </c>
      <c r="J28" s="15" t="s">
        <v>11</v>
      </c>
    </row>
    <row r="29" customFormat="false" ht="14.25" hidden="false" customHeight="false" outlineLevel="0" collapsed="false">
      <c r="A29" s="14" t="s">
        <v>90</v>
      </c>
      <c r="B29" s="15" t="s">
        <v>91</v>
      </c>
      <c r="C29" s="16" t="s">
        <v>92</v>
      </c>
      <c r="D29" s="17" t="n">
        <v>0.089</v>
      </c>
      <c r="E29" s="15" t="n">
        <v>2</v>
      </c>
      <c r="F29" s="18" t="n">
        <f aca="false">D29*E29</f>
        <v>0.178</v>
      </c>
      <c r="G29" s="15" t="s">
        <v>11</v>
      </c>
      <c r="H29" s="15" t="n">
        <v>10</v>
      </c>
      <c r="I29" s="15" t="n">
        <f aca="false">D29*H29</f>
        <v>0.89</v>
      </c>
      <c r="J29" s="15" t="s">
        <v>11</v>
      </c>
    </row>
    <row r="30" customFormat="false" ht="14.25" hidden="false" customHeight="false" outlineLevel="0" collapsed="false">
      <c r="A30" s="14" t="s">
        <v>93</v>
      </c>
      <c r="B30" s="15" t="s">
        <v>94</v>
      </c>
      <c r="C30" s="16" t="s">
        <v>95</v>
      </c>
      <c r="D30" s="17" t="n">
        <v>0.035</v>
      </c>
      <c r="E30" s="15" t="n">
        <v>1</v>
      </c>
      <c r="F30" s="18" t="n">
        <f aca="false">D30*E30</f>
        <v>0.035</v>
      </c>
      <c r="G30" s="15" t="s">
        <v>11</v>
      </c>
      <c r="H30" s="15" t="n">
        <v>10</v>
      </c>
      <c r="I30" s="15" t="n">
        <f aca="false">D30*H30</f>
        <v>0.35</v>
      </c>
      <c r="J30" s="15" t="s">
        <v>11</v>
      </c>
    </row>
    <row r="31" customFormat="false" ht="14.25" hidden="false" customHeight="false" outlineLevel="0" collapsed="false">
      <c r="A31" s="14" t="s">
        <v>96</v>
      </c>
      <c r="B31" s="15" t="s">
        <v>97</v>
      </c>
      <c r="C31" s="16" t="s">
        <v>98</v>
      </c>
      <c r="D31" s="17" t="n">
        <v>0.019</v>
      </c>
      <c r="E31" s="15" t="n">
        <v>1</v>
      </c>
      <c r="F31" s="18" t="n">
        <f aca="false">D31*E31</f>
        <v>0.019</v>
      </c>
      <c r="G31" s="15" t="s">
        <v>11</v>
      </c>
      <c r="H31" s="15" t="n">
        <v>10</v>
      </c>
      <c r="I31" s="15" t="n">
        <f aca="false">D31*H31</f>
        <v>0.19</v>
      </c>
      <c r="J31" s="15" t="s">
        <v>11</v>
      </c>
    </row>
    <row r="32" customFormat="false" ht="14.25" hidden="false" customHeight="false" outlineLevel="0" collapsed="false">
      <c r="A32" s="14" t="s">
        <v>99</v>
      </c>
      <c r="B32" s="15" t="s">
        <v>100</v>
      </c>
      <c r="C32" s="16" t="s">
        <v>101</v>
      </c>
      <c r="D32" s="17" t="n">
        <v>0.047</v>
      </c>
      <c r="E32" s="15" t="n">
        <v>2</v>
      </c>
      <c r="F32" s="18" t="n">
        <f aca="false">D32*E32</f>
        <v>0.094</v>
      </c>
      <c r="G32" s="15" t="s">
        <v>11</v>
      </c>
      <c r="H32" s="15" t="n">
        <v>10</v>
      </c>
      <c r="I32" s="15" t="n">
        <f aca="false">D32*H32</f>
        <v>0.47</v>
      </c>
      <c r="J32" s="15" t="s">
        <v>11</v>
      </c>
    </row>
    <row r="33" customFormat="false" ht="14.25" hidden="false" customHeight="false" outlineLevel="0" collapsed="false">
      <c r="A33" s="14" t="s">
        <v>102</v>
      </c>
      <c r="B33" s="15" t="s">
        <v>103</v>
      </c>
      <c r="C33" s="16" t="s">
        <v>104</v>
      </c>
      <c r="D33" s="17" t="n">
        <v>0.028</v>
      </c>
      <c r="E33" s="15" t="n">
        <v>1</v>
      </c>
      <c r="F33" s="18" t="n">
        <f aca="false">D33*E33</f>
        <v>0.028</v>
      </c>
      <c r="G33" s="15" t="s">
        <v>11</v>
      </c>
      <c r="H33" s="15" t="n">
        <v>10</v>
      </c>
      <c r="I33" s="15" t="n">
        <f aca="false">D33*H33</f>
        <v>0.28</v>
      </c>
      <c r="J33" s="15" t="s">
        <v>11</v>
      </c>
    </row>
    <row r="34" customFormat="false" ht="14.25" hidden="false" customHeight="false" outlineLevel="0" collapsed="false">
      <c r="A34" s="14" t="s">
        <v>105</v>
      </c>
      <c r="B34" s="15" t="s">
        <v>106</v>
      </c>
      <c r="C34" s="16" t="s">
        <v>107</v>
      </c>
      <c r="D34" s="17" t="n">
        <v>0.1</v>
      </c>
      <c r="E34" s="15" t="n">
        <v>1</v>
      </c>
      <c r="F34" s="18" t="n">
        <f aca="false">D34*E34</f>
        <v>0.1</v>
      </c>
      <c r="G34" s="15" t="s">
        <v>11</v>
      </c>
      <c r="H34" s="15" t="n">
        <v>10</v>
      </c>
      <c r="I34" s="15" t="n">
        <f aca="false">D34*H34</f>
        <v>1</v>
      </c>
      <c r="J34" s="15" t="s">
        <v>11</v>
      </c>
    </row>
    <row r="35" customFormat="false" ht="14.25" hidden="false" customHeight="false" outlineLevel="0" collapsed="false">
      <c r="A35" s="14" t="s">
        <v>108</v>
      </c>
      <c r="B35" s="15" t="s">
        <v>109</v>
      </c>
      <c r="C35" s="16" t="s">
        <v>110</v>
      </c>
      <c r="D35" s="17" t="n">
        <v>0.051</v>
      </c>
      <c r="E35" s="15" t="n">
        <v>3</v>
      </c>
      <c r="F35" s="18" t="n">
        <f aca="false">D35*E35</f>
        <v>0.153</v>
      </c>
      <c r="G35" s="15" t="s">
        <v>11</v>
      </c>
      <c r="H35" s="15" t="n">
        <v>10</v>
      </c>
      <c r="I35" s="15" t="n">
        <f aca="false">D35*H35</f>
        <v>0.51</v>
      </c>
      <c r="J35" s="15" t="s">
        <v>11</v>
      </c>
    </row>
    <row r="36" customFormat="false" ht="14.25" hidden="false" customHeight="false" outlineLevel="0" collapsed="false">
      <c r="A36" s="14" t="s">
        <v>111</v>
      </c>
      <c r="B36" s="15" t="s">
        <v>112</v>
      </c>
      <c r="C36" s="16" t="s">
        <v>113</v>
      </c>
      <c r="D36" s="17" t="n">
        <v>0.046</v>
      </c>
      <c r="E36" s="15" t="n">
        <v>1</v>
      </c>
      <c r="F36" s="18" t="n">
        <f aca="false">D36*E36</f>
        <v>0.046</v>
      </c>
      <c r="G36" s="15" t="s">
        <v>11</v>
      </c>
      <c r="H36" s="15" t="n">
        <v>10</v>
      </c>
      <c r="I36" s="15" t="n">
        <f aca="false">D36*H36</f>
        <v>0.46</v>
      </c>
      <c r="J36" s="15" t="s">
        <v>11</v>
      </c>
    </row>
    <row r="37" customFormat="false" ht="14.25" hidden="false" customHeight="false" outlineLevel="0" collapsed="false">
      <c r="A37" s="14" t="s">
        <v>114</v>
      </c>
      <c r="B37" s="15" t="s">
        <v>115</v>
      </c>
      <c r="C37" s="16" t="s">
        <v>116</v>
      </c>
      <c r="D37" s="17" t="n">
        <v>0.089</v>
      </c>
      <c r="E37" s="15" t="n">
        <v>3</v>
      </c>
      <c r="F37" s="18" t="n">
        <f aca="false">D37*E37</f>
        <v>0.267</v>
      </c>
      <c r="G37" s="15" t="s">
        <v>11</v>
      </c>
      <c r="H37" s="15" t="n">
        <v>10</v>
      </c>
      <c r="I37" s="15" t="n">
        <f aca="false">D37*H37</f>
        <v>0.89</v>
      </c>
      <c r="J37" s="15" t="s">
        <v>11</v>
      </c>
    </row>
    <row r="38" customFormat="false" ht="14.25" hidden="false" customHeight="false" outlineLevel="0" collapsed="false">
      <c r="A38" s="14" t="s">
        <v>117</v>
      </c>
      <c r="B38" s="15" t="s">
        <v>118</v>
      </c>
      <c r="C38" s="16" t="s">
        <v>119</v>
      </c>
      <c r="D38" s="17" t="n">
        <v>0.029</v>
      </c>
      <c r="E38" s="15" t="n">
        <v>3</v>
      </c>
      <c r="F38" s="18" t="n">
        <f aca="false">D38*E38</f>
        <v>0.087</v>
      </c>
      <c r="G38" s="15" t="s">
        <v>11</v>
      </c>
      <c r="H38" s="15" t="n">
        <v>10</v>
      </c>
      <c r="I38" s="15" t="n">
        <f aca="false">D38*H38</f>
        <v>0.29</v>
      </c>
      <c r="J38" s="15" t="s">
        <v>11</v>
      </c>
    </row>
    <row r="39" customFormat="false" ht="14.25" hidden="false" customHeight="false" outlineLevel="0" collapsed="false">
      <c r="A39" s="14" t="s">
        <v>120</v>
      </c>
      <c r="B39" s="15" t="s">
        <v>121</v>
      </c>
      <c r="C39" s="16" t="s">
        <v>122</v>
      </c>
      <c r="D39" s="17" t="n">
        <v>0.027</v>
      </c>
      <c r="E39" s="15" t="n">
        <v>1</v>
      </c>
      <c r="F39" s="18" t="n">
        <f aca="false">D39*E39</f>
        <v>0.027</v>
      </c>
      <c r="G39" s="15" t="s">
        <v>11</v>
      </c>
      <c r="H39" s="15" t="n">
        <v>10</v>
      </c>
      <c r="I39" s="15" t="n">
        <f aca="false">D39*H39</f>
        <v>0.27</v>
      </c>
      <c r="J39" s="15" t="s">
        <v>11</v>
      </c>
    </row>
    <row r="40" customFormat="false" ht="14.25" hidden="false" customHeight="false" outlineLevel="0" collapsed="false">
      <c r="A40" s="14" t="s">
        <v>123</v>
      </c>
      <c r="B40" s="15" t="s">
        <v>124</v>
      </c>
      <c r="C40" s="16" t="s">
        <v>125</v>
      </c>
      <c r="D40" s="17" t="n">
        <v>0.062</v>
      </c>
      <c r="E40" s="15" t="n">
        <v>1</v>
      </c>
      <c r="F40" s="18" t="n">
        <f aca="false">D40*E40</f>
        <v>0.062</v>
      </c>
      <c r="G40" s="15" t="s">
        <v>11</v>
      </c>
      <c r="H40" s="15" t="n">
        <v>10</v>
      </c>
      <c r="I40" s="15" t="n">
        <f aca="false">D40*H40</f>
        <v>0.62</v>
      </c>
      <c r="J40" s="15" t="s">
        <v>11</v>
      </c>
    </row>
    <row r="41" customFormat="false" ht="14.25" hidden="false" customHeight="false" outlineLevel="0" collapsed="false">
      <c r="A41" s="14" t="s">
        <v>126</v>
      </c>
      <c r="B41" s="15" t="s">
        <v>127</v>
      </c>
      <c r="C41" s="16" t="s">
        <v>128</v>
      </c>
      <c r="D41" s="17" t="n">
        <v>0.019</v>
      </c>
      <c r="E41" s="15" t="n">
        <v>1</v>
      </c>
      <c r="F41" s="18" t="n">
        <f aca="false">D41*E41</f>
        <v>0.019</v>
      </c>
      <c r="G41" s="15" t="s">
        <v>11</v>
      </c>
      <c r="H41" s="15" t="n">
        <v>10</v>
      </c>
      <c r="I41" s="15" t="n">
        <f aca="false">D41*H41</f>
        <v>0.19</v>
      </c>
      <c r="J41" s="15" t="s">
        <v>11</v>
      </c>
    </row>
    <row r="42" customFormat="false" ht="14.25" hidden="false" customHeight="false" outlineLevel="0" collapsed="false">
      <c r="A42" s="14" t="s">
        <v>129</v>
      </c>
      <c r="B42" s="15" t="s">
        <v>130</v>
      </c>
      <c r="C42" s="16" t="s">
        <v>131</v>
      </c>
      <c r="D42" s="17" t="n">
        <v>0.027</v>
      </c>
      <c r="E42" s="15" t="n">
        <v>1</v>
      </c>
      <c r="F42" s="18" t="n">
        <f aca="false">D42*E42</f>
        <v>0.027</v>
      </c>
      <c r="G42" s="15" t="s">
        <v>11</v>
      </c>
      <c r="H42" s="15" t="n">
        <v>10</v>
      </c>
      <c r="I42" s="15" t="n">
        <f aca="false">D42*H42</f>
        <v>0.27</v>
      </c>
      <c r="J42" s="15" t="s">
        <v>11</v>
      </c>
    </row>
    <row r="43" customFormat="false" ht="14.25" hidden="false" customHeight="false" outlineLevel="0" collapsed="false">
      <c r="A43" s="19" t="s">
        <v>132</v>
      </c>
      <c r="B43" s="20" t="s">
        <v>133</v>
      </c>
      <c r="C43" s="21" t="s">
        <v>134</v>
      </c>
      <c r="D43" s="22" t="n">
        <v>0.526</v>
      </c>
      <c r="E43" s="20" t="n">
        <v>1</v>
      </c>
      <c r="F43" s="23" t="n">
        <f aca="false">D43*E43</f>
        <v>0.526</v>
      </c>
      <c r="G43" s="20" t="s">
        <v>11</v>
      </c>
      <c r="H43" s="20" t="n">
        <v>10</v>
      </c>
      <c r="I43" s="20" t="n">
        <f aca="false">D43*H43</f>
        <v>5.26</v>
      </c>
      <c r="J43" s="20" t="s">
        <v>11</v>
      </c>
    </row>
    <row r="44" customFormat="false" ht="14.25" hidden="false" customHeight="false" outlineLevel="0" collapsed="false">
      <c r="A44" s="19" t="s">
        <v>135</v>
      </c>
      <c r="B44" s="20" t="s">
        <v>136</v>
      </c>
      <c r="C44" s="21" t="s">
        <v>137</v>
      </c>
      <c r="D44" s="22" t="n">
        <v>0.788</v>
      </c>
      <c r="E44" s="20" t="n">
        <v>2</v>
      </c>
      <c r="F44" s="23" t="n">
        <f aca="false">D44*E44</f>
        <v>1.576</v>
      </c>
      <c r="G44" s="20" t="s">
        <v>11</v>
      </c>
      <c r="H44" s="20" t="n">
        <v>2</v>
      </c>
      <c r="I44" s="20" t="n">
        <f aca="false">D44*H44</f>
        <v>1.576</v>
      </c>
      <c r="J44" s="20" t="s">
        <v>11</v>
      </c>
    </row>
    <row r="45" customFormat="false" ht="14.25" hidden="false" customHeight="false" outlineLevel="0" collapsed="false">
      <c r="A45" s="19" t="s">
        <v>138</v>
      </c>
      <c r="B45" s="20" t="s">
        <v>139</v>
      </c>
      <c r="C45" s="21" t="s">
        <v>140</v>
      </c>
      <c r="D45" s="22" t="n">
        <v>0.85</v>
      </c>
      <c r="E45" s="20" t="n">
        <v>1</v>
      </c>
      <c r="F45" s="23" t="n">
        <f aca="false">D45*E45</f>
        <v>0.85</v>
      </c>
      <c r="G45" s="20" t="s">
        <v>11</v>
      </c>
      <c r="H45" s="20" t="n">
        <v>1</v>
      </c>
      <c r="I45" s="20" t="n">
        <f aca="false">D45*H45</f>
        <v>0.85</v>
      </c>
      <c r="J45" s="20" t="s">
        <v>11</v>
      </c>
    </row>
    <row r="46" customFormat="false" ht="14.25" hidden="false" customHeight="false" outlineLevel="0" collapsed="false">
      <c r="A46" s="19" t="s">
        <v>141</v>
      </c>
      <c r="B46" s="20" t="s">
        <v>142</v>
      </c>
      <c r="C46" s="21" t="s">
        <v>143</v>
      </c>
      <c r="D46" s="22" t="n">
        <v>0.495</v>
      </c>
      <c r="E46" s="20" t="n">
        <v>1</v>
      </c>
      <c r="F46" s="23" t="n">
        <f aca="false">D46*E46</f>
        <v>0.495</v>
      </c>
      <c r="G46" s="20" t="s">
        <v>11</v>
      </c>
      <c r="H46" s="20" t="n">
        <v>1</v>
      </c>
      <c r="I46" s="20" t="n">
        <f aca="false">D46*H46</f>
        <v>0.495</v>
      </c>
      <c r="J46" s="20" t="s">
        <v>11</v>
      </c>
    </row>
    <row r="47" customFormat="false" ht="14.25" hidden="false" customHeight="false" outlineLevel="0" collapsed="false">
      <c r="A47" s="19" t="s">
        <v>144</v>
      </c>
      <c r="B47" s="20" t="s">
        <v>145</v>
      </c>
      <c r="C47" s="21" t="s">
        <v>146</v>
      </c>
      <c r="D47" s="22" t="n">
        <v>0.598</v>
      </c>
      <c r="E47" s="20" t="n">
        <v>1</v>
      </c>
      <c r="F47" s="23" t="n">
        <f aca="false">D47*E47</f>
        <v>0.598</v>
      </c>
      <c r="G47" s="20" t="s">
        <v>11</v>
      </c>
      <c r="H47" s="20" t="n">
        <v>1</v>
      </c>
      <c r="I47" s="20" t="n">
        <f aca="false">D47*H47</f>
        <v>0.598</v>
      </c>
      <c r="J47" s="20" t="s">
        <v>11</v>
      </c>
    </row>
    <row r="48" customFormat="false" ht="14.25" hidden="false" customHeight="false" outlineLevel="0" collapsed="false">
      <c r="A48" s="19" t="s">
        <v>147</v>
      </c>
      <c r="B48" s="20" t="s">
        <v>148</v>
      </c>
      <c r="C48" s="21" t="s">
        <v>149</v>
      </c>
      <c r="D48" s="22" t="n">
        <v>0.568</v>
      </c>
      <c r="E48" s="20" t="n">
        <v>1</v>
      </c>
      <c r="F48" s="23" t="n">
        <f aca="false">D48*E48</f>
        <v>0.568</v>
      </c>
      <c r="G48" s="20" t="s">
        <v>11</v>
      </c>
      <c r="H48" s="20" t="n">
        <v>1</v>
      </c>
      <c r="I48" s="20" t="n">
        <f aca="false">D48*H48</f>
        <v>0.568</v>
      </c>
      <c r="J48" s="20" t="s">
        <v>11</v>
      </c>
    </row>
    <row r="49" customFormat="false" ht="14.25" hidden="false" customHeight="false" outlineLevel="0" collapsed="false">
      <c r="A49" s="19" t="s">
        <v>150</v>
      </c>
      <c r="B49" s="20" t="s">
        <v>151</v>
      </c>
      <c r="C49" s="21" t="s">
        <v>152</v>
      </c>
      <c r="D49" s="22" t="n">
        <v>3.22</v>
      </c>
      <c r="E49" s="20" t="n">
        <v>2</v>
      </c>
      <c r="F49" s="23" t="n">
        <f aca="false">D49*E49</f>
        <v>6.44</v>
      </c>
      <c r="G49" s="20" t="s">
        <v>11</v>
      </c>
      <c r="H49" s="20" t="n">
        <v>2</v>
      </c>
      <c r="I49" s="20" t="n">
        <f aca="false">D49*H49</f>
        <v>6.44</v>
      </c>
      <c r="J49" s="20" t="s">
        <v>11</v>
      </c>
    </row>
    <row r="50" customFormat="false" ht="14.25" hidden="false" customHeight="false" outlineLevel="0" collapsed="false">
      <c r="A50" s="19" t="s">
        <v>153</v>
      </c>
      <c r="B50" s="20" t="s">
        <v>154</v>
      </c>
      <c r="C50" s="21" t="s">
        <v>155</v>
      </c>
      <c r="D50" s="22" t="n">
        <v>4.14</v>
      </c>
      <c r="E50" s="20" t="n">
        <v>2</v>
      </c>
      <c r="F50" s="23" t="n">
        <f aca="false">D50*E50</f>
        <v>8.28</v>
      </c>
      <c r="G50" s="20" t="s">
        <v>11</v>
      </c>
      <c r="H50" s="20" t="n">
        <v>1</v>
      </c>
      <c r="I50" s="20" t="n">
        <f aca="false">D50*H50</f>
        <v>4.14</v>
      </c>
      <c r="J50" s="20" t="s">
        <v>11</v>
      </c>
    </row>
    <row r="51" customFormat="false" ht="14.25" hidden="false" customHeight="false" outlineLevel="0" collapsed="false">
      <c r="A51" s="19" t="s">
        <v>156</v>
      </c>
      <c r="B51" s="20" t="s">
        <v>157</v>
      </c>
      <c r="C51" s="21" t="s">
        <v>158</v>
      </c>
      <c r="D51" s="22" t="n">
        <v>4.99</v>
      </c>
      <c r="E51" s="20" t="n">
        <v>4</v>
      </c>
      <c r="F51" s="23" t="n">
        <f aca="false">D51*E51</f>
        <v>19.96</v>
      </c>
      <c r="G51" s="20" t="s">
        <v>11</v>
      </c>
      <c r="H51" s="20" t="n">
        <v>3</v>
      </c>
      <c r="I51" s="20" t="n">
        <f aca="false">D51*H51</f>
        <v>14.97</v>
      </c>
      <c r="J51" s="20" t="s">
        <v>11</v>
      </c>
    </row>
    <row r="52" customFormat="false" ht="14.25" hidden="false" customHeight="false" outlineLevel="0" collapsed="false">
      <c r="A52" s="19" t="s">
        <v>159</v>
      </c>
      <c r="B52" s="20" t="s">
        <v>160</v>
      </c>
      <c r="C52" s="21" t="s">
        <v>161</v>
      </c>
      <c r="D52" s="22" t="n">
        <v>0.95</v>
      </c>
      <c r="E52" s="20" t="n">
        <v>1</v>
      </c>
      <c r="F52" s="23" t="n">
        <f aca="false">D52*E52</f>
        <v>0.95</v>
      </c>
      <c r="G52" s="20" t="s">
        <v>11</v>
      </c>
      <c r="H52" s="20" t="n">
        <v>1</v>
      </c>
      <c r="I52" s="20" t="n">
        <v>1</v>
      </c>
      <c r="J52" s="20" t="s">
        <v>11</v>
      </c>
    </row>
    <row r="53" customFormat="false" ht="14.25" hidden="false" customHeight="false" outlineLevel="0" collapsed="false">
      <c r="A53" s="24" t="s">
        <v>162</v>
      </c>
      <c r="B53" s="25" t="s">
        <v>163</v>
      </c>
      <c r="C53" s="26" t="s">
        <v>164</v>
      </c>
      <c r="D53" s="27" t="n">
        <v>0.168</v>
      </c>
      <c r="E53" s="25" t="n">
        <v>5</v>
      </c>
      <c r="F53" s="28" t="n">
        <f aca="false">D53*E53</f>
        <v>0.84</v>
      </c>
      <c r="G53" s="25" t="s">
        <v>11</v>
      </c>
      <c r="H53" s="25" t="n">
        <v>5</v>
      </c>
      <c r="I53" s="25" t="n">
        <f aca="false">D53*H53</f>
        <v>0.84</v>
      </c>
      <c r="J53" s="25" t="s">
        <v>11</v>
      </c>
    </row>
    <row r="54" customFormat="false" ht="14.25" hidden="false" customHeight="false" outlineLevel="0" collapsed="false">
      <c r="A54" s="24" t="s">
        <v>165</v>
      </c>
      <c r="B54" s="25" t="s">
        <v>166</v>
      </c>
      <c r="C54" s="26" t="s">
        <v>167</v>
      </c>
      <c r="D54" s="27" t="n">
        <v>0.125</v>
      </c>
      <c r="E54" s="25" t="n">
        <v>6</v>
      </c>
      <c r="F54" s="28" t="n">
        <f aca="false">D54*E54</f>
        <v>0.75</v>
      </c>
      <c r="G54" s="25" t="s">
        <v>11</v>
      </c>
      <c r="H54" s="25" t="n">
        <v>6</v>
      </c>
      <c r="I54" s="25" t="n">
        <f aca="false">D54*H54</f>
        <v>0.75</v>
      </c>
      <c r="J54" s="25" t="s">
        <v>11</v>
      </c>
    </row>
    <row r="55" customFormat="false" ht="14.25" hidden="false" customHeight="false" outlineLevel="0" collapsed="false">
      <c r="A55" s="29" t="s">
        <v>168</v>
      </c>
      <c r="B55" s="30" t="s">
        <v>169</v>
      </c>
      <c r="C55" s="31" t="s">
        <v>170</v>
      </c>
      <c r="D55" s="32" t="n">
        <v>0.828</v>
      </c>
      <c r="E55" s="30" t="n">
        <v>2</v>
      </c>
      <c r="F55" s="33" t="n">
        <f aca="false">D55*E55</f>
        <v>1.656</v>
      </c>
      <c r="G55" s="30" t="s">
        <v>11</v>
      </c>
      <c r="H55" s="30" t="n">
        <v>2</v>
      </c>
      <c r="I55" s="30" t="n">
        <f aca="false">D55*H55</f>
        <v>1.656</v>
      </c>
      <c r="J55" s="30" t="s">
        <v>11</v>
      </c>
    </row>
    <row r="56" customFormat="false" ht="14.25" hidden="false" customHeight="false" outlineLevel="0" collapsed="false">
      <c r="A56" s="29" t="s">
        <v>171</v>
      </c>
      <c r="B56" s="30" t="s">
        <v>172</v>
      </c>
      <c r="C56" s="31" t="s">
        <v>173</v>
      </c>
      <c r="D56" s="32" t="n">
        <v>0.334</v>
      </c>
      <c r="E56" s="30" t="n">
        <v>2</v>
      </c>
      <c r="F56" s="33" t="n">
        <f aca="false">D56*E56</f>
        <v>0.668</v>
      </c>
      <c r="G56" s="30" t="s">
        <v>11</v>
      </c>
      <c r="H56" s="30" t="n">
        <v>10</v>
      </c>
      <c r="I56" s="30" t="n">
        <f aca="false">D56*H56</f>
        <v>3.34</v>
      </c>
      <c r="J56" s="30" t="s">
        <v>11</v>
      </c>
    </row>
    <row r="57" customFormat="false" ht="14.25" hidden="false" customHeight="false" outlineLevel="0" collapsed="false">
      <c r="A57" s="29" t="s">
        <v>174</v>
      </c>
      <c r="B57" s="30" t="s">
        <v>175</v>
      </c>
      <c r="C57" s="31" t="s">
        <v>176</v>
      </c>
      <c r="D57" s="32" t="n">
        <v>1.29</v>
      </c>
      <c r="E57" s="30" t="n">
        <v>1</v>
      </c>
      <c r="F57" s="33" t="n">
        <f aca="false">D57*E57</f>
        <v>1.29</v>
      </c>
      <c r="G57" s="30" t="s">
        <v>11</v>
      </c>
      <c r="H57" s="30" t="n">
        <v>1</v>
      </c>
      <c r="I57" s="30" t="n">
        <f aca="false">D57*H57</f>
        <v>1.29</v>
      </c>
      <c r="J57" s="30" t="s">
        <v>11</v>
      </c>
    </row>
    <row r="58" customFormat="false" ht="14.25" hidden="false" customHeight="false" outlineLevel="0" collapsed="false">
      <c r="A58" s="29" t="s">
        <v>177</v>
      </c>
      <c r="B58" s="30" t="s">
        <v>178</v>
      </c>
      <c r="C58" s="31" t="s">
        <v>179</v>
      </c>
      <c r="D58" s="32" t="n">
        <v>0.367</v>
      </c>
      <c r="E58" s="30" t="n">
        <v>1</v>
      </c>
      <c r="F58" s="33" t="n">
        <f aca="false">D58*E58</f>
        <v>0.367</v>
      </c>
      <c r="G58" s="30" t="s">
        <v>11</v>
      </c>
      <c r="H58" s="30" t="n">
        <v>1</v>
      </c>
      <c r="I58" s="30" t="n">
        <f aca="false">D58*H58</f>
        <v>0.367</v>
      </c>
      <c r="J58" s="30" t="s">
        <v>11</v>
      </c>
    </row>
    <row r="59" customFormat="false" ht="14.25" hidden="false" customHeight="false" outlineLevel="0" collapsed="false">
      <c r="E59" s="34" t="s">
        <v>180</v>
      </c>
      <c r="F59" s="35" t="n">
        <f aca="false">SUM(F2:F58)</f>
        <v>80.137</v>
      </c>
      <c r="G59" s="34" t="s">
        <v>11</v>
      </c>
      <c r="H59" s="34" t="s">
        <v>181</v>
      </c>
      <c r="I59" s="34" t="n">
        <f aca="false">SUM(I2:I58)</f>
        <v>100.371</v>
      </c>
      <c r="J59" s="34" t="s">
        <v>11</v>
      </c>
    </row>
  </sheetData>
  <hyperlinks>
    <hyperlink ref="C2" r:id="rId1" display="https://de.farnell.com/en-DE/vishay/vom1271t/mosfet-relay-8-4v-0-01a-smd/dp/2395899"/>
    <hyperlink ref="C3" r:id="rId2" display="https://de.farnell.com/en-DE/on-semiconductor/ncp114bsn330t1g/ldo-fixed-3-3v-0-3a-tsop-5/dp/2677152"/>
    <hyperlink ref="C4" r:id="rId3" display="https://de.farnell.com/en-DE/allegro-microsystems/acs712elctr-20a-t/sensor-current-20a-soic8/dp/1329624"/>
    <hyperlink ref="C5" r:id="rId4" display="https://de.farnell.com/en-DE/microchip/mcp2562-e-sn/ic-can-tranceiver-high-speed-8soic/dp/2362839"/>
    <hyperlink ref="C6" r:id="rId5" display="https://de.farnell.com/en-DE/stmicroelectronics/l6201ps/ic-driver-full-bridge-smd-6201/dp/1077146"/>
    <hyperlink ref="C7" r:id="rId6" display="https://de.farnell.com/en-DE/diodes-inc/dmp6023le-13/mosfet-p-ch-60v-18-2a-sot223/dp/3127372"/>
    <hyperlink ref="C8" r:id="rId7" display="https://de.farnell.com/en-DE/rohm/pdzvtftr10b/zener-diode-10v-1w-sod-128/dp/2989599"/>
    <hyperlink ref="C9" r:id="rId8" display="https://de.farnell.com/en-DE/littelfuse/dst5100s-a/schottky-rect-aec-q101-100v-to/dp/2777413"/>
    <hyperlink ref="C10" r:id="rId9" display="https://de.farnell.com/en-DE/rohm/edzvfht2r3-3b/zener-diode-aec-q101-3-3v-sod/dp/2772446"/>
    <hyperlink ref="C11" r:id="rId10" display="https://de.farnell.com/en-DE/diodes-inc/2n7002k-7/mosfet-n-ch-60v-0-3a-sot-23/dp/1713825"/>
    <hyperlink ref="C12" r:id="rId11" display="https://de.farnell.com/en-DE/vishay/sidr392dp-t1-ge3/mosfet-n-ch-30v-100a-150deg-c/dp/2932895"/>
    <hyperlink ref="C13" r:id="rId12" display="https://de.farnell.com/en-DE/vishay/vj0805a102gxxpw1bc/cap-1000pf-25v-2-c0g-np0-0805/dp/2896469"/>
    <hyperlink ref="C14" r:id="rId13" display="https://de.farnell.com/en-DE/yageo/as0805krx7r0bb103/cap-aec-q200-0-01uf-100v-mlcc/dp/3369009"/>
    <hyperlink ref="C15" r:id="rId14" display="https://de.farnell.com/en-DE/kyocera-avx/08051c273kat2a/capacitor-0-027uf-x7r-100v-0805/dp/4229626"/>
    <hyperlink ref="C16" r:id="rId15" display="https://de.farnell.com/en-DE/murata/grm155c71h104ke19d/cap-0-1uf-50v-mlcc-0402/dp/3581338"/>
    <hyperlink ref="C19" r:id="rId16" display="https://de.farnell.com/en-DE/murata/grt21br71h474ke01l/cap-0-47-f-50v-10-x7r-0805/dp/2672201"/>
    <hyperlink ref="C20" r:id="rId17" display="https://de.farnell.com/en-DE/murata/gcm21br71e105ka56l/cap-1-f-25v-10-x7r-0805/dp/2470435"/>
    <hyperlink ref="C21" r:id="rId18" display="https://de.farnell.com/en-DE/murata/grm21bz7ya475ke15k/cap-4-7uf-35v-mlcc-0805/dp/3581409"/>
    <hyperlink ref="C26" r:id="rId19" display="https://de.farnell.com/en-DE/vishay/crcw080520r0fkea/res-20r-1-0-125w-0805-thick-film/dp/2138764"/>
    <hyperlink ref="C27" r:id="rId20" display="https://de.farnell.com/en-DE/multicomp-pro/mp003609/res-120r-1-0-125w-0805-thick-film/dp/3392794"/>
    <hyperlink ref="C28" r:id="rId21" display="https://de.farnell.com/en-DE/panasonic/erjp06f2400v/res-240r-1-0-5w-0805-thick-film/dp/1894176"/>
    <hyperlink ref="C29" r:id="rId22" display="https://de.farnell.com/en-DE/vishay/mcs0402md1001de000/res-1k-0-5-0-1w-thin-film-0402/dp/4139935"/>
    <hyperlink ref="C30" r:id="rId23" display="https://de.farnell.com/en-DE/walsin/wf12p1201ftl/res-1k2-1-0-5w-1206-thick-film/dp/2670351"/>
    <hyperlink ref="C31" r:id="rId24" display="https://de.farnell.com/en-DE/vishay/crcw04021k50fked/res-1k5-1-0-063w-0402-thick-film/dp/1653201"/>
    <hyperlink ref="C32" r:id="rId25" display="https://de.farnell.com/en-DE/bourns/crm1206-fx-2201elf/res-2k2-1-0-5w-1206-thick-film/dp/4014811"/>
    <hyperlink ref="C33" r:id="rId26" display="https://de.farnell.com/en-DE/multicomp-pro/mcwf12p3901ftl/res-thick-film-3k9-1-0-5w-1206/dp/2694477"/>
    <hyperlink ref="C34" r:id="rId27" display="https://de.farnell.com/en-DE/yageo/rt0402brd074k7l/res-4k7-0-1-1-16w-0402-thin-film/dp/3496522"/>
    <hyperlink ref="C35" r:id="rId28" display="https://de.farnell.com/en-DE/vishay/crcw04025k60fkedhp/res-5k6-1-0-2w-0402-thick-film/dp/1738861"/>
    <hyperlink ref="C36" r:id="rId29" display="https://de.farnell.com/en-DE/vishay/crcw04026k80fkedhp/res-6k8-1-0-2w-0402-thick-film/dp/1738862"/>
    <hyperlink ref="C37" r:id="rId30" display="https://de.farnell.com/en-DE/vishay/crcw040210k0dhedp/res-aec-q200-10k-0-5-0-063w-0402/dp/3546340"/>
    <hyperlink ref="C38" r:id="rId31" display="https://de.farnell.com/en-DE/te-connectivity/crgp0603f39k/res-39k-1-0-25w-0603-thick-film/dp/2861053"/>
    <hyperlink ref="C39" r:id="rId32" display="https://de.farnell.com/en-DE/vishay/crcw040251k0fked/res-51k-1-0-063w-0402-thick-film/dp/2140909"/>
    <hyperlink ref="C40" r:id="rId33" display="https://de.farnell.com/en-DE/bourns/crt0402-dz-1003gas/res-100k-0-5-0402-thin-film/dp/2535396"/>
    <hyperlink ref="C41" r:id="rId34" display="https://de.farnell.com/en-DE/vishay/crcw0402150kfked/res-150k-1-0-063w-0402-thick-film/dp/1652753"/>
    <hyperlink ref="C42" r:id="rId35" display="https://de.farnell.com/en-DE/vishay/crcw0402510kfked/res-510k-1-0-063w-0402-thick-film/dp/2141005"/>
    <hyperlink ref="C43" r:id="rId36" display="https://de.farnell.com/en-DE/panasonic/evqpuj02k/light-touch-sw-spst-no-0-05a-12v/dp/2860923"/>
    <hyperlink ref="C45" r:id="rId37" display="https://www.tme.eu/en/details/xt60pw-f/dc-power-connectors/amass/"/>
    <hyperlink ref="C52" r:id="rId38" display="https://www.reichelt.de/leiterplattenklemme-mit-hebel-1-5-mm-rm-3-5-mm-2-polig-wago-2601-3102-p372628.html"/>
    <hyperlink ref="C53" r:id="rId39" display="https://de.farnell.com/en-DE/multicomp-pro/mp000442/led-blue-72mcd-470nm-0805/dp/3130209"/>
    <hyperlink ref="C54" r:id="rId40" display="https://de.farnell.com/en-DE/multicomp-pro/mp008291/led-green-70mcd-576nm-0805/dp/3796323"/>
    <hyperlink ref="C55" r:id="rId41" display="https://de.farnell.com/vishay/ntcle413e2103f520l/thermistor-ntc-10k-1-3435k-l-5/dp/2492886"/>
    <hyperlink ref="C56" r:id="rId42" display="https://de.farnell.com/en-DE/vishay/ntcs0603e3103hmt/ntc-thermistor-aec-q200-10k-0603/dp/3020832"/>
    <hyperlink ref="C57" r:id="rId43" display="https://www.distrelec.de/en/fuse-holder-thr-blocks-pcb-clip-cover-20-mm-20a-wuerth-elektronik-696103201002/p/30288290"/>
    <hyperlink ref="C58" r:id="rId44" display="https://de.farnell.com/en-DE/multicomp-pro/mp007130/cartridge-fuse-fast-acting-12/dp/368018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asiadel</dc:creator>
  <dc:description/>
  <dc:language>en-US</dc:language>
  <cp:lastModifiedBy/>
  <dcterms:modified xsi:type="dcterms:W3CDTF">2024-08-20T18:19:39Z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