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C981A266-1A77-4A47-A3CC-000B868B02BF}" xr6:coauthVersionLast="47" xr6:coauthVersionMax="47" xr10:uidLastSave="{00000000-0000-0000-0000-000000000000}"/>
  <bookViews>
    <workbookView xWindow="-110" yWindow="-110" windowWidth="19420" windowHeight="10300" firstSheet="9" activeTab="12" xr2:uid="{7C5AF138-DFD8-447B-9C78-C8629B32169B}"/>
  </bookViews>
  <sheets>
    <sheet name="Dashboard" sheetId="17" r:id="rId1"/>
    <sheet name="Sheet12" sheetId="20" state="hidden" r:id="rId2"/>
    <sheet name="Sheet13" sheetId="21" state="hidden" r:id="rId3"/>
    <sheet name="job success rate" sheetId="16" r:id="rId4"/>
    <sheet name="salary by experience" sheetId="23" r:id="rId5"/>
    <sheet name="industries per location" sheetId="22" r:id="rId6"/>
    <sheet name="applicants experience years" sheetId="28" r:id="rId7"/>
    <sheet name="Education per gender" sheetId="27" r:id="rId8"/>
    <sheet name="salary per industry" sheetId="24" r:id="rId9"/>
    <sheet name="salary per gender" sheetId="30" r:id="rId10"/>
    <sheet name="industry per years" sheetId="31" r:id="rId11"/>
    <sheet name="jointsample" sheetId="14" r:id="rId12"/>
    <sheet name="companies" sheetId="5" r:id="rId13"/>
    <sheet name="joblistings" sheetId="4" r:id="rId14"/>
    <sheet name="applications" sheetId="3" r:id="rId15"/>
    <sheet name="applicants" sheetId="2" r:id="rId16"/>
  </sheets>
  <definedNames>
    <definedName name="_xlcn.WorksheetConnection_Book1applicants1" hidden="1">applicants[]</definedName>
    <definedName name="_xlcn.WorksheetConnection_Book1applications1" hidden="1">applications[]</definedName>
    <definedName name="_xlcn.WorksheetConnection_Book1companies1" hidden="1">companies[]</definedName>
    <definedName name="_xlcn.WorksheetConnection_Book1joblistings1" hidden="1">joblistings[]</definedName>
    <definedName name="_xlcn.WorksheetConnection_Book1jointsample1" hidden="1">jointsample[]</definedName>
    <definedName name="ExternalData_1" localSheetId="15" hidden="1">applicants!$A$1:$F$13</definedName>
    <definedName name="ExternalData_1" localSheetId="1" hidden="1">Sheet12!$A$3:$E$19</definedName>
    <definedName name="ExternalData_1" localSheetId="2" hidden="1">Sheet13!$A$3:$E$19</definedName>
    <definedName name="ExternalData_2" localSheetId="14" hidden="1">applications!$A$1:$E$17</definedName>
    <definedName name="ExternalData_3" localSheetId="13" hidden="1">joblistings!$A$1:$G$19</definedName>
    <definedName name="ExternalData_4" localSheetId="12" hidden="1">'companies'!$A$1:$D$7</definedName>
    <definedName name="ExternalData_5" localSheetId="11" hidden="1">jointsample!$A$1:$I$17</definedName>
    <definedName name="Slicer_industry">#N/A</definedName>
    <definedName name="Slicer_location">#N/A</definedName>
  </definedNames>
  <calcPr calcId="191029"/>
  <pivotCaches>
    <pivotCache cacheId="413" r:id="rId17"/>
    <pivotCache cacheId="414" r:id="rId18"/>
    <pivotCache cacheId="416" r:id="rId19"/>
    <pivotCache cacheId="417" r:id="rId20"/>
    <pivotCache cacheId="419" r:id="rId21"/>
    <pivotCache cacheId="544" r:id="rId22"/>
    <pivotCache cacheId="547" r:id="rId23"/>
    <pivotCache cacheId="550" r:id="rId24"/>
  </pivotCaches>
  <extLst>
    <ext xmlns:x14="http://schemas.microsoft.com/office/spreadsheetml/2009/9/main" uri="{876F7934-8845-4945-9796-88D515C7AA90}">
      <x14:pivotCaches>
        <pivotCache cacheId="457"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intsample" name="jointsample" connection="WorksheetConnection_Book1!jointsample"/>
          <x15:modelTable id="applications" name="applications" connection="WorksheetConnection_Book1!applications"/>
          <x15:modelTable id="joblistings" name="joblistings" connection="WorksheetConnection_Book1!joblistings"/>
          <x15:modelTable id="applicants" name="applicants" connection="WorksheetConnection_Book1!applicants"/>
          <x15:modelTable id="companies" name="companies" connection="WorksheetConnection_Book1!companies"/>
        </x15:modelTables>
        <x15:modelRelationships>
          <x15:modelRelationship fromTable="applications" fromColumn="job_id" toTable="joblistings" toColumn="job_id"/>
          <x15:modelRelationship fromTable="applications" fromColumn="applicant_id" toTable="applicants" toColumn="applicant_id"/>
          <x15:modelRelationship fromTable="joblistings" fromColumn="company_id" toTable="companies" toColumn="compan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268F85-F5B0-410F-A2F0-49FC978AE970}" keepAlive="1" name="ModelConnection_ExternalData_1" description="Data Model" type="5" refreshedVersion="8" minRefreshableVersion="5" saveData="1">
    <dbPr connection="Data Model Connection" command="DRILLTHROUGH MAXROWS 1000 SELECT FROM [Model] WHERE (([Measures].[Count of application_id],[jointsample].[gender].&amp;[Female])) RETURN [$applications].[application_id],[$applications].[applicant_id],[$applications].[job_id],[$applications].[application_date],[$applications].[status]" commandType="4"/>
    <extLst>
      <ext xmlns:x15="http://schemas.microsoft.com/office/spreadsheetml/2010/11/main" uri="{DE250136-89BD-433C-8126-D09CA5730AF9}">
        <x15:connection id="" model="1"/>
      </ext>
    </extLst>
  </connection>
  <connection id="2" xr16:uid="{1F5CF83B-BB83-47E5-824A-4B97BD7FB3CE}" keepAlive="1" name="ModelConnection_ExternalData_11" description="Data Model" type="5" refreshedVersion="8" minRefreshableVersion="5" saveData="1">
    <dbPr connection="Data Model Connection" command="DRILLTHROUGH MAXROWS 1000 SELECT FROM [Model] WHERE ((([Measures].[Count of application_id],[jointsample].[gender].&amp;[Female]),[jointsample].[ApplicationStatus].&amp;[Pending])) RETURN [$applications].[application_id],[$applications].[applicant_id],[$applications].[job_id],[$applications].[application_date],[$applications].[status]" commandType="4"/>
    <extLst>
      <ext xmlns:x15="http://schemas.microsoft.com/office/spreadsheetml/2010/11/main" uri="{DE250136-89BD-433C-8126-D09CA5730AF9}">
        <x15:connection id="" model="1"/>
      </ext>
    </extLst>
  </connection>
  <connection id="3" xr16:uid="{63E5082A-AD19-447A-9923-D4358C27644E}" keepAlive="1" name="Query - applicants" description="Connection to the 'applicants' query in the workbook." type="5" refreshedVersion="8" background="1" saveData="1">
    <dbPr connection="Provider=Microsoft.Mashup.OleDb.1;Data Source=$Workbook$;Location=applicants;Extended Properties=&quot;&quot;" command="SELECT * FROM [applicants]"/>
  </connection>
  <connection id="4" xr16:uid="{8B9FD72B-5F5D-4538-BDA5-3ECB8C36FDF7}" keepAlive="1" name="Query - applicants below 30" description="Connection to the 'applicants below 30' query in the workbook." type="5" refreshedVersion="0" background="1">
    <dbPr connection="Provider=Microsoft.Mashup.OleDb.1;Data Source=$Workbook$;Location=&quot;applicants below 30&quot;;Extended Properties=&quot;&quot;" command="SELECT * FROM [applicants below 30]"/>
  </connection>
  <connection id="5" xr16:uid="{85BC13AE-180B-48C7-BB2A-F643FBDACBD8}" keepAlive="1" name="Query - applications" description="Connection to the 'applications' query in the workbook." type="5" refreshedVersion="8" background="1" saveData="1">
    <dbPr connection="Provider=Microsoft.Mashup.OleDb.1;Data Source=$Workbook$;Location=applications;Extended Properties=&quot;&quot;" command="SELECT * FROM [applications]"/>
  </connection>
  <connection id="6" xr16:uid="{DCD5E70A-988E-434B-B4F4-6148B6E69CDE}" keepAlive="1" name="Query - companies" description="Connection to the 'companies' query in the workbook." type="5" refreshedVersion="8" background="1" saveData="1">
    <dbPr connection="Provider=Microsoft.Mashup.OleDb.1;Data Source=$Workbook$;Location=companies;Extended Properties=&quot;&quot;" command="SELECT * FROM [companies]"/>
  </connection>
  <connection id="7" xr16:uid="{46D8CA61-16EB-47DE-9478-49B5AA319AA3}" keepAlive="1" name="Query - joblistings" description="Connection to the 'joblistings' query in the workbook." type="5" refreshedVersion="8" background="1" saveData="1">
    <dbPr connection="Provider=Microsoft.Mashup.OleDb.1;Data Source=$Workbook$;Location=joblistings;Extended Properties=&quot;&quot;" command="SELECT * FROM [joblistings]"/>
  </connection>
  <connection id="8" xr16:uid="{A88E6DAC-A9A3-4518-98AD-D418F2E13B96}" keepAlive="1" name="Query - jointsample" description="Connection to the 'jointsample' query in the workbook." type="5" refreshedVersion="8" background="1" saveData="1">
    <dbPr connection="Provider=Microsoft.Mashup.OleDb.1;Data Source=$Workbook$;Location=jointsample;Extended Properties=&quot;&quot;" command="SELECT * FROM [jointsample]"/>
  </connection>
  <connection id="9" xr16:uid="{63B75684-3983-489A-961F-2B7F19B19B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8EDC9DE-B769-49C3-9D15-D3CA27C098BD}" name="WorksheetConnection_Book1!applicants" type="102" refreshedVersion="8" minRefreshableVersion="5">
    <extLst>
      <ext xmlns:x15="http://schemas.microsoft.com/office/spreadsheetml/2010/11/main" uri="{DE250136-89BD-433C-8126-D09CA5730AF9}">
        <x15:connection id="applicants">
          <x15:rangePr sourceName="_xlcn.WorksheetConnection_Book1applicants1"/>
        </x15:connection>
      </ext>
    </extLst>
  </connection>
  <connection id="11" xr16:uid="{A0C333DE-7D18-48AA-A1C9-F7C3F010B82C}" name="WorksheetConnection_Book1!applications" type="102" refreshedVersion="8" minRefreshableVersion="5">
    <extLst>
      <ext xmlns:x15="http://schemas.microsoft.com/office/spreadsheetml/2010/11/main" uri="{DE250136-89BD-433C-8126-D09CA5730AF9}">
        <x15:connection id="applications">
          <x15:rangePr sourceName="_xlcn.WorksheetConnection_Book1applications1"/>
        </x15:connection>
      </ext>
    </extLst>
  </connection>
  <connection id="12" xr16:uid="{2DA2847D-B78D-432F-A664-C1E86BCC72AB}" name="WorksheetConnection_Book1!companies" type="102" refreshedVersion="8" minRefreshableVersion="5">
    <extLst>
      <ext xmlns:x15="http://schemas.microsoft.com/office/spreadsheetml/2010/11/main" uri="{DE250136-89BD-433C-8126-D09CA5730AF9}">
        <x15:connection id="companies">
          <x15:rangePr sourceName="_xlcn.WorksheetConnection_Book1companies1"/>
        </x15:connection>
      </ext>
    </extLst>
  </connection>
  <connection id="13" xr16:uid="{A8AEA922-5B4F-47BC-BFC4-133FBA3D8914}" name="WorksheetConnection_Book1!joblistings" type="102" refreshedVersion="8" minRefreshableVersion="5">
    <extLst>
      <ext xmlns:x15="http://schemas.microsoft.com/office/spreadsheetml/2010/11/main" uri="{DE250136-89BD-433C-8126-D09CA5730AF9}">
        <x15:connection id="joblistings">
          <x15:rangePr sourceName="_xlcn.WorksheetConnection_Book1joblistings1"/>
        </x15:connection>
      </ext>
    </extLst>
  </connection>
  <connection id="14" xr16:uid="{457C7283-A265-4103-AE80-038D2291DA61}" name="WorksheetConnection_Book1!jointsample" type="102" refreshedVersion="8" minRefreshableVersion="5">
    <extLst>
      <ext xmlns:x15="http://schemas.microsoft.com/office/spreadsheetml/2010/11/main" uri="{DE250136-89BD-433C-8126-D09CA5730AF9}">
        <x15:connection id="jointsample" autoDelete="1">
          <x15:rangePr sourceName="_xlcn.WorksheetConnection_Book1jointsample1"/>
        </x15:connection>
      </ext>
    </extLst>
  </connection>
</connections>
</file>

<file path=xl/sharedStrings.xml><?xml version="1.0" encoding="utf-8"?>
<sst xmlns="http://schemas.openxmlformats.org/spreadsheetml/2006/main" count="313" uniqueCount="108">
  <si>
    <t>applicant_id</t>
  </si>
  <si>
    <t>name</t>
  </si>
  <si>
    <t>age</t>
  </si>
  <si>
    <t>gender</t>
  </si>
  <si>
    <t>education_level</t>
  </si>
  <si>
    <t>total_experience_years</t>
  </si>
  <si>
    <t>Alice Johnson</t>
  </si>
  <si>
    <t>Female</t>
  </si>
  <si>
    <t>Bachelor</t>
  </si>
  <si>
    <t>Bob Smith</t>
  </si>
  <si>
    <t>Male</t>
  </si>
  <si>
    <t>Carla Reyes</t>
  </si>
  <si>
    <t>David Lee</t>
  </si>
  <si>
    <t>Master</t>
  </si>
  <si>
    <t>Ethan Brown</t>
  </si>
  <si>
    <t>Fiona Green</t>
  </si>
  <si>
    <t>George King</t>
  </si>
  <si>
    <t>Hannah Scott</t>
  </si>
  <si>
    <t>Diploma</t>
  </si>
  <si>
    <t>Ian Moore</t>
  </si>
  <si>
    <t>Julia Taylor</t>
  </si>
  <si>
    <t>Kevin White</t>
  </si>
  <si>
    <t>Laura Black</t>
  </si>
  <si>
    <t>application_id</t>
  </si>
  <si>
    <t>job_id</t>
  </si>
  <si>
    <t>application_date</t>
  </si>
  <si>
    <t>status</t>
  </si>
  <si>
    <t>Pending</t>
  </si>
  <si>
    <t>Rejected</t>
  </si>
  <si>
    <t>Accepted</t>
  </si>
  <si>
    <t>company_id</t>
  </si>
  <si>
    <t>title</t>
  </si>
  <si>
    <t>description</t>
  </si>
  <si>
    <t>required_experience_years</t>
  </si>
  <si>
    <t>offered_salary</t>
  </si>
  <si>
    <t>posted_date</t>
  </si>
  <si>
    <t>Junior Software Developer</t>
  </si>
  <si>
    <t>Entry-level role in software development.</t>
  </si>
  <si>
    <t>Software Developer</t>
  </si>
  <si>
    <t>Role requiring proven experience.</t>
  </si>
  <si>
    <t>Healthcare Assistant</t>
  </si>
  <si>
    <t>Assist with patient care in a busy environment.</t>
  </si>
  <si>
    <t>Financial Analyst</t>
  </si>
  <si>
    <t>Analyze market trends and financial data.</t>
  </si>
  <si>
    <t>Entry Level Analyst</t>
  </si>
  <si>
    <t>Ideal for fresh graduates; minimal experience required.</t>
  </si>
  <si>
    <t>Entry-Level Data Analyst</t>
  </si>
  <si>
    <t>Data analyst position for recent graduates.</t>
  </si>
  <si>
    <t>Intern Developer</t>
  </si>
  <si>
    <t>Internship for budding software developers; no prior experience needed.</t>
  </si>
  <si>
    <t>Full Stack Developer</t>
  </si>
  <si>
    <t>Requires strong background in both frontend and backend technologies.</t>
  </si>
  <si>
    <t>Medical Receptionist</t>
  </si>
  <si>
    <t>Front desk role in a busy healthcare facility.</t>
  </si>
  <si>
    <t>Lab Technician</t>
  </si>
  <si>
    <t>Assist in laboratory procedures and testing.</t>
  </si>
  <si>
    <t>Junior Accountant</t>
  </si>
  <si>
    <t>Assist with accounting tasks and financial reporting.</t>
  </si>
  <si>
    <t>Entry-Level Financial Consultant</t>
  </si>
  <si>
    <t>Offer financial advice with minimal prior experience required.</t>
  </si>
  <si>
    <t>Solar Technician</t>
  </si>
  <si>
    <t>Install and maintain solar panels; requires some technical training.</t>
  </si>
  <si>
    <t>Wind Turbine Assistant</t>
  </si>
  <si>
    <t>Assist with maintenance of wind turbines; entry-level role.</t>
  </si>
  <si>
    <t>Content Developer</t>
  </si>
  <si>
    <t>Develop educational content for digital platforms.</t>
  </si>
  <si>
    <t>Instructional Designer</t>
  </si>
  <si>
    <t>Design engaging learning experiences; requires moderate experience.</t>
  </si>
  <si>
    <t>Marketing Coordinator</t>
  </si>
  <si>
    <t>Coordinate marketing campaigns and events.</t>
  </si>
  <si>
    <t>Social Media Manager</t>
  </si>
  <si>
    <t>Manage social media strategies and content; experience required.</t>
  </si>
  <si>
    <t>industry</t>
  </si>
  <si>
    <t>location</t>
  </si>
  <si>
    <t>TechSolutions</t>
  </si>
  <si>
    <t>Technology</t>
  </si>
  <si>
    <t>Nairobi</t>
  </si>
  <si>
    <t>HealthPlus</t>
  </si>
  <si>
    <t>Healthcare</t>
  </si>
  <si>
    <t>Mombasa</t>
  </si>
  <si>
    <t>EcoFinance</t>
  </si>
  <si>
    <t>Finance</t>
  </si>
  <si>
    <t>Kisumu</t>
  </si>
  <si>
    <t>GreenEnergy</t>
  </si>
  <si>
    <t>Renewable Energy</t>
  </si>
  <si>
    <t>EduTech</t>
  </si>
  <si>
    <t>Education Technology</t>
  </si>
  <si>
    <t>MarketMinds</t>
  </si>
  <si>
    <t>Marketing</t>
  </si>
  <si>
    <t>Column Labels</t>
  </si>
  <si>
    <t>Row Labels</t>
  </si>
  <si>
    <t>Grand Total</t>
  </si>
  <si>
    <t>Column1</t>
  </si>
  <si>
    <t>Count of applicant_id</t>
  </si>
  <si>
    <t>Count of application_id</t>
  </si>
  <si>
    <t>ApplicantName</t>
  </si>
  <si>
    <t>JobTitle</t>
  </si>
  <si>
    <t>ApplicationStatus</t>
  </si>
  <si>
    <t>applications[application_id]</t>
  </si>
  <si>
    <t>applications[applicant_id]</t>
  </si>
  <si>
    <t>applications[job_id]</t>
  </si>
  <si>
    <t>applications[application_date]</t>
  </si>
  <si>
    <t>applications[status]</t>
  </si>
  <si>
    <t>Data returned for Count of application_id, Female (First 1000 rows).</t>
  </si>
  <si>
    <t>Data returned for Count of application_id, Female, Pending (First 1000 rows).</t>
  </si>
  <si>
    <t>Count of company_id</t>
  </si>
  <si>
    <t>Average of offered_salary</t>
  </si>
  <si>
    <t>Average of required_experience_years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</si>
</sst>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18">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[Dashboard.xlsx]salary by experience!PivotTable27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Based on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by experience'!$B$3</c:f>
              <c:strCache>
                <c:ptCount val="1"/>
                <c:pt idx="0">
                  <c:v>Total</c:v>
                </c:pt>
              </c:strCache>
            </c:strRef>
          </c:tx>
          <c:spPr>
            <a:solidFill>
              <a:schemeClr val="accent1"/>
            </a:solidFill>
            <a:ln>
              <a:noFill/>
            </a:ln>
            <a:effectLst/>
          </c:spPr>
          <c:invertIfNegative val="0"/>
          <c:cat>
            <c:strRef>
              <c:f>'salary by experience'!$A$4:$A$9</c:f>
              <c:strCache>
                <c:ptCount val="5"/>
                <c:pt idx="0">
                  <c:v>0</c:v>
                </c:pt>
                <c:pt idx="1">
                  <c:v>1</c:v>
                </c:pt>
                <c:pt idx="2">
                  <c:v>2</c:v>
                </c:pt>
                <c:pt idx="3">
                  <c:v>3</c:v>
                </c:pt>
                <c:pt idx="4">
                  <c:v>4</c:v>
                </c:pt>
              </c:strCache>
            </c:strRef>
          </c:cat>
          <c:val>
            <c:numRef>
              <c:f>'salary by experience'!$B$4:$B$9</c:f>
              <c:numCache>
                <c:formatCode>General</c:formatCode>
                <c:ptCount val="5"/>
                <c:pt idx="0">
                  <c:v>37000</c:v>
                </c:pt>
                <c:pt idx="1">
                  <c:v>39250</c:v>
                </c:pt>
                <c:pt idx="2">
                  <c:v>46666.666666666664</c:v>
                </c:pt>
                <c:pt idx="3">
                  <c:v>52750</c:v>
                </c:pt>
                <c:pt idx="4">
                  <c:v>70000</c:v>
                </c:pt>
              </c:numCache>
            </c:numRef>
          </c:val>
          <c:extLst>
            <c:ext xmlns:c16="http://schemas.microsoft.com/office/drawing/2014/chart" uri="{C3380CC4-5D6E-409C-BE32-E72D297353CC}">
              <c16:uniqueId val="{00000000-8AFF-4B71-8A78-071B65E04312}"/>
            </c:ext>
          </c:extLst>
        </c:ser>
        <c:dLbls>
          <c:showLegendKey val="0"/>
          <c:showVal val="0"/>
          <c:showCatName val="0"/>
          <c:showSerName val="0"/>
          <c:showPercent val="0"/>
          <c:showBubbleSize val="0"/>
        </c:dLbls>
        <c:gapWidth val="219"/>
        <c:overlap val="-27"/>
        <c:axId val="71911040"/>
        <c:axId val="71881280"/>
      </c:barChart>
      <c:catAx>
        <c:axId val="7191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of Experience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1280"/>
        <c:crosses val="autoZero"/>
        <c:auto val="1"/>
        <c:lblAlgn val="ctr"/>
        <c:lblOffset val="100"/>
        <c:noMultiLvlLbl val="0"/>
      </c:catAx>
      <c:valAx>
        <c:axId val="7188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[Dashboard.xlsx]salary per industry!PivotTable28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per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per industry'!$B$3</c:f>
              <c:strCache>
                <c:ptCount val="1"/>
                <c:pt idx="0">
                  <c:v>Total</c:v>
                </c:pt>
              </c:strCache>
            </c:strRef>
          </c:tx>
          <c:spPr>
            <a:solidFill>
              <a:schemeClr val="accent1"/>
            </a:solidFill>
            <a:ln>
              <a:noFill/>
            </a:ln>
            <a:effectLst/>
          </c:spPr>
          <c:invertIfNegative val="0"/>
          <c:cat>
            <c:strRef>
              <c:f>'salary per industry'!$A$4:$A$10</c:f>
              <c:strCache>
                <c:ptCount val="6"/>
                <c:pt idx="0">
                  <c:v>Education Technology</c:v>
                </c:pt>
                <c:pt idx="1">
                  <c:v>Finance</c:v>
                </c:pt>
                <c:pt idx="2">
                  <c:v>Healthcare</c:v>
                </c:pt>
                <c:pt idx="3">
                  <c:v>Marketing</c:v>
                </c:pt>
                <c:pt idx="4">
                  <c:v>Renewable Energy</c:v>
                </c:pt>
                <c:pt idx="5">
                  <c:v>Technology</c:v>
                </c:pt>
              </c:strCache>
            </c:strRef>
          </c:cat>
          <c:val>
            <c:numRef>
              <c:f>'salary per industry'!$B$4:$B$10</c:f>
              <c:numCache>
                <c:formatCode>General</c:formatCode>
                <c:ptCount val="6"/>
                <c:pt idx="0">
                  <c:v>44000</c:v>
                </c:pt>
                <c:pt idx="1">
                  <c:v>41250</c:v>
                </c:pt>
                <c:pt idx="2">
                  <c:v>35666.666666666664</c:v>
                </c:pt>
                <c:pt idx="3">
                  <c:v>44000</c:v>
                </c:pt>
                <c:pt idx="4">
                  <c:v>42500</c:v>
                </c:pt>
                <c:pt idx="5">
                  <c:v>51600</c:v>
                </c:pt>
              </c:numCache>
            </c:numRef>
          </c:val>
          <c:extLst>
            <c:ext xmlns:c16="http://schemas.microsoft.com/office/drawing/2014/chart" uri="{C3380CC4-5D6E-409C-BE32-E72D297353CC}">
              <c16:uniqueId val="{00000000-A08E-4B14-BD09-D0C75E89BB70}"/>
            </c:ext>
          </c:extLst>
        </c:ser>
        <c:dLbls>
          <c:showLegendKey val="0"/>
          <c:showVal val="0"/>
          <c:showCatName val="0"/>
          <c:showSerName val="0"/>
          <c:showPercent val="0"/>
          <c:showBubbleSize val="0"/>
        </c:dLbls>
        <c:gapWidth val="219"/>
        <c:overlap val="-27"/>
        <c:axId val="71890400"/>
        <c:axId val="71895680"/>
      </c:barChart>
      <c:catAx>
        <c:axId val="718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5680"/>
        <c:crosses val="autoZero"/>
        <c:auto val="1"/>
        <c:lblAlgn val="ctr"/>
        <c:lblOffset val="100"/>
        <c:noMultiLvlLbl val="0"/>
      </c:catAx>
      <c:valAx>
        <c:axId val="7189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[Dashboard.xlsx]Education per gender!PivotTable31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Education level across genders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'Education per gender'!$B$3:$B$4</c:f>
              <c:strCache>
                <c:ptCount val="1"/>
                <c:pt idx="0">
                  <c:v>Bachelor</c:v>
                </c:pt>
              </c:strCache>
            </c:strRef>
          </c:tx>
          <c:spPr>
            <a:solidFill>
              <a:schemeClr val="accent1"/>
            </a:solidFill>
            <a:ln>
              <a:noFill/>
            </a:ln>
            <a:effectLst/>
          </c:spPr>
          <c:invertIfNegative val="0"/>
          <c:cat>
            <c:strRef>
              <c:f>'Education per gender'!$A$5:$A$7</c:f>
              <c:strCache>
                <c:ptCount val="2"/>
                <c:pt idx="0">
                  <c:v>Female</c:v>
                </c:pt>
                <c:pt idx="1">
                  <c:v>Male</c:v>
                </c:pt>
              </c:strCache>
            </c:strRef>
          </c:cat>
          <c:val>
            <c:numRef>
              <c:f>'Education per gender'!$B$5:$B$7</c:f>
              <c:numCache>
                <c:formatCode>General</c:formatCode>
                <c:ptCount val="2"/>
                <c:pt idx="0">
                  <c:v>5</c:v>
                </c:pt>
                <c:pt idx="1">
                  <c:v>4</c:v>
                </c:pt>
              </c:numCache>
            </c:numRef>
          </c:val>
          <c:extLst>
            <c:ext xmlns:c16="http://schemas.microsoft.com/office/drawing/2014/chart" uri="{C3380CC4-5D6E-409C-BE32-E72D297353CC}">
              <c16:uniqueId val="{00000000-58DB-4E9F-B9F0-5EB9DA3838B9}"/>
            </c:ext>
          </c:extLst>
        </c:ser>
        <c:ser>
          <c:idx val="1"/>
          <c:order val="1"/>
          <c:tx>
            <c:strRef>
              <c:f>'Education per gender'!$C$3:$C$4</c:f>
              <c:strCache>
                <c:ptCount val="1"/>
                <c:pt idx="0">
                  <c:v>Diploma</c:v>
                </c:pt>
              </c:strCache>
            </c:strRef>
          </c:tx>
          <c:spPr>
            <a:solidFill>
              <a:schemeClr val="accent2"/>
            </a:solidFill>
            <a:ln>
              <a:noFill/>
            </a:ln>
            <a:effectLst/>
          </c:spPr>
          <c:invertIfNegative val="0"/>
          <c:cat>
            <c:strRef>
              <c:f>'Education per gender'!$A$5:$A$7</c:f>
              <c:strCache>
                <c:ptCount val="2"/>
                <c:pt idx="0">
                  <c:v>Female</c:v>
                </c:pt>
                <c:pt idx="1">
                  <c:v>Male</c:v>
                </c:pt>
              </c:strCache>
            </c:strRef>
          </c:cat>
          <c:val>
            <c:numRef>
              <c:f>'Education per gender'!$C$5:$C$7</c:f>
              <c:numCache>
                <c:formatCode>General</c:formatCode>
                <c:ptCount val="2"/>
                <c:pt idx="0">
                  <c:v>1</c:v>
                </c:pt>
              </c:numCache>
            </c:numRef>
          </c:val>
          <c:extLst>
            <c:ext xmlns:c16="http://schemas.microsoft.com/office/drawing/2014/chart" uri="{C3380CC4-5D6E-409C-BE32-E72D297353CC}">
              <c16:uniqueId val="{00000001-58DB-4E9F-B9F0-5EB9DA3838B9}"/>
            </c:ext>
          </c:extLst>
        </c:ser>
        <c:ser>
          <c:idx val="2"/>
          <c:order val="2"/>
          <c:tx>
            <c:strRef>
              <c:f>'Education per gender'!$D$3:$D$4</c:f>
              <c:strCache>
                <c:ptCount val="1"/>
                <c:pt idx="0">
                  <c:v>Master</c:v>
                </c:pt>
              </c:strCache>
            </c:strRef>
          </c:tx>
          <c:spPr>
            <a:solidFill>
              <a:schemeClr val="accent3"/>
            </a:solidFill>
            <a:ln>
              <a:noFill/>
            </a:ln>
            <a:effectLst/>
          </c:spPr>
          <c:invertIfNegative val="0"/>
          <c:cat>
            <c:strRef>
              <c:f>'Education per gender'!$A$5:$A$7</c:f>
              <c:strCache>
                <c:ptCount val="2"/>
                <c:pt idx="0">
                  <c:v>Female</c:v>
                </c:pt>
                <c:pt idx="1">
                  <c:v>Male</c:v>
                </c:pt>
              </c:strCache>
            </c:strRef>
          </c:cat>
          <c:val>
            <c:numRef>
              <c:f>'Education per gender'!$D$5:$D$7</c:f>
              <c:numCache>
                <c:formatCode>General</c:formatCode>
                <c:ptCount val="2"/>
                <c:pt idx="1">
                  <c:v>2</c:v>
                </c:pt>
              </c:numCache>
            </c:numRef>
          </c:val>
          <c:extLst>
            <c:ext xmlns:c16="http://schemas.microsoft.com/office/drawing/2014/chart" uri="{C3380CC4-5D6E-409C-BE32-E72D297353CC}">
              <c16:uniqueId val="{00000002-58DB-4E9F-B9F0-5EB9DA3838B9}"/>
            </c:ext>
          </c:extLst>
        </c:ser>
        <c:dLbls>
          <c:showLegendKey val="0"/>
          <c:showVal val="0"/>
          <c:showCatName val="0"/>
          <c:showSerName val="0"/>
          <c:showPercent val="0"/>
          <c:showBubbleSize val="0"/>
        </c:dLbls>
        <c:gapWidth val="150"/>
        <c:overlap val="100"/>
        <c:axId val="1946201215"/>
        <c:axId val="1946192095"/>
      </c:barChart>
      <c:catAx>
        <c:axId val="19462012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46192095"/>
        <c:crosses val="autoZero"/>
        <c:auto val="1"/>
        <c:lblAlgn val="ctr"/>
        <c:lblOffset val="100"/>
        <c:noMultiLvlLbl val="0"/>
      </c:catAx>
      <c:valAx>
        <c:axId val="194619209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NO</a:t>
                </a:r>
                <a:r>
                  <a:rPr lang="en-US" baseline="0"/>
                  <a:t> OF PEOPLE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462012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[Dashboard.xlsx]job success rate!PivotTable22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Success Rate Per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success rate'!$B$3:$B$4</c:f>
              <c:strCache>
                <c:ptCount val="1"/>
                <c:pt idx="0">
                  <c:v>Accepted</c:v>
                </c:pt>
              </c:strCache>
            </c:strRef>
          </c:tx>
          <c:spPr>
            <a:solidFill>
              <a:schemeClr val="accent1"/>
            </a:solidFill>
            <a:ln>
              <a:noFill/>
            </a:ln>
            <a:effectLst/>
          </c:spPr>
          <c:invertIfNegative val="0"/>
          <c:cat>
            <c:strRef>
              <c:f>'job success rate'!$A$5:$A$11</c:f>
              <c:strCache>
                <c:ptCount val="6"/>
                <c:pt idx="0">
                  <c:v>Education Technology</c:v>
                </c:pt>
                <c:pt idx="1">
                  <c:v>Finance</c:v>
                </c:pt>
                <c:pt idx="2">
                  <c:v>Healthcare</c:v>
                </c:pt>
                <c:pt idx="3">
                  <c:v>Marketing</c:v>
                </c:pt>
                <c:pt idx="4">
                  <c:v>Renewable Energy</c:v>
                </c:pt>
                <c:pt idx="5">
                  <c:v>Technology</c:v>
                </c:pt>
              </c:strCache>
            </c:strRef>
          </c:cat>
          <c:val>
            <c:numRef>
              <c:f>'job success rate'!$B$5:$B$11</c:f>
              <c:numCache>
                <c:formatCode>General</c:formatCode>
                <c:ptCount val="6"/>
                <c:pt idx="1">
                  <c:v>1</c:v>
                </c:pt>
                <c:pt idx="2">
                  <c:v>1</c:v>
                </c:pt>
                <c:pt idx="3">
                  <c:v>2</c:v>
                </c:pt>
                <c:pt idx="4">
                  <c:v>1</c:v>
                </c:pt>
              </c:numCache>
            </c:numRef>
          </c:val>
          <c:extLst>
            <c:ext xmlns:c16="http://schemas.microsoft.com/office/drawing/2014/chart" uri="{C3380CC4-5D6E-409C-BE32-E72D297353CC}">
              <c16:uniqueId val="{00000000-F8B1-4224-9478-BF222F2C23EC}"/>
            </c:ext>
          </c:extLst>
        </c:ser>
        <c:ser>
          <c:idx val="1"/>
          <c:order val="1"/>
          <c:tx>
            <c:strRef>
              <c:f>'job success rate'!$C$3:$C$4</c:f>
              <c:strCache>
                <c:ptCount val="1"/>
                <c:pt idx="0">
                  <c:v>Pending</c:v>
                </c:pt>
              </c:strCache>
            </c:strRef>
          </c:tx>
          <c:spPr>
            <a:solidFill>
              <a:schemeClr val="accent2"/>
            </a:solidFill>
            <a:ln>
              <a:noFill/>
            </a:ln>
            <a:effectLst/>
          </c:spPr>
          <c:invertIfNegative val="0"/>
          <c:cat>
            <c:strRef>
              <c:f>'job success rate'!$A$5:$A$11</c:f>
              <c:strCache>
                <c:ptCount val="6"/>
                <c:pt idx="0">
                  <c:v>Education Technology</c:v>
                </c:pt>
                <c:pt idx="1">
                  <c:v>Finance</c:v>
                </c:pt>
                <c:pt idx="2">
                  <c:v>Healthcare</c:v>
                </c:pt>
                <c:pt idx="3">
                  <c:v>Marketing</c:v>
                </c:pt>
                <c:pt idx="4">
                  <c:v>Renewable Energy</c:v>
                </c:pt>
                <c:pt idx="5">
                  <c:v>Technology</c:v>
                </c:pt>
              </c:strCache>
            </c:strRef>
          </c:cat>
          <c:val>
            <c:numRef>
              <c:f>'job success rate'!$C$5:$C$11</c:f>
              <c:numCache>
                <c:formatCode>General</c:formatCode>
                <c:ptCount val="6"/>
                <c:pt idx="0">
                  <c:v>2</c:v>
                </c:pt>
                <c:pt idx="1">
                  <c:v>2</c:v>
                </c:pt>
                <c:pt idx="2">
                  <c:v>1</c:v>
                </c:pt>
                <c:pt idx="5">
                  <c:v>3</c:v>
                </c:pt>
              </c:numCache>
            </c:numRef>
          </c:val>
          <c:extLst>
            <c:ext xmlns:c16="http://schemas.microsoft.com/office/drawing/2014/chart" uri="{C3380CC4-5D6E-409C-BE32-E72D297353CC}">
              <c16:uniqueId val="{00000001-F8B1-4224-9478-BF222F2C23EC}"/>
            </c:ext>
          </c:extLst>
        </c:ser>
        <c:ser>
          <c:idx val="2"/>
          <c:order val="2"/>
          <c:tx>
            <c:strRef>
              <c:f>'job success rate'!$D$3:$D$4</c:f>
              <c:strCache>
                <c:ptCount val="1"/>
                <c:pt idx="0">
                  <c:v>Rejected</c:v>
                </c:pt>
              </c:strCache>
            </c:strRef>
          </c:tx>
          <c:spPr>
            <a:solidFill>
              <a:schemeClr val="accent3"/>
            </a:solidFill>
            <a:ln>
              <a:noFill/>
            </a:ln>
            <a:effectLst/>
          </c:spPr>
          <c:invertIfNegative val="0"/>
          <c:cat>
            <c:strRef>
              <c:f>'job success rate'!$A$5:$A$11</c:f>
              <c:strCache>
                <c:ptCount val="6"/>
                <c:pt idx="0">
                  <c:v>Education Technology</c:v>
                </c:pt>
                <c:pt idx="1">
                  <c:v>Finance</c:v>
                </c:pt>
                <c:pt idx="2">
                  <c:v>Healthcare</c:v>
                </c:pt>
                <c:pt idx="3">
                  <c:v>Marketing</c:v>
                </c:pt>
                <c:pt idx="4">
                  <c:v>Renewable Energy</c:v>
                </c:pt>
                <c:pt idx="5">
                  <c:v>Technology</c:v>
                </c:pt>
              </c:strCache>
            </c:strRef>
          </c:cat>
          <c:val>
            <c:numRef>
              <c:f>'job success rate'!$D$5:$D$11</c:f>
              <c:numCache>
                <c:formatCode>General</c:formatCode>
                <c:ptCount val="6"/>
                <c:pt idx="1">
                  <c:v>1</c:v>
                </c:pt>
                <c:pt idx="5">
                  <c:v>2</c:v>
                </c:pt>
              </c:numCache>
            </c:numRef>
          </c:val>
          <c:extLst>
            <c:ext xmlns:c16="http://schemas.microsoft.com/office/drawing/2014/chart" uri="{C3380CC4-5D6E-409C-BE32-E72D297353CC}">
              <c16:uniqueId val="{00000002-F8B1-4224-9478-BF222F2C23EC}"/>
            </c:ext>
          </c:extLst>
        </c:ser>
        <c:dLbls>
          <c:showLegendKey val="0"/>
          <c:showVal val="0"/>
          <c:showCatName val="0"/>
          <c:showSerName val="0"/>
          <c:showPercent val="0"/>
          <c:showBubbleSize val="0"/>
        </c:dLbls>
        <c:gapWidth val="219"/>
        <c:overlap val="-27"/>
        <c:axId val="1856409007"/>
        <c:axId val="1856397007"/>
      </c:barChart>
      <c:catAx>
        <c:axId val="185640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97007"/>
        <c:crosses val="autoZero"/>
        <c:auto val="1"/>
        <c:lblAlgn val="ctr"/>
        <c:lblOffset val="100"/>
        <c:noMultiLvlLbl val="0"/>
      </c:catAx>
      <c:valAx>
        <c:axId val="185639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jobs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40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[Dashboard.xlsx]salary per gender!PivotTable34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salaries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per gender'!$B$3</c:f>
              <c:strCache>
                <c:ptCount val="1"/>
                <c:pt idx="0">
                  <c:v>Total</c:v>
                </c:pt>
              </c:strCache>
            </c:strRef>
          </c:tx>
          <c:spPr>
            <a:solidFill>
              <a:schemeClr val="accent1"/>
            </a:solidFill>
            <a:ln>
              <a:noFill/>
            </a:ln>
            <a:effectLst/>
          </c:spPr>
          <c:invertIfNegative val="0"/>
          <c:cat>
            <c:strRef>
              <c:f>'salary per gender'!$A$4:$A$6</c:f>
              <c:strCache>
                <c:ptCount val="2"/>
                <c:pt idx="0">
                  <c:v>Female</c:v>
                </c:pt>
                <c:pt idx="1">
                  <c:v>Male</c:v>
                </c:pt>
              </c:strCache>
            </c:strRef>
          </c:cat>
          <c:val>
            <c:numRef>
              <c:f>'salary per gender'!$B$4:$B$6</c:f>
              <c:numCache>
                <c:formatCode>General</c:formatCode>
                <c:ptCount val="2"/>
                <c:pt idx="0">
                  <c:v>42375</c:v>
                </c:pt>
                <c:pt idx="1">
                  <c:v>48375</c:v>
                </c:pt>
              </c:numCache>
            </c:numRef>
          </c:val>
          <c:extLst>
            <c:ext xmlns:c16="http://schemas.microsoft.com/office/drawing/2014/chart" uri="{C3380CC4-5D6E-409C-BE32-E72D297353CC}">
              <c16:uniqueId val="{00000000-D41F-436D-917F-B8759C615A9A}"/>
            </c:ext>
          </c:extLst>
        </c:ser>
        <c:dLbls>
          <c:showLegendKey val="0"/>
          <c:showVal val="0"/>
          <c:showCatName val="0"/>
          <c:showSerName val="0"/>
          <c:showPercent val="0"/>
          <c:showBubbleSize val="0"/>
        </c:dLbls>
        <c:gapWidth val="219"/>
        <c:overlap val="-27"/>
        <c:axId val="71907200"/>
        <c:axId val="71908160"/>
      </c:barChart>
      <c:catAx>
        <c:axId val="7190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160"/>
        <c:crosses val="autoZero"/>
        <c:auto val="1"/>
        <c:lblAlgn val="ctr"/>
        <c:lblOffset val="100"/>
        <c:noMultiLvlLbl val="0"/>
      </c:catAx>
      <c:valAx>
        <c:axId val="7190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r>
                  <a:rPr lang="en-US" baseline="0"/>
                  <a:t> in Ksh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[Dashboard.xlsx]industry per years!PivotTable35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Entry</a:t>
            </a:r>
            <a:r>
              <a:rPr lang="en-US" baseline="0"/>
              <a:t> </a:t>
            </a:r>
            <a:r>
              <a:rPr lang="en-US"/>
              <a:t>level industry</a:t>
            </a:r>
            <a:r>
              <a:rPr lang="en-US" baseline="0"/>
              <a:t> </a:t>
            </a:r>
            <a:r>
              <a:rPr lang="en-US"/>
              <a:t>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'industry per years'!$B$3</c:f>
              <c:strCache>
                <c:ptCount val="1"/>
                <c:pt idx="0">
                  <c:v>Total</c:v>
                </c:pt>
              </c:strCache>
            </c:strRef>
          </c:tx>
          <c:spPr>
            <a:solidFill>
              <a:schemeClr val="accent1"/>
            </a:solidFill>
            <a:ln>
              <a:noFill/>
            </a:ln>
            <a:effectLst/>
          </c:spPr>
          <c:invertIfNegative val="0"/>
          <c:cat>
            <c:strRef>
              <c:f>'industry per years'!$A$4:$A$10</c:f>
              <c:strCache>
                <c:ptCount val="6"/>
                <c:pt idx="0">
                  <c:v>Education Technology</c:v>
                </c:pt>
                <c:pt idx="1">
                  <c:v>Finance</c:v>
                </c:pt>
                <c:pt idx="2">
                  <c:v>Healthcare</c:v>
                </c:pt>
                <c:pt idx="3">
                  <c:v>Marketing</c:v>
                </c:pt>
                <c:pt idx="4">
                  <c:v>Renewable Energy</c:v>
                </c:pt>
                <c:pt idx="5">
                  <c:v>Technology</c:v>
                </c:pt>
              </c:strCache>
            </c:strRef>
          </c:cat>
          <c:val>
            <c:numRef>
              <c:f>'industry per years'!$B$4:$B$10</c:f>
              <c:numCache>
                <c:formatCode>General</c:formatCode>
                <c:ptCount val="6"/>
                <c:pt idx="0">
                  <c:v>1.5</c:v>
                </c:pt>
                <c:pt idx="1">
                  <c:v>1</c:v>
                </c:pt>
                <c:pt idx="2">
                  <c:v>1.3333333333333333</c:v>
                </c:pt>
                <c:pt idx="3">
                  <c:v>2</c:v>
                </c:pt>
                <c:pt idx="4">
                  <c:v>1</c:v>
                </c:pt>
                <c:pt idx="5">
                  <c:v>2</c:v>
                </c:pt>
              </c:numCache>
            </c:numRef>
          </c:val>
          <c:extLst>
            <c:ext xmlns:c16="http://schemas.microsoft.com/office/drawing/2014/chart" uri="{C3380CC4-5D6E-409C-BE32-E72D297353CC}">
              <c16:uniqueId val="{00000000-E0E5-4253-B41C-1F75DF5FF12F}"/>
            </c:ext>
          </c:extLst>
        </c:ser>
        <c:dLbls>
          <c:showLegendKey val="0"/>
          <c:showVal val="0"/>
          <c:showCatName val="0"/>
          <c:showSerName val="0"/>
          <c:showPercent val="0"/>
          <c:showBubbleSize val="0"/>
        </c:dLbls>
        <c:gapWidth val="219"/>
        <c:overlap val="-27"/>
        <c:axId val="71910560"/>
        <c:axId val="71911040"/>
      </c:barChart>
      <c:catAx>
        <c:axId val="7191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1040"/>
        <c:crosses val="autoZero"/>
        <c:auto val="1"/>
        <c:lblAlgn val="ctr"/>
        <c:lblOffset val="100"/>
        <c:noMultiLvlLbl val="0"/>
      </c:catAx>
      <c:valAx>
        <c:axId val="7191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[Dashboard.xlsx]applicants experience years!PivotTable32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Applicants Years of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'applicants experience years'!$B$3</c:f>
              <c:strCache>
                <c:ptCount val="1"/>
                <c:pt idx="0">
                  <c:v>Total</c:v>
                </c:pt>
              </c:strCache>
            </c:strRef>
          </c:tx>
          <c:spPr>
            <a:solidFill>
              <a:schemeClr val="accent1"/>
            </a:solidFill>
            <a:ln>
              <a:noFill/>
            </a:ln>
            <a:effectLst/>
          </c:spPr>
          <c:invertIfNegative val="0"/>
          <c:cat>
            <c:strRef>
              <c:f>'applicants experience years'!$A$4:$A$8</c:f>
              <c:strCache>
                <c:ptCount val="4"/>
                <c:pt idx="0">
                  <c:v>0</c:v>
                </c:pt>
                <c:pt idx="1">
                  <c:v>1</c:v>
                </c:pt>
                <c:pt idx="2">
                  <c:v>2</c:v>
                </c:pt>
                <c:pt idx="3">
                  <c:v>3</c:v>
                </c:pt>
              </c:strCache>
            </c:strRef>
          </c:cat>
          <c:val>
            <c:numRef>
              <c:f>'applicants experience years'!$B$4:$B$8</c:f>
              <c:numCache>
                <c:formatCode>General</c:formatCode>
                <c:ptCount val="4"/>
                <c:pt idx="0">
                  <c:v>6</c:v>
                </c:pt>
                <c:pt idx="1">
                  <c:v>3</c:v>
                </c:pt>
                <c:pt idx="2">
                  <c:v>2</c:v>
                </c:pt>
                <c:pt idx="3">
                  <c:v>1</c:v>
                </c:pt>
              </c:numCache>
            </c:numRef>
          </c:val>
          <c:extLst>
            <c:ext xmlns:c16="http://schemas.microsoft.com/office/drawing/2014/chart" uri="{C3380CC4-5D6E-409C-BE32-E72D297353CC}">
              <c16:uniqueId val="{00000000-4FAF-474A-BE1A-0EF84C2664F6}"/>
            </c:ext>
          </c:extLst>
        </c:ser>
        <c:dLbls>
          <c:showLegendKey val="0"/>
          <c:showVal val="0"/>
          <c:showCatName val="0"/>
          <c:showSerName val="0"/>
          <c:showPercent val="0"/>
          <c:showBubbleSize val="0"/>
        </c:dLbls>
        <c:gapWidth val="219"/>
        <c:overlap val="-27"/>
        <c:axId val="71886080"/>
        <c:axId val="71909120"/>
      </c:barChart>
      <c:catAx>
        <c:axId val="7188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9120"/>
        <c:crosses val="autoZero"/>
        <c:auto val="1"/>
        <c:lblAlgn val="ctr"/>
        <c:lblOffset val="100"/>
        <c:noMultiLvlLbl val="0"/>
      </c:catAx>
      <c:valAx>
        <c:axId val="7190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APPLICANTS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[Dashboard.xlsx]industries per location!PivotTable26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Industries based on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'industries per location'!$B$3:$B$4</c:f>
              <c:strCache>
                <c:ptCount val="1"/>
                <c:pt idx="0">
                  <c:v>Education Technology</c:v>
                </c:pt>
              </c:strCache>
            </c:strRef>
          </c:tx>
          <c:spPr>
            <a:solidFill>
              <a:schemeClr val="accent1"/>
            </a:solidFill>
            <a:ln>
              <a:noFill/>
            </a:ln>
            <a:effectLst/>
          </c:spPr>
          <c:invertIfNegative val="0"/>
          <c:cat>
            <c:strRef>
              <c:f>'industries per location'!$A$5:$A$8</c:f>
              <c:strCache>
                <c:ptCount val="3"/>
                <c:pt idx="0">
                  <c:v>Kisumu</c:v>
                </c:pt>
                <c:pt idx="1">
                  <c:v>Mombasa</c:v>
                </c:pt>
                <c:pt idx="2">
                  <c:v>Nairobi</c:v>
                </c:pt>
              </c:strCache>
            </c:strRef>
          </c:cat>
          <c:val>
            <c:numRef>
              <c:f>'industries per location'!$B$5:$B$8</c:f>
              <c:numCache>
                <c:formatCode>General</c:formatCode>
                <c:ptCount val="3"/>
                <c:pt idx="1">
                  <c:v>1</c:v>
                </c:pt>
              </c:numCache>
            </c:numRef>
          </c:val>
          <c:extLst>
            <c:ext xmlns:c16="http://schemas.microsoft.com/office/drawing/2014/chart" uri="{C3380CC4-5D6E-409C-BE32-E72D297353CC}">
              <c16:uniqueId val="{00000009-DFE3-4E1C-B656-754E0D038421}"/>
            </c:ext>
          </c:extLst>
        </c:ser>
        <c:ser>
          <c:idx val="1"/>
          <c:order val="1"/>
          <c:tx>
            <c:strRef>
              <c:f>'industries per location'!$C$3:$C$4</c:f>
              <c:strCache>
                <c:ptCount val="1"/>
                <c:pt idx="0">
                  <c:v>Finance</c:v>
                </c:pt>
              </c:strCache>
            </c:strRef>
          </c:tx>
          <c:spPr>
            <a:solidFill>
              <a:schemeClr val="accent2"/>
            </a:solidFill>
            <a:ln>
              <a:noFill/>
            </a:ln>
            <a:effectLst/>
          </c:spPr>
          <c:invertIfNegative val="0"/>
          <c:cat>
            <c:strRef>
              <c:f>'industries per location'!$A$5:$A$8</c:f>
              <c:strCache>
                <c:ptCount val="3"/>
                <c:pt idx="0">
                  <c:v>Kisumu</c:v>
                </c:pt>
                <c:pt idx="1">
                  <c:v>Mombasa</c:v>
                </c:pt>
                <c:pt idx="2">
                  <c:v>Nairobi</c:v>
                </c:pt>
              </c:strCache>
            </c:strRef>
          </c:cat>
          <c:val>
            <c:numRef>
              <c:f>'industries per location'!$C$5:$C$8</c:f>
              <c:numCache>
                <c:formatCode>General</c:formatCode>
                <c:ptCount val="3"/>
                <c:pt idx="0">
                  <c:v>1</c:v>
                </c:pt>
              </c:numCache>
            </c:numRef>
          </c:val>
          <c:extLst>
            <c:ext xmlns:c16="http://schemas.microsoft.com/office/drawing/2014/chart" uri="{C3380CC4-5D6E-409C-BE32-E72D297353CC}">
              <c16:uniqueId val="{00000010-DFE3-4E1C-B656-754E0D038421}"/>
            </c:ext>
          </c:extLst>
        </c:ser>
        <c:ser>
          <c:idx val="2"/>
          <c:order val="2"/>
          <c:tx>
            <c:strRef>
              <c:f>'industries per location'!$D$3:$D$4</c:f>
              <c:strCache>
                <c:ptCount val="1"/>
                <c:pt idx="0">
                  <c:v>Healthcare</c:v>
                </c:pt>
              </c:strCache>
            </c:strRef>
          </c:tx>
          <c:spPr>
            <a:solidFill>
              <a:schemeClr val="accent3"/>
            </a:solidFill>
            <a:ln>
              <a:noFill/>
            </a:ln>
            <a:effectLst/>
          </c:spPr>
          <c:invertIfNegative val="0"/>
          <c:cat>
            <c:strRef>
              <c:f>'industries per location'!$A$5:$A$8</c:f>
              <c:strCache>
                <c:ptCount val="3"/>
                <c:pt idx="0">
                  <c:v>Kisumu</c:v>
                </c:pt>
                <c:pt idx="1">
                  <c:v>Mombasa</c:v>
                </c:pt>
                <c:pt idx="2">
                  <c:v>Nairobi</c:v>
                </c:pt>
              </c:strCache>
            </c:strRef>
          </c:cat>
          <c:val>
            <c:numRef>
              <c:f>'industries per location'!$D$5:$D$8</c:f>
              <c:numCache>
                <c:formatCode>General</c:formatCode>
                <c:ptCount val="3"/>
                <c:pt idx="1">
                  <c:v>1</c:v>
                </c:pt>
              </c:numCache>
            </c:numRef>
          </c:val>
          <c:extLst>
            <c:ext xmlns:c16="http://schemas.microsoft.com/office/drawing/2014/chart" uri="{C3380CC4-5D6E-409C-BE32-E72D297353CC}">
              <c16:uniqueId val="{00000011-DFE3-4E1C-B656-754E0D038421}"/>
            </c:ext>
          </c:extLst>
        </c:ser>
        <c:ser>
          <c:idx val="3"/>
          <c:order val="3"/>
          <c:tx>
            <c:strRef>
              <c:f>'industries per location'!$E$3:$E$4</c:f>
              <c:strCache>
                <c:ptCount val="1"/>
                <c:pt idx="0">
                  <c:v>Marketing</c:v>
                </c:pt>
              </c:strCache>
            </c:strRef>
          </c:tx>
          <c:spPr>
            <a:solidFill>
              <a:schemeClr val="accent4"/>
            </a:solidFill>
            <a:ln>
              <a:noFill/>
            </a:ln>
            <a:effectLst/>
          </c:spPr>
          <c:invertIfNegative val="0"/>
          <c:cat>
            <c:strRef>
              <c:f>'industries per location'!$A$5:$A$8</c:f>
              <c:strCache>
                <c:ptCount val="3"/>
                <c:pt idx="0">
                  <c:v>Kisumu</c:v>
                </c:pt>
                <c:pt idx="1">
                  <c:v>Mombasa</c:v>
                </c:pt>
                <c:pt idx="2">
                  <c:v>Nairobi</c:v>
                </c:pt>
              </c:strCache>
            </c:strRef>
          </c:cat>
          <c:val>
            <c:numRef>
              <c:f>'industries per location'!$E$5:$E$8</c:f>
              <c:numCache>
                <c:formatCode>General</c:formatCode>
                <c:ptCount val="3"/>
                <c:pt idx="0">
                  <c:v>1</c:v>
                </c:pt>
              </c:numCache>
            </c:numRef>
          </c:val>
          <c:extLst>
            <c:ext xmlns:c16="http://schemas.microsoft.com/office/drawing/2014/chart" uri="{C3380CC4-5D6E-409C-BE32-E72D297353CC}">
              <c16:uniqueId val="{00000012-DFE3-4E1C-B656-754E0D038421}"/>
            </c:ext>
          </c:extLst>
        </c:ser>
        <c:ser>
          <c:idx val="4"/>
          <c:order val="4"/>
          <c:tx>
            <c:strRef>
              <c:f>'industries per location'!$F$3:$F$4</c:f>
              <c:strCache>
                <c:ptCount val="1"/>
                <c:pt idx="0">
                  <c:v>Renewable Energy</c:v>
                </c:pt>
              </c:strCache>
            </c:strRef>
          </c:tx>
          <c:spPr>
            <a:solidFill>
              <a:schemeClr val="accent5"/>
            </a:solidFill>
            <a:ln>
              <a:noFill/>
            </a:ln>
            <a:effectLst/>
          </c:spPr>
          <c:invertIfNegative val="0"/>
          <c:cat>
            <c:strRef>
              <c:f>'industries per location'!$A$5:$A$8</c:f>
              <c:strCache>
                <c:ptCount val="3"/>
                <c:pt idx="0">
                  <c:v>Kisumu</c:v>
                </c:pt>
                <c:pt idx="1">
                  <c:v>Mombasa</c:v>
                </c:pt>
                <c:pt idx="2">
                  <c:v>Nairobi</c:v>
                </c:pt>
              </c:strCache>
            </c:strRef>
          </c:cat>
          <c:val>
            <c:numRef>
              <c:f>'industries per location'!$F$5:$F$8</c:f>
              <c:numCache>
                <c:formatCode>General</c:formatCode>
                <c:ptCount val="3"/>
                <c:pt idx="2">
                  <c:v>1</c:v>
                </c:pt>
              </c:numCache>
            </c:numRef>
          </c:val>
          <c:extLst>
            <c:ext xmlns:c16="http://schemas.microsoft.com/office/drawing/2014/chart" uri="{C3380CC4-5D6E-409C-BE32-E72D297353CC}">
              <c16:uniqueId val="{00000013-DFE3-4E1C-B656-754E0D038421}"/>
            </c:ext>
          </c:extLst>
        </c:ser>
        <c:ser>
          <c:idx val="5"/>
          <c:order val="5"/>
          <c:tx>
            <c:strRef>
              <c:f>'industries per location'!$G$3:$G$4</c:f>
              <c:strCache>
                <c:ptCount val="1"/>
                <c:pt idx="0">
                  <c:v>Technology</c:v>
                </c:pt>
              </c:strCache>
            </c:strRef>
          </c:tx>
          <c:spPr>
            <a:solidFill>
              <a:schemeClr val="accent6"/>
            </a:solidFill>
            <a:ln>
              <a:noFill/>
            </a:ln>
            <a:effectLst/>
          </c:spPr>
          <c:invertIfNegative val="0"/>
          <c:cat>
            <c:strRef>
              <c:f>'industries per location'!$A$5:$A$8</c:f>
              <c:strCache>
                <c:ptCount val="3"/>
                <c:pt idx="0">
                  <c:v>Kisumu</c:v>
                </c:pt>
                <c:pt idx="1">
                  <c:v>Mombasa</c:v>
                </c:pt>
                <c:pt idx="2">
                  <c:v>Nairobi</c:v>
                </c:pt>
              </c:strCache>
            </c:strRef>
          </c:cat>
          <c:val>
            <c:numRef>
              <c:f>'industries per location'!$G$5:$G$8</c:f>
              <c:numCache>
                <c:formatCode>General</c:formatCode>
                <c:ptCount val="3"/>
                <c:pt idx="2">
                  <c:v>1</c:v>
                </c:pt>
              </c:numCache>
            </c:numRef>
          </c:val>
          <c:extLst>
            <c:ext xmlns:c16="http://schemas.microsoft.com/office/drawing/2014/chart" uri="{C3380CC4-5D6E-409C-BE32-E72D297353CC}">
              <c16:uniqueId val="{00000014-DFE3-4E1C-B656-754E0D038421}"/>
            </c:ext>
          </c:extLst>
        </c:ser>
        <c:dLbls>
          <c:showLegendKey val="0"/>
          <c:showVal val="0"/>
          <c:showCatName val="0"/>
          <c:showSerName val="0"/>
          <c:showPercent val="0"/>
          <c:showBubbleSize val="0"/>
        </c:dLbls>
        <c:gapWidth val="150"/>
        <c:overlap val="100"/>
        <c:axId val="1856393647"/>
        <c:axId val="1856400847"/>
      </c:barChart>
      <c:catAx>
        <c:axId val="185639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400847"/>
        <c:crosses val="autoZero"/>
        <c:auto val="1"/>
        <c:lblAlgn val="ctr"/>
        <c:lblOffset val="100"/>
        <c:noMultiLvlLbl val="0"/>
      </c:catAx>
      <c:valAx>
        <c:axId val="185640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Industries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9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558800</xdr:colOff>
      <xdr:row>1</xdr:row>
      <xdr:rowOff>165100</xdr:rowOff>
    </xdr:from>
    <xdr:to>
      <xdr:col>5</xdr:col>
      <xdr:colOff>476250</xdr:colOff>
      <xdr:row>16</xdr:row>
      <xdr:rowOff>146050</xdr:rowOff>
    </xdr:to>
    <xdr:graphicFrame macro="">
      <xdr:nvGraphicFramePr>
        <xdr:cNvPr id="7" name="Chart 6">
          <a:extLst>
            <a:ext uri="{FF2B5EF4-FFF2-40B4-BE49-F238E27FC236}">
              <a16:creationId xmlns:a16="http://schemas.microsoft.com/office/drawing/2014/main" id="{DA0D29DA-1402-4C87-BB0D-CAEA2E592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2</xdr:row>
      <xdr:rowOff>12700</xdr:rowOff>
    </xdr:from>
    <xdr:to>
      <xdr:col>12</xdr:col>
      <xdr:colOff>120650</xdr:colOff>
      <xdr:row>16</xdr:row>
      <xdr:rowOff>177800</xdr:rowOff>
    </xdr:to>
    <xdr:graphicFrame macro="">
      <xdr:nvGraphicFramePr>
        <xdr:cNvPr id="9" name="Chart 8">
          <a:extLst>
            <a:ext uri="{FF2B5EF4-FFF2-40B4-BE49-F238E27FC236}">
              <a16:creationId xmlns:a16="http://schemas.microsoft.com/office/drawing/2014/main" id="{5FC92708-4E7C-43F4-B60B-7A1A13CF2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228601</xdr:colOff>
      <xdr:row>18</xdr:row>
      <xdr:rowOff>38100</xdr:rowOff>
    </xdr:from>
    <xdr:to>
      <xdr:col>6</xdr:col>
      <xdr:colOff>69851</xdr:colOff>
      <xdr:row>30</xdr:row>
      <xdr:rowOff>82550</xdr:rowOff>
    </xdr:to>
    <xdr:graphicFrame macro="">
      <xdr:nvGraphicFramePr>
        <xdr:cNvPr id="10" name="Chart 9">
          <a:extLst>
            <a:ext uri="{FF2B5EF4-FFF2-40B4-BE49-F238E27FC236}">
              <a16:creationId xmlns:a16="http://schemas.microsoft.com/office/drawing/2014/main" id="{A48F700D-8169-48D7-8F2E-5DBAF368F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476250</xdr:colOff>
      <xdr:row>2</xdr:row>
      <xdr:rowOff>31750</xdr:rowOff>
    </xdr:from>
    <xdr:to>
      <xdr:col>18</xdr:col>
      <xdr:colOff>463550</xdr:colOff>
      <xdr:row>16</xdr:row>
      <xdr:rowOff>120650</xdr:rowOff>
    </xdr:to>
    <xdr:graphicFrame macro="">
      <xdr:nvGraphicFramePr>
        <xdr:cNvPr id="13" name="Chart 12">
          <a:extLst>
            <a:ext uri="{FF2B5EF4-FFF2-40B4-BE49-F238E27FC236}">
              <a16:creationId xmlns:a16="http://schemas.microsoft.com/office/drawing/2014/main" id="{847BDCF2-8991-4E82-B56A-4DBB68623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336550</xdr:colOff>
      <xdr:row>33</xdr:row>
      <xdr:rowOff>31750</xdr:rowOff>
    </xdr:from>
    <xdr:to>
      <xdr:col>5</xdr:col>
      <xdr:colOff>336550</xdr:colOff>
      <xdr:row>43</xdr:row>
      <xdr:rowOff>85725</xdr:rowOff>
    </xdr:to>
    <xdr:graphicFrame macro="">
      <xdr:nvGraphicFramePr>
        <xdr:cNvPr id="14" name="Chart 13">
          <a:extLst>
            <a:ext uri="{FF2B5EF4-FFF2-40B4-BE49-F238E27FC236}">
              <a16:creationId xmlns:a16="http://schemas.microsoft.com/office/drawing/2014/main" id="{CB87BA8F-8CDB-47B2-A937-21115CDF4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565150</xdr:colOff>
      <xdr:row>18</xdr:row>
      <xdr:rowOff>31750</xdr:rowOff>
    </xdr:from>
    <xdr:to>
      <xdr:col>12</xdr:col>
      <xdr:colOff>196850</xdr:colOff>
      <xdr:row>30</xdr:row>
      <xdr:rowOff>57150</xdr:rowOff>
    </xdr:to>
    <xdr:graphicFrame macro="">
      <xdr:nvGraphicFramePr>
        <xdr:cNvPr id="15" name="Chart 14">
          <a:extLst>
            <a:ext uri="{FF2B5EF4-FFF2-40B4-BE49-F238E27FC236}">
              <a16:creationId xmlns:a16="http://schemas.microsoft.com/office/drawing/2014/main" id="{D966F5E3-AB4E-423E-809E-6FC4D5081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241300</xdr:colOff>
      <xdr:row>33</xdr:row>
      <xdr:rowOff>76200</xdr:rowOff>
    </xdr:from>
    <xdr:to>
      <xdr:col>11</xdr:col>
      <xdr:colOff>82550</xdr:colOff>
      <xdr:row>43</xdr:row>
      <xdr:rowOff>50800</xdr:rowOff>
    </xdr:to>
    <xdr:graphicFrame macro="">
      <xdr:nvGraphicFramePr>
        <xdr:cNvPr id="16" name="Chart 15">
          <a:extLst>
            <a:ext uri="{FF2B5EF4-FFF2-40B4-BE49-F238E27FC236}">
              <a16:creationId xmlns:a16="http://schemas.microsoft.com/office/drawing/2014/main" id="{36CE601A-25F8-4889-A992-4D5A3E7F1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533400</xdr:colOff>
      <xdr:row>18</xdr:row>
      <xdr:rowOff>19050</xdr:rowOff>
    </xdr:from>
    <xdr:to>
      <xdr:col>18</xdr:col>
      <xdr:colOff>400050</xdr:colOff>
      <xdr:row>31</xdr:row>
      <xdr:rowOff>0</xdr:rowOff>
    </xdr:to>
    <xdr:graphicFrame macro="">
      <xdr:nvGraphicFramePr>
        <xdr:cNvPr id="18" name="Chart 17">
          <a:extLst>
            <a:ext uri="{FF2B5EF4-FFF2-40B4-BE49-F238E27FC236}">
              <a16:creationId xmlns:a16="http://schemas.microsoft.com/office/drawing/2014/main" id="{3664793B-DC82-4010-9209-C33F27AEE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590550</xdr:colOff>
      <xdr:row>32</xdr:row>
      <xdr:rowOff>146051</xdr:rowOff>
    </xdr:from>
    <xdr:to>
      <xdr:col>17</xdr:col>
      <xdr:colOff>590550</xdr:colOff>
      <xdr:row>40</xdr:row>
      <xdr:rowOff>19050</xdr:rowOff>
    </xdr:to>
    <mc:AlternateContent xmlns:mc="http://schemas.openxmlformats.org/markup-compatibility/2006">
      <mc:Choice xmlns:a14="http://schemas.microsoft.com/office/drawing/2010/main" Requires="a14">
        <xdr:graphicFrame macro="">
          <xdr:nvGraphicFramePr>
            <xdr:cNvPr id="19" name="location">
              <a:extLst>
                <a:ext uri="{FF2B5EF4-FFF2-40B4-BE49-F238E27FC236}">
                  <a16:creationId xmlns:a16="http://schemas.microsoft.com/office/drawing/2014/main" id="{0D0FACCE-21B2-D126-52E1-5251B30D9F2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124950" y="6038851"/>
              <a:ext cx="1828800" cy="1346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450850</xdr:colOff>
      <xdr:row>32</xdr:row>
      <xdr:rowOff>171451</xdr:rowOff>
    </xdr:from>
    <xdr:to>
      <xdr:col>14</xdr:col>
      <xdr:colOff>450850</xdr:colOff>
      <xdr:row>43</xdr:row>
      <xdr:rowOff>152401</xdr:rowOff>
    </xdr:to>
    <mc:AlternateContent xmlns:mc="http://schemas.openxmlformats.org/markup-compatibility/2006">
      <mc:Choice xmlns:a14="http://schemas.microsoft.com/office/drawing/2010/main" Requires="a14">
        <xdr:graphicFrame macro="">
          <xdr:nvGraphicFramePr>
            <xdr:cNvPr id="20" name="industry">
              <a:extLst>
                <a:ext uri="{FF2B5EF4-FFF2-40B4-BE49-F238E27FC236}">
                  <a16:creationId xmlns:a16="http://schemas.microsoft.com/office/drawing/2014/main" id="{74247762-A79F-7436-3C3C-E156F7A76CCD}"/>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7156450" y="6064251"/>
              <a:ext cx="18288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31575578707" backgroundQuery="1" createdVersion="8" refreshedVersion="8" minRefreshableVersion="3" recordCount="0" supportSubquery="1" supportAdvancedDrill="1" xr:uid="{146F5A17-1098-49B9-A5A8-4C40AC078DB8}">
  <cacheSource type="external" connectionId="9"/>
  <cacheFields count="3">
    <cacheField name="[applications].[status].[status]" caption="status" numFmtId="0" hierarchy="10" level="1">
      <sharedItems count="3">
        <s v="Accepted"/>
        <s v="Pending"/>
        <s v="Rejected"/>
      </sharedItems>
    </cacheField>
    <cacheField name="[Measures].[Count of application_id]" caption="Count of application_id" numFmtId="0" hierarchy="38" level="32767"/>
    <cacheField name="[companies].[industry].[industry]" caption="industry" numFmtId="0" hierarchy="13" level="1">
      <sharedItems count="6">
        <s v="Education Technology"/>
        <s v="Finance"/>
        <s v="Healthcare"/>
        <s v="Marketing"/>
        <s v="Renewable Energy"/>
        <s v="Technology"/>
      </sharedItems>
    </cacheField>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2" memberValueDatatype="130" unbalanced="0">
      <fieldsUsage count="2">
        <fieldUsage x="-1"/>
        <fieldUsage x="0"/>
      </fieldsUsage>
    </cacheHierarchy>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2" memberValueDatatype="130" unbalanced="0">
      <fieldsUsage count="2">
        <fieldUsage x="-1"/>
        <fieldUsage x="2"/>
      </fieldsUsage>
    </cacheHierarchy>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10306712966" backgroundQuery="1" createdVersion="8" refreshedVersion="8" minRefreshableVersion="3" recordCount="0" supportSubquery="1" supportAdvancedDrill="1" xr:uid="{73702552-D112-4E58-82C7-600C070D5AC4}">
  <cacheSource type="external" connectionId="9"/>
  <cacheFields count="2">
    <cacheField name="[jointsample].[required_experience_years].[required_experience_years]" caption="required_experience_years" numFmtId="0" hierarchy="27"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jointsample].[required_experience_years].&amp;[0]"/>
            <x15:cachedUniqueName index="1" name="[jointsample].[required_experience_years].&amp;[1]"/>
            <x15:cachedUniqueName index="2" name="[jointsample].[required_experience_years].&amp;[2]"/>
            <x15:cachedUniqueName index="3" name="[jointsample].[required_experience_years].&amp;[3]"/>
            <x15:cachedUniqueName index="4" name="[jointsample].[required_experience_years].&amp;[4]"/>
          </x15:cachedUniqueNames>
        </ext>
      </extLst>
    </cacheField>
    <cacheField name="[Measures].[Average of offered_salary 2]" caption="Average of offered_salary 2" numFmtId="0" hierarchy="48" level="32767"/>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0" memberValueDatatype="130" unbalanced="0"/>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2" memberValueDatatype="20" unbalanced="0">
      <fieldsUsage count="2">
        <fieldUsage x="-1"/>
        <fieldUsage x="0"/>
      </fieldsUsage>
    </cacheHierarchy>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27111805552" backgroundQuery="1" createdVersion="8" refreshedVersion="8" minRefreshableVersion="3" recordCount="0" supportSubquery="1" supportAdvancedDrill="1" xr:uid="{06C6E7BB-801A-41E5-A85A-4A989AA68CBF}">
  <cacheSource type="external" connectionId="9"/>
  <cacheFields count="2">
    <cacheField name="[Measures].[Count of applicant_id]" caption="Count of applicant_id" numFmtId="0" hierarchy="40" level="32767"/>
    <cacheField name="[applicants].[total_experience_years].[total_experience_years]" caption="total_experience_years" numFmtId="0" hierarchy="5"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applicants].[total_experience_years].&amp;[0]"/>
            <x15:cachedUniqueName index="1" name="[applicants].[total_experience_years].&amp;[1]"/>
            <x15:cachedUniqueName index="2" name="[applicants].[total_experience_years].&amp;[2]"/>
            <x15:cachedUniqueName index="3" name="[applicants].[total_experience_years].&amp;[3]"/>
          </x15:cachedUniqueNames>
        </ext>
      </extLst>
    </cacheField>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2" memberValueDatatype="20" unbalanced="0">
      <fieldsUsage count="2">
        <fieldUsage x="-1"/>
        <fieldUsage x="1"/>
      </fieldsUsage>
    </cacheHierarchy>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0" memberValueDatatype="130" unbalanced="0"/>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22051388891" backgroundQuery="1" createdVersion="8" refreshedVersion="8" minRefreshableVersion="3" recordCount="0" supportSubquery="1" supportAdvancedDrill="1" xr:uid="{E9AF4AA5-26F5-482F-B607-AFC6A5396E17}">
  <cacheSource type="external" connectionId="9"/>
  <cacheFields count="3">
    <cacheField name="[applicants].[gender].[gender]" caption="gender" numFmtId="0" hierarchy="3" level="1">
      <sharedItems count="2">
        <s v="Female"/>
        <s v="Male"/>
      </sharedItems>
    </cacheField>
    <cacheField name="[applicants].[education_level].[education_level]" caption="education_level" numFmtId="0" hierarchy="4" level="1">
      <sharedItems count="3">
        <s v="Bachelor"/>
        <s v="Diploma"/>
        <s v="Master"/>
      </sharedItems>
    </cacheField>
    <cacheField name="[Measures].[Count of applicant_id]" caption="Count of applicant_id" numFmtId="0" hierarchy="40" level="32767"/>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2" memberValueDatatype="130" unbalanced="0">
      <fieldsUsage count="2">
        <fieldUsage x="-1"/>
        <fieldUsage x="0"/>
      </fieldsUsage>
    </cacheHierarchy>
    <cacheHierarchy uniqueName="[applicants].[education_level]" caption="education_level" attribute="1" defaultMemberUniqueName="[applicants].[education_level].[All]" allUniqueName="[applicants].[education_level].[All]" dimensionUniqueName="[applicants]" displayFolder="" count="2" memberValueDatatype="130" unbalanced="0">
      <fieldsUsage count="2">
        <fieldUsage x="-1"/>
        <fieldUsage x="1"/>
      </fieldsUsage>
    </cacheHierarchy>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0" memberValueDatatype="130" unbalanced="0"/>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44396875003" backgroundQuery="1" createdVersion="8" refreshedVersion="8" minRefreshableVersion="3" recordCount="0" supportSubquery="1" supportAdvancedDrill="1" xr:uid="{D608DC40-C4F1-4A4A-BCDD-1CFC63879BE0}">
  <cacheSource type="external" connectionId="9"/>
  <cacheFields count="2">
    <cacheField name="[jointsample].[gender].[gender]" caption="gender" numFmtId="0" hierarchy="24" level="1">
      <sharedItems count="2">
        <s v="Female"/>
        <s v="Male"/>
      </sharedItems>
    </cacheField>
    <cacheField name="[Measures].[Average of offered_salary 2]" caption="Average of offered_salary 2" numFmtId="0" hierarchy="48" level="32767"/>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0" memberValueDatatype="130" unbalanced="0"/>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2" memberValueDatatype="130" unbalanced="0">
      <fieldsUsage count="2">
        <fieldUsage x="-1"/>
        <fieldUsage x="0"/>
      </fieldsUsage>
    </cacheHierarchy>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66571875001" backgroundQuery="1" createdVersion="8" refreshedVersion="8" minRefreshableVersion="3" recordCount="0" supportSubquery="1" supportAdvancedDrill="1" xr:uid="{7A31F24B-E31A-4B0C-BE83-8401965436F3}">
  <cacheSource type="external" connectionId="9"/>
  <cacheFields count="3">
    <cacheField name="[companies].[industry].[industry]" caption="industry" numFmtId="0" hierarchy="13" level="1">
      <sharedItems count="6">
        <s v="Education Technology"/>
        <s v="Finance"/>
        <s v="Healthcare"/>
        <s v="Marketing"/>
        <s v="Renewable Energy"/>
        <s v="Technology"/>
      </sharedItems>
    </cacheField>
    <cacheField name="[companies].[location].[location]" caption="location" numFmtId="0" hierarchy="14" level="1">
      <sharedItems count="3">
        <s v="Kisumu"/>
        <s v="Mombasa"/>
        <s v="Nairobi"/>
      </sharedItems>
    </cacheField>
    <cacheField name="[Measures].[Count of company_id]" caption="Count of company_id" numFmtId="0" hierarchy="42" level="32767"/>
  </cacheFields>
  <cacheHierarchies count="56">
    <cacheHierarchy uniqueName="[applicants].[applicant_id]" caption="applicant_id" attribute="1" defaultMemberUniqueName="[applicants].[applicant_id].[All]" allUniqueName="[applicants].[applicant_id].[All]" dimensionUniqueName="[applicants]" displayFolder="" count="2" memberValueDatatype="20" unbalanced="0"/>
    <cacheHierarchy uniqueName="[applicants].[name]" caption="name" attribute="1" defaultMemberUniqueName="[applicants].[name].[All]" allUniqueName="[applicants].[name].[All]" dimensionUniqueName="[applicants]" displayFolder="" count="2" memberValueDatatype="130" unbalanced="0"/>
    <cacheHierarchy uniqueName="[applicants].[age]" caption="age" attribute="1" defaultMemberUniqueName="[applicants].[age].[All]" allUniqueName="[applicants].[age].[All]" dimensionUniqueName="[applicants]" displayFolder="" count="2" memberValueDatatype="20" unbalanced="0"/>
    <cacheHierarchy uniqueName="[applicants].[gender]" caption="gender" attribute="1" defaultMemberUniqueName="[applicants].[gender].[All]" allUniqueName="[applicants].[gender].[All]" dimensionUniqueName="[applicants]" displayFolder="" count="2" memberValueDatatype="130" unbalanced="0"/>
    <cacheHierarchy uniqueName="[applicants].[education_level]" caption="education_level" attribute="1" defaultMemberUniqueName="[applicants].[education_level].[All]" allUniqueName="[applicants].[education_level].[All]" dimensionUniqueName="[applicants]" displayFolder="" count="2"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2" memberValueDatatype="20" unbalanced="0"/>
    <cacheHierarchy uniqueName="[applications].[application_id]" caption="application_id" attribute="1" defaultMemberUniqueName="[applications].[application_id].[All]" allUniqueName="[applications].[application_id].[All]" dimensionUniqueName="[applications]" displayFolder="" count="2" memberValueDatatype="20" unbalanced="0"/>
    <cacheHierarchy uniqueName="[applications].[applicant_id]" caption="applicant_id" attribute="1" defaultMemberUniqueName="[applications].[applicant_id].[All]" allUniqueName="[applications].[applicant_id].[All]" dimensionUniqueName="[applications]" displayFolder="" count="2" memberValueDatatype="20" unbalanced="0"/>
    <cacheHierarchy uniqueName="[applications].[job_id]" caption="job_id" attribute="1" defaultMemberUniqueName="[applications].[job_id].[All]" allUniqueName="[applications].[job_id].[All]" dimensionUniqueName="[applications]" displayFolder="" count="2"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2" memberValueDatatype="7" unbalanced="0"/>
    <cacheHierarchy uniqueName="[applications].[status]" caption="status" attribute="1" defaultMemberUniqueName="[applications].[status].[All]" allUniqueName="[applications].[status].[All]" dimensionUniqueName="[applications]" displayFolder="" count="2" memberValueDatatype="130" unbalanced="0"/>
    <cacheHierarchy uniqueName="[companies].[company_id]" caption="company_id" attribute="1" defaultMemberUniqueName="[companies].[company_id].[All]" allUniqueName="[companies].[company_id].[All]" dimensionUniqueName="[companies]" displayFolder="" count="2" memberValueDatatype="20" unbalanced="0"/>
    <cacheHierarchy uniqueName="[companies].[name]" caption="name" attribute="1" defaultMemberUniqueName="[companies].[name].[All]" allUniqueName="[companies].[name].[All]" dimensionUniqueName="[companies]" displayFolder="" count="2" memberValueDatatype="130" unbalanced="0"/>
    <cacheHierarchy uniqueName="[companies].[industry]" caption="industry" attribute="1" defaultMemberUniqueName="[companies].[industry].[All]" allUniqueName="[companies].[industry].[All]" dimensionUniqueName="[companies]" displayFolder="" count="2" memberValueDatatype="130" unbalanced="0">
      <fieldsUsage count="2">
        <fieldUsage x="-1"/>
        <fieldUsage x="0"/>
      </fieldsUsage>
    </cacheHierarchy>
    <cacheHierarchy uniqueName="[companies].[location]" caption="location" attribute="1" defaultMemberUniqueName="[companies].[location].[All]" allUniqueName="[companies].[location].[All]" dimensionUniqueName="[companies]" displayFolder="" count="2" memberValueDatatype="130" unbalanced="0">
      <fieldsUsage count="2">
        <fieldUsage x="-1"/>
        <fieldUsage x="1"/>
      </fieldsUsage>
    </cacheHierarchy>
    <cacheHierarchy uniqueName="[joblistings].[job_id]" caption="job_id" attribute="1" defaultMemberUniqueName="[joblistings].[job_id].[All]" allUniqueName="[joblistings].[job_id].[All]" dimensionUniqueName="[joblistings]" displayFolder="" count="2" memberValueDatatype="20" unbalanced="0"/>
    <cacheHierarchy uniqueName="[joblistings].[company_id]" caption="company_id" attribute="1" defaultMemberUniqueName="[joblistings].[company_id].[All]" allUniqueName="[joblistings].[company_id].[All]" dimensionUniqueName="[joblistings]" displayFolder="" count="2" memberValueDatatype="20" unbalanced="0"/>
    <cacheHierarchy uniqueName="[joblistings].[title]" caption="title" attribute="1" defaultMemberUniqueName="[joblistings].[title].[All]" allUniqueName="[joblistings].[title].[All]" dimensionUniqueName="[joblistings]" displayFolder="" count="2" memberValueDatatype="130" unbalanced="0"/>
    <cacheHierarchy uniqueName="[joblistings].[description]" caption="description" attribute="1" defaultMemberUniqueName="[joblistings].[description].[All]" allUniqueName="[joblistings].[description].[All]" dimensionUniqueName="[joblistings]" displayFolder="" count="2"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2" memberValueDatatype="20" unbalanced="0"/>
    <cacheHierarchy uniqueName="[joblistings].[offered_salary]" caption="offered_salary" attribute="1" defaultMemberUniqueName="[joblistings].[offered_salary].[All]" allUniqueName="[joblistings].[offered_salary].[All]" dimensionUniqueName="[joblistings]" displayFolder="" count="2" memberValueDatatype="20" unbalanced="0"/>
    <cacheHierarchy uniqueName="[joblistings].[posted_date]" caption="posted_date" attribute="1" time="1" defaultMemberUniqueName="[joblistings].[posted_date].[All]" allUniqueName="[joblistings].[posted_date].[All]" dimensionUniqueName="[joblistings]" displayFolder="" count="2" memberValueDatatype="7" unbalanced="0"/>
    <cacheHierarchy uniqueName="[jointsample].[applicant_id]" caption="applicant_id" attribute="1" defaultMemberUniqueName="[jointsample].[applicant_id].[All]" allUniqueName="[jointsample].[applicant_id].[All]" dimensionUniqueName="[jointsample]" displayFolder="" count="2" memberValueDatatype="20" unbalanced="0"/>
    <cacheHierarchy uniqueName="[jointsample].[ApplicantName]" caption="ApplicantName" attribute="1" defaultMemberUniqueName="[jointsample].[ApplicantName].[All]" allUniqueName="[jointsample].[ApplicantName].[All]" dimensionUniqueName="[jointsample]" displayFolder="" count="2" memberValueDatatype="130" unbalanced="0"/>
    <cacheHierarchy uniqueName="[jointsample].[gender]" caption="gender" attribute="1" defaultMemberUniqueName="[jointsample].[gender].[All]" allUniqueName="[jointsample].[gender].[All]" dimensionUniqueName="[jointsample]" displayFolder="" count="2" memberValueDatatype="130" unbalanced="0"/>
    <cacheHierarchy uniqueName="[jointsample].[job_id]" caption="job_id" attribute="1" defaultMemberUniqueName="[jointsample].[job_id].[All]" allUniqueName="[jointsample].[job_id].[All]" dimensionUniqueName="[jointsample]" displayFolder="" count="2" memberValueDatatype="20" unbalanced="0"/>
    <cacheHierarchy uniqueName="[jointsample].[JobTitle]" caption="JobTitle" attribute="1" defaultMemberUniqueName="[jointsample].[JobTitle].[All]" allUniqueName="[jointsample].[JobTitle].[All]" dimensionUniqueName="[jointsample]" displayFolder="" count="2"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2" memberValueDatatype="20" unbalanced="0"/>
    <cacheHierarchy uniqueName="[jointsample].[offered_salary]" caption="offered_salary" attribute="1" defaultMemberUniqueName="[jointsample].[offered_salary].[All]" allUniqueName="[jointsample].[offered_salary].[All]" dimensionUniqueName="[jointsample]" displayFolder="" count="2" memberValueDatatype="20" unbalanced="0"/>
    <cacheHierarchy uniqueName="[jointsample].[ApplicationStatus]" caption="ApplicationStatus" attribute="1" defaultMemberUniqueName="[jointsample].[ApplicationStatus].[All]" allUniqueName="[jointsample].[ApplicationStatus].[All]" dimensionUniqueName="[jointsample]" displayFolder="" count="2" memberValueDatatype="130" unbalanced="0"/>
    <cacheHierarchy uniqueName="[jointsample].[application_date]" caption="application_date" attribute="1" time="1" defaultMemberUniqueName="[jointsample].[application_date].[All]" allUniqueName="[jointsample].[application_date].[All]" dimensionUniqueName="[jointsample]" displayFolder="" count="2"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66573263887" backgroundQuery="1" createdVersion="8" refreshedVersion="8" minRefreshableVersion="3" recordCount="0" supportSubquery="1" supportAdvancedDrill="1" xr:uid="{7D896FF7-7479-4D9B-97E8-5176836F7FE1}">
  <cacheSource type="external" connectionId="9"/>
  <cacheFields count="2">
    <cacheField name="[companies].[industry].[industry]" caption="industry" numFmtId="0" hierarchy="13" level="1">
      <sharedItems count="6">
        <s v="Education Technology"/>
        <s v="Finance"/>
        <s v="Healthcare"/>
        <s v="Marketing"/>
        <s v="Renewable Energy"/>
        <s v="Technology"/>
      </sharedItems>
    </cacheField>
    <cacheField name="[Measures].[Average of required_experience_years]" caption="Average of required_experience_years" numFmtId="0" hierarchy="55" level="32767"/>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2" memberValueDatatype="130" unbalanced="0">
      <fieldsUsage count="2">
        <fieldUsage x="-1"/>
        <fieldUsage x="0"/>
      </fieldsUsage>
    </cacheHierarchy>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66573726849" backgroundQuery="1" createdVersion="8" refreshedVersion="8" minRefreshableVersion="3" recordCount="0" supportSubquery="1" supportAdvancedDrill="1" xr:uid="{86F83214-6381-44A6-88FA-040DD8DF5918}">
  <cacheSource type="external" connectionId="9"/>
  <cacheFields count="2">
    <cacheField name="[companies].[industry].[industry]" caption="industry" numFmtId="0" hierarchy="13" level="1">
      <sharedItems count="6">
        <s v="Education Technology"/>
        <s v="Finance"/>
        <s v="Healthcare"/>
        <s v="Marketing"/>
        <s v="Renewable Energy"/>
        <s v="Technology"/>
      </sharedItems>
    </cacheField>
    <cacheField name="[Measures].[Average of offered_salary]" caption="Average of offered_salary" numFmtId="0" hierarchy="46" level="32767"/>
  </cacheFields>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2" memberValueDatatype="130" unbalanced="0">
      <fieldsUsage count="2">
        <fieldUsage x="-1"/>
        <fieldUsage x="0"/>
      </fieldsUsage>
    </cacheHierarchy>
    <cacheHierarchy uniqueName="[companies].[location]" caption="location" attribute="1" defaultMemberUniqueName="[companies].[location].[All]" allUniqueName="[companies].[location].[All]" dimensionUniqueName="[companies]" displayFolder="" count="0"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dimensions count="6">
    <dimension name="applicants" uniqueName="[applicants]" caption="applicants"/>
    <dimension name="applications" uniqueName="[applications]" caption="applications"/>
    <dimension name="companies" uniqueName="[companies]" caption="companies"/>
    <dimension name="joblistings" uniqueName="[joblistings]" caption="joblistings"/>
    <dimension name="jointsample" uniqueName="[jointsample]" caption="jointsample"/>
    <dimension measure="1" name="Measures" uniqueName="[Measures]" caption="Measures"/>
  </dimensions>
  <measureGroups count="5">
    <measureGroup name="applicants" caption="applicants"/>
    <measureGroup name="applications" caption="applications"/>
    <measureGroup name="companies" caption="companies"/>
    <measureGroup name="joblistings" caption="joblistings"/>
    <measureGroup name="jointsample" caption="jointsample"/>
  </measureGroups>
  <maps count="9">
    <map measureGroup="0" dimension="0"/>
    <map measureGroup="1" dimension="0"/>
    <map measureGroup="1" dimension="1"/>
    <map measureGroup="1" dimension="2"/>
    <map measureGroup="1" dimension="3"/>
    <map measureGroup="2" dimension="2"/>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94.163666666667" backgroundQuery="1" createdVersion="3" refreshedVersion="8" minRefreshableVersion="3" recordCount="0" supportSubquery="1" supportAdvancedDrill="1" xr:uid="{EE33806B-F1F2-4487-8014-543691EA4C45}">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applicants].[applicant_id]" caption="applicant_id" attribute="1" defaultMemberUniqueName="[applicants].[applicant_id].[All]" allUniqueName="[applicants].[applicant_id].[All]" dimensionUniqueName="[applicants]" displayFolder="" count="0" memberValueDatatype="20" unbalanced="0"/>
    <cacheHierarchy uniqueName="[applicants].[name]" caption="name" attribute="1" defaultMemberUniqueName="[applicants].[name].[All]" allUniqueName="[applicants].[name].[All]" dimensionUniqueName="[applicants]" displayFolder="" count="0" memberValueDatatype="130" unbalanced="0"/>
    <cacheHierarchy uniqueName="[applicants].[age]" caption="age" attribute="1" defaultMemberUniqueName="[applicants].[age].[All]" allUniqueName="[applicants].[age].[All]" dimensionUniqueName="[applicants]" displayFolder="" count="0" memberValueDatatype="20" unbalanced="0"/>
    <cacheHierarchy uniqueName="[applicants].[gender]" caption="gender" attribute="1" defaultMemberUniqueName="[applicants].[gender].[All]" allUniqueName="[applicants].[gender].[All]" dimensionUniqueName="[applicants]" displayFolder="" count="0" memberValueDatatype="130" unbalanced="0"/>
    <cacheHierarchy uniqueName="[applicants].[education_level]" caption="education_level" attribute="1" defaultMemberUniqueName="[applicants].[education_level].[All]" allUniqueName="[applicants].[education_level].[All]" dimensionUniqueName="[applicants]" displayFolder="" count="0" memberValueDatatype="130" unbalanced="0"/>
    <cacheHierarchy uniqueName="[applicants].[total_experience_years]" caption="total_experience_years" attribute="1" defaultMemberUniqueName="[applicants].[total_experience_years].[All]" allUniqueName="[applicants].[total_experience_years].[All]" dimensionUniqueName="[applicants]" displayFolder="" count="0" memberValueDatatype="20" unbalanced="0"/>
    <cacheHierarchy uniqueName="[applications].[application_id]" caption="application_id" attribute="1" defaultMemberUniqueName="[applications].[application_id].[All]" allUniqueName="[applications].[application_id].[All]" dimensionUniqueName="[applications]" displayFolder="" count="0" memberValueDatatype="20" unbalanced="0"/>
    <cacheHierarchy uniqueName="[applications].[applicant_id]" caption="applicant_id" attribute="1" defaultMemberUniqueName="[applications].[applicant_id].[All]" allUniqueName="[applications].[applicant_id].[All]" dimensionUniqueName="[applications]" displayFolder="" count="0" memberValueDatatype="20" unbalanced="0"/>
    <cacheHierarchy uniqueName="[applications].[job_id]" caption="job_id" attribute="1" defaultMemberUniqueName="[applications].[job_id].[All]" allUniqueName="[applications].[job_id].[All]" dimensionUniqueName="[applications]" displayFolder="" count="0" memberValueDatatype="20" unbalanced="0"/>
    <cacheHierarchy uniqueName="[applications].[application_date]" caption="application_date" attribute="1" time="1" defaultMemberUniqueName="[applications].[application_date].[All]" allUniqueName="[applications].[application_date].[All]" dimensionUniqueName="[applications]" displayFolder="" count="0" memberValueDatatype="7" unbalanced="0"/>
    <cacheHierarchy uniqueName="[applications].[status]" caption="status" attribute="1" defaultMemberUniqueName="[applications].[status].[All]" allUniqueName="[applications].[status].[All]" dimensionUniqueName="[applications]" displayFolder="" count="0" memberValueDatatype="130" unbalanced="0"/>
    <cacheHierarchy uniqueName="[companies].[company_id]" caption="company_id" attribute="1" defaultMemberUniqueName="[companies].[company_id].[All]" allUniqueName="[companies].[company_id].[All]" dimensionUniqueName="[companies]" displayFolder="" count="0" memberValueDatatype="20" unbalanced="0"/>
    <cacheHierarchy uniqueName="[companies].[name]" caption="name" attribute="1" defaultMemberUniqueName="[companies].[name].[All]" allUniqueName="[companies].[name].[All]" dimensionUniqueName="[companies]" displayFolder="" count="0" memberValueDatatype="130" unbalanced="0"/>
    <cacheHierarchy uniqueName="[companies].[industry]" caption="industry" attribute="1" defaultMemberUniqueName="[companies].[industry].[All]" allUniqueName="[companies].[industry].[All]" dimensionUniqueName="[companies]" displayFolder="" count="2" memberValueDatatype="130" unbalanced="0"/>
    <cacheHierarchy uniqueName="[companies].[location]" caption="location" attribute="1" defaultMemberUniqueName="[companies].[location].[All]" allUniqueName="[companies].[location].[All]" dimensionUniqueName="[companies]" displayFolder="" count="2" memberValueDatatype="130" unbalanced="0"/>
    <cacheHierarchy uniqueName="[joblistings].[job_id]" caption="job_id" attribute="1" defaultMemberUniqueName="[joblistings].[job_id].[All]" allUniqueName="[joblistings].[job_id].[All]" dimensionUniqueName="[joblistings]" displayFolder="" count="0" memberValueDatatype="20" unbalanced="0"/>
    <cacheHierarchy uniqueName="[joblistings].[company_id]" caption="company_id" attribute="1" defaultMemberUniqueName="[joblistings].[company_id].[All]" allUniqueName="[joblistings].[company_id].[All]" dimensionUniqueName="[joblistings]" displayFolder="" count="0" memberValueDatatype="20" unbalanced="0"/>
    <cacheHierarchy uniqueName="[joblistings].[title]" caption="title" attribute="1" defaultMemberUniqueName="[joblistings].[title].[All]" allUniqueName="[joblistings].[title].[All]" dimensionUniqueName="[joblistings]" displayFolder="" count="0" memberValueDatatype="130" unbalanced="0"/>
    <cacheHierarchy uniqueName="[joblistings].[description]" caption="description" attribute="1" defaultMemberUniqueName="[joblistings].[description].[All]" allUniqueName="[joblistings].[description].[All]" dimensionUniqueName="[joblistings]" displayFolder="" count="0" memberValueDatatype="130" unbalanced="0"/>
    <cacheHierarchy uniqueName="[joblistings].[required_experience_years]" caption="required_experience_years" attribute="1" defaultMemberUniqueName="[joblistings].[required_experience_years].[All]" allUniqueName="[joblistings].[required_experience_years].[All]" dimensionUniqueName="[joblistings]" displayFolder="" count="0" memberValueDatatype="20" unbalanced="0"/>
    <cacheHierarchy uniqueName="[joblistings].[offered_salary]" caption="offered_salary" attribute="1" defaultMemberUniqueName="[joblistings].[offered_salary].[All]" allUniqueName="[joblistings].[offered_salary].[All]" dimensionUniqueName="[joblistings]" displayFolder="" count="0" memberValueDatatype="20" unbalanced="0"/>
    <cacheHierarchy uniqueName="[joblistings].[posted_date]" caption="posted_date" attribute="1" time="1" defaultMemberUniqueName="[joblistings].[posted_date].[All]" allUniqueName="[joblistings].[posted_date].[All]" dimensionUniqueName="[joblistings]" displayFolder="" count="0" memberValueDatatype="7" unbalanced="0"/>
    <cacheHierarchy uniqueName="[jointsample].[applicant_id]" caption="applicant_id" attribute="1" defaultMemberUniqueName="[jointsample].[applicant_id].[All]" allUniqueName="[jointsample].[applicant_id].[All]" dimensionUniqueName="[jointsample]" displayFolder="" count="0" memberValueDatatype="20" unbalanced="0"/>
    <cacheHierarchy uniqueName="[jointsample].[ApplicantName]" caption="ApplicantName" attribute="1" defaultMemberUniqueName="[jointsample].[ApplicantName].[All]" allUniqueName="[jointsample].[ApplicantName].[All]" dimensionUniqueName="[jointsample]" displayFolder="" count="0" memberValueDatatype="130" unbalanced="0"/>
    <cacheHierarchy uniqueName="[jointsample].[gender]" caption="gender" attribute="1" defaultMemberUniqueName="[jointsample].[gender].[All]" allUniqueName="[jointsample].[gender].[All]" dimensionUniqueName="[jointsample]" displayFolder="" count="0" memberValueDatatype="130" unbalanced="0"/>
    <cacheHierarchy uniqueName="[jointsample].[job_id]" caption="job_id" attribute="1" defaultMemberUniqueName="[jointsample].[job_id].[All]" allUniqueName="[jointsample].[job_id].[All]" dimensionUniqueName="[jointsample]" displayFolder="" count="0" memberValueDatatype="20" unbalanced="0"/>
    <cacheHierarchy uniqueName="[jointsample].[JobTitle]" caption="JobTitle" attribute="1" defaultMemberUniqueName="[jointsample].[JobTitle].[All]" allUniqueName="[jointsample].[JobTitle].[All]" dimensionUniqueName="[jointsample]" displayFolder="" count="0" memberValueDatatype="130" unbalanced="0"/>
    <cacheHierarchy uniqueName="[jointsample].[required_experience_years]" caption="required_experience_years" attribute="1" defaultMemberUniqueName="[jointsample].[required_experience_years].[All]" allUniqueName="[jointsample].[required_experience_years].[All]" dimensionUniqueName="[jointsample]" displayFolder="" count="0" memberValueDatatype="20" unbalanced="0"/>
    <cacheHierarchy uniqueName="[jointsample].[offered_salary]" caption="offered_salary" attribute="1" defaultMemberUniqueName="[jointsample].[offered_salary].[All]" allUniqueName="[jointsample].[offered_salary].[All]" dimensionUniqueName="[jointsample]" displayFolder="" count="0" memberValueDatatype="20" unbalanced="0"/>
    <cacheHierarchy uniqueName="[jointsample].[ApplicationStatus]" caption="ApplicationStatus" attribute="1" defaultMemberUniqueName="[jointsample].[ApplicationStatus].[All]" allUniqueName="[jointsample].[ApplicationStatus].[All]" dimensionUniqueName="[jointsample]" displayFolder="" count="0" memberValueDatatype="130" unbalanced="0"/>
    <cacheHierarchy uniqueName="[jointsample].[application_date]" caption="application_date" attribute="1" time="1" defaultMemberUniqueName="[jointsample].[application_date].[All]" allUniqueName="[jointsample].[application_date].[All]" dimensionUniqueName="[jointsample]" displayFolder="" count="0" memberValueDatatype="7" unbalanced="0"/>
    <cacheHierarchy uniqueName="[Measures].[__XL_Count jointsample]" caption="__XL_Count jointsample" measure="1" displayFolder="" measureGroup="jointsample" count="0" hidden="1"/>
    <cacheHierarchy uniqueName="[Measures].[__XL_Count applications]" caption="__XL_Count applications" measure="1" displayFolder="" measureGroup="applications" count="0" hidden="1"/>
    <cacheHierarchy uniqueName="[Measures].[__XL_Count joblistings]" caption="__XL_Count joblistings" measure="1" displayFolder="" measureGroup="joblistings" count="0" hidden="1"/>
    <cacheHierarchy uniqueName="[Measures].[__XL_Count applicants]" caption="__XL_Count applicants" measure="1" displayFolder="" measureGroup="applicants" count="0" hidden="1"/>
    <cacheHierarchy uniqueName="[Measures].[__XL_Count companies]" caption="__XL_Count companies" measure="1" displayFolder="" measureGroup="companies" count="0" hidden="1"/>
    <cacheHierarchy uniqueName="[Measures].[__No measures defined]" caption="__No measures defined" measure="1" displayFolder="" count="0" hidden="1"/>
    <cacheHierarchy uniqueName="[Measures].[Sum of application_id]" caption="Sum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Count of application_id]" caption="Count of application_id" measure="1" displayFolder="" measureGroup="applications" count="0" hidden="1">
      <extLst>
        <ext xmlns:x15="http://schemas.microsoft.com/office/spreadsheetml/2010/11/main" uri="{B97F6D7D-B522-45F9-BDA1-12C45D357490}">
          <x15:cacheHierarchy aggregatedColumn="6"/>
        </ext>
      </extLst>
    </cacheHierarchy>
    <cacheHierarchy uniqueName="[Measures].[Sum of applicant_id]" caption="Sum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Count of applicant_id]" caption="Count of applicant_id" measure="1" displayFolder="" measureGroup="applicants"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companies" count="0" hidden="1">
      <extLst>
        <ext xmlns:x15="http://schemas.microsoft.com/office/spreadsheetml/2010/11/main" uri="{B97F6D7D-B522-45F9-BDA1-12C45D357490}">
          <x15:cacheHierarchy aggregatedColumn="11"/>
        </ext>
      </extLst>
    </cacheHierarchy>
    <cacheHierarchy uniqueName="[Measures].[Count of company_id]" caption="Count of company_id" measure="1" displayFolder="" measureGroup="companies" count="0" hidden="1">
      <extLst>
        <ext xmlns:x15="http://schemas.microsoft.com/office/spreadsheetml/2010/11/main" uri="{B97F6D7D-B522-45F9-BDA1-12C45D357490}">
          <x15:cacheHierarchy aggregatedColumn="11"/>
        </ext>
      </extLst>
    </cacheHierarchy>
    <cacheHierarchy uniqueName="[Measures].[Sum of job_id]" caption="Sum of job_id" measure="1" displayFolder="" measureGroup="jointsample" count="0" hidden="1">
      <extLst>
        <ext xmlns:x15="http://schemas.microsoft.com/office/spreadsheetml/2010/11/main" uri="{B97F6D7D-B522-45F9-BDA1-12C45D357490}">
          <x15:cacheHierarchy aggregatedColumn="25"/>
        </ext>
      </extLst>
    </cacheHierarchy>
    <cacheHierarchy uniqueName="[Measures].[Count of job_id]" caption="Count of job_id" measure="1" displayFolder="" measureGroup="jointsample" count="0" hidden="1">
      <extLst>
        <ext xmlns:x15="http://schemas.microsoft.com/office/spreadsheetml/2010/11/main" uri="{B97F6D7D-B522-45F9-BDA1-12C45D357490}">
          <x15:cacheHierarchy aggregatedColumn="25"/>
        </ext>
      </extLst>
    </cacheHierarchy>
    <cacheHierarchy uniqueName="[Measures].[Sum of offered_salary]" caption="Sum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Average of offered_salary]" caption="Average of offered_salary" measure="1" displayFolder="" measureGroup="joblistings" count="0" hidden="1">
      <extLst>
        <ext xmlns:x15="http://schemas.microsoft.com/office/spreadsheetml/2010/11/main" uri="{B97F6D7D-B522-45F9-BDA1-12C45D357490}">
          <x15:cacheHierarchy aggregatedColumn="20"/>
        </ext>
      </extLst>
    </cacheHierarchy>
    <cacheHierarchy uniqueName="[Measures].[Sum of offered_salary 2]" caption="Sum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Average of offered_salary 2]" caption="Average of offered_salary 2" measure="1" displayFolder="" measureGroup="jointsample" count="0" hidden="1">
      <extLst>
        <ext xmlns:x15="http://schemas.microsoft.com/office/spreadsheetml/2010/11/main" uri="{B97F6D7D-B522-45F9-BDA1-12C45D357490}">
          <x15:cacheHierarchy aggregatedColumn="28"/>
        </ext>
      </extLst>
    </cacheHierarchy>
    <cacheHierarchy uniqueName="[Measures].[Sum of total_experience_years]" caption="Sum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Average of total_experience_years]" caption="Average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Count of total_experience_years]" caption="Count of total_experience_years" measure="1" displayFolder="" measureGroup="applicants" count="0" hidden="1">
      <extLst>
        <ext xmlns:x15="http://schemas.microsoft.com/office/spreadsheetml/2010/11/main" uri="{B97F6D7D-B522-45F9-BDA1-12C45D357490}">
          <x15:cacheHierarchy aggregatedColumn="5"/>
        </ext>
      </extLst>
    </cacheHierarchy>
    <cacheHierarchy uniqueName="[Measures].[Sum of required_experience_years]" caption="Sum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Count of required_experience_years]" caption="Count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Min of required_experience_years]" caption="Min of required_experience_years" measure="1" displayFolder="" measureGroup="joblistings" count="0" hidden="1">
      <extLst>
        <ext xmlns:x15="http://schemas.microsoft.com/office/spreadsheetml/2010/11/main" uri="{B97F6D7D-B522-45F9-BDA1-12C45D357490}">
          <x15:cacheHierarchy aggregatedColumn="19"/>
        </ext>
      </extLst>
    </cacheHierarchy>
    <cacheHierarchy uniqueName="[Measures].[Average of required_experience_years]" caption="Average of required_experience_years" measure="1" displayFolder="" measureGroup="joblisting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9328021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E71864-D16B-402F-BCC0-7F544235F8BA}" name="PivotTable22" cacheId="4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E11"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0"/>
  </colFields>
  <colItems count="4">
    <i>
      <x/>
    </i>
    <i>
      <x v="1"/>
    </i>
    <i>
      <x v="2"/>
    </i>
    <i t="grand">
      <x/>
    </i>
  </colItems>
  <dataFields count="1">
    <dataField name="Count of application_id" fld="1" subtotal="count" baseField="0" baseItem="0"/>
  </dataFields>
  <chartFormats count="3">
    <chartFormat chart="15" format="6" series="1">
      <pivotArea type="data" outline="0" fieldPosition="0">
        <references count="2">
          <reference field="4294967294" count="1" selected="0">
            <x v="0"/>
          </reference>
          <reference field="0" count="1" selected="0">
            <x v="0"/>
          </reference>
        </references>
      </pivotArea>
    </chartFormat>
    <chartFormat chart="15" format="7" series="1">
      <pivotArea type="data" outline="0" fieldPosition="0">
        <references count="2">
          <reference field="4294967294" count="1" selected="0">
            <x v="0"/>
          </reference>
          <reference field="0" count="1" selected="0">
            <x v="1"/>
          </reference>
        </references>
      </pivotArea>
    </chartFormat>
    <chartFormat chart="15" format="8" series="1">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pplica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tsample]"/>
        <x15:activeTabTopLevelEntity name="[applications]"/>
        <x15:activeTabTopLevelEntity name="[joblistings]"/>
        <x15:activeTabTopLevelEntity name="[compan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BCFE9-5C2D-491F-84CA-3B6B9BB5E1DF}" name="PivotTable27" cacheId="4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offered_salary" fld="1" subtotal="average" baseField="0" baseItem="0"/>
  </dataFields>
  <chartFormats count="1">
    <chartFormat chart="9"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job_id"/>
    <pivotHierarchy dragToData="1"/>
    <pivotHierarchy dragToData="1"/>
    <pivotHierarchy dragToData="1"/>
    <pivotHierarchy dragToData="1" caption="Average of offered_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jointsample">
        <x15:activeTabTopLevelEntity name="[joint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33CA2-2C17-4373-9FD5-EA4B05241AA4}" name="PivotTable26" cacheId="5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H8"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7">
    <i>
      <x/>
    </i>
    <i>
      <x v="1"/>
    </i>
    <i>
      <x v="2"/>
    </i>
    <i>
      <x v="3"/>
    </i>
    <i>
      <x v="4"/>
    </i>
    <i>
      <x v="5"/>
    </i>
    <i t="grand">
      <x/>
    </i>
  </colItems>
  <dataFields count="1">
    <dataField name="Count of company_id" fld="2" subtotal="count" baseField="0" baseItem="0"/>
  </dataFields>
  <chartFormats count="46">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2">
          <reference field="4294967294" count="1" selected="0">
            <x v="0"/>
          </reference>
          <reference field="0" count="1" selected="0">
            <x v="1"/>
          </reference>
        </references>
      </pivotArea>
    </chartFormat>
    <chartFormat chart="11" format="11" series="1">
      <pivotArea type="data" outline="0" fieldPosition="0">
        <references count="2">
          <reference field="4294967294" count="1" selected="0">
            <x v="0"/>
          </reference>
          <reference field="0" count="1" selected="0">
            <x v="2"/>
          </reference>
        </references>
      </pivotArea>
    </chartFormat>
    <chartFormat chart="11" format="12" series="1">
      <pivotArea type="data" outline="0" fieldPosition="0">
        <references count="2">
          <reference field="4294967294" count="1" selected="0">
            <x v="0"/>
          </reference>
          <reference field="0" count="1" selected="0">
            <x v="3"/>
          </reference>
        </references>
      </pivotArea>
    </chartFormat>
    <chartFormat chart="11" format="13" series="1">
      <pivotArea type="data" outline="0" fieldPosition="0">
        <references count="2">
          <reference field="4294967294" count="1" selected="0">
            <x v="0"/>
          </reference>
          <reference field="0" count="1" selected="0">
            <x v="4"/>
          </reference>
        </references>
      </pivotArea>
    </chartFormat>
    <chartFormat chart="11" format="14" series="1">
      <pivotArea type="data" outline="0" fieldPosition="0">
        <references count="2">
          <reference field="4294967294" count="1" selected="0">
            <x v="0"/>
          </reference>
          <reference field="0" count="1" selected="0">
            <x v="5"/>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14" format="2" series="1">
      <pivotArea type="data" outline="0" fieldPosition="0">
        <references count="2">
          <reference field="4294967294" count="1" selected="0">
            <x v="0"/>
          </reference>
          <reference field="0" count="1" selected="0">
            <x v="2"/>
          </reference>
        </references>
      </pivotArea>
    </chartFormat>
    <chartFormat chart="14" format="3" series="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2">
          <reference field="4294967294" count="1" selected="0">
            <x v="0"/>
          </reference>
          <reference field="0" count="1" selected="0">
            <x v="4"/>
          </reference>
        </references>
      </pivotArea>
    </chartFormat>
    <chartFormat chart="14" format="5" series="1">
      <pivotArea type="data" outline="0" fieldPosition="0">
        <references count="2">
          <reference field="4294967294" count="1" selected="0">
            <x v="0"/>
          </reference>
          <reference field="0" count="1" selected="0">
            <x v="5"/>
          </reference>
        </references>
      </pivotArea>
    </chartFormat>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6" format="3" series="1">
      <pivotArea type="data" outline="0" fieldPosition="0">
        <references count="2">
          <reference field="4294967294" count="1" selected="0">
            <x v="0"/>
          </reference>
          <reference field="0" count="1" selected="0">
            <x v="3"/>
          </reference>
        </references>
      </pivotArea>
    </chartFormat>
    <chartFormat chart="16" format="4" series="1">
      <pivotArea type="data" outline="0" fieldPosition="0">
        <references count="2">
          <reference field="4294967294" count="1" selected="0">
            <x v="0"/>
          </reference>
          <reference field="0" count="1" selected="0">
            <x v="4"/>
          </reference>
        </references>
      </pivotArea>
    </chartFormat>
    <chartFormat chart="16" format="5" series="1">
      <pivotArea type="data" outline="0" fieldPosition="0">
        <references count="2">
          <reference field="4294967294" count="1" selected="0">
            <x v="0"/>
          </reference>
          <reference field="0" count="1" selected="0">
            <x v="5"/>
          </reference>
        </references>
      </pivotArea>
    </chartFormat>
    <chartFormat chart="18" format="0" series="1">
      <pivotArea type="data" outline="0" fieldPosition="0">
        <references count="2">
          <reference field="4294967294" count="1" selected="0">
            <x v="0"/>
          </reference>
          <reference field="0" count="1" selected="0">
            <x v="0"/>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18" format="2" series="1">
      <pivotArea type="data" outline="0" fieldPosition="0">
        <references count="2">
          <reference field="4294967294" count="1" selected="0">
            <x v="0"/>
          </reference>
          <reference field="0" count="1" selected="0">
            <x v="2"/>
          </reference>
        </references>
      </pivotArea>
    </chartFormat>
    <chartFormat chart="18" format="3" series="1">
      <pivotArea type="data" outline="0" fieldPosition="0">
        <references count="2">
          <reference field="4294967294" count="1" selected="0">
            <x v="0"/>
          </reference>
          <reference field="0" count="1" selected="0">
            <x v="3"/>
          </reference>
        </references>
      </pivotArea>
    </chartFormat>
    <chartFormat chart="18" format="4" series="1">
      <pivotArea type="data" outline="0" fieldPosition="0">
        <references count="2">
          <reference field="4294967294" count="1" selected="0">
            <x v="0"/>
          </reference>
          <reference field="0" count="1" selected="0">
            <x v="4"/>
          </reference>
        </references>
      </pivotArea>
    </chartFormat>
    <chartFormat chart="18" format="5" series="1">
      <pivotArea type="data" outline="0" fieldPosition="0">
        <references count="2">
          <reference field="4294967294" count="1" selected="0">
            <x v="0"/>
          </reference>
          <reference field="0" count="1" selected="0">
            <x v="5"/>
          </reference>
        </references>
      </pivotArea>
    </chartFormat>
    <chartFormat chart="20" format="6" series="1">
      <pivotArea type="data" outline="0" fieldPosition="0">
        <references count="2">
          <reference field="4294967294" count="1" selected="0">
            <x v="0"/>
          </reference>
          <reference field="0" count="1" selected="0">
            <x v="0"/>
          </reference>
        </references>
      </pivotArea>
    </chartFormat>
    <chartFormat chart="20" format="7" series="1">
      <pivotArea type="data" outline="0" fieldPosition="0">
        <references count="2">
          <reference field="4294967294" count="1" selected="0">
            <x v="0"/>
          </reference>
          <reference field="0" count="1" selected="0">
            <x v="1"/>
          </reference>
        </references>
      </pivotArea>
    </chartFormat>
    <chartFormat chart="20" format="8" series="1">
      <pivotArea type="data" outline="0" fieldPosition="0">
        <references count="2">
          <reference field="4294967294" count="1" selected="0">
            <x v="0"/>
          </reference>
          <reference field="0" count="1" selected="0">
            <x v="2"/>
          </reference>
        </references>
      </pivotArea>
    </chartFormat>
    <chartFormat chart="20" format="9" series="1">
      <pivotArea type="data" outline="0" fieldPosition="0">
        <references count="2">
          <reference field="4294967294" count="1" selected="0">
            <x v="0"/>
          </reference>
          <reference field="0" count="1" selected="0">
            <x v="3"/>
          </reference>
        </references>
      </pivotArea>
    </chartFormat>
    <chartFormat chart="20" format="10" series="1">
      <pivotArea type="data" outline="0" fieldPosition="0">
        <references count="2">
          <reference field="4294967294" count="1" selected="0">
            <x v="0"/>
          </reference>
          <reference field="0" count="1" selected="0">
            <x v="4"/>
          </reference>
        </references>
      </pivotArea>
    </chartFormat>
    <chartFormat chart="20" format="11" series="1">
      <pivotArea type="data" outline="0" fieldPosition="0">
        <references count="2">
          <reference field="4294967294" count="1" selected="0">
            <x v="0"/>
          </reference>
          <reference field="0" count="1" selected="0">
            <x v="5"/>
          </reference>
        </references>
      </pivotArea>
    </chartFormat>
    <chartFormat chart="21" format="12" series="1">
      <pivotArea type="data" outline="0" fieldPosition="0">
        <references count="2">
          <reference field="4294967294" count="1" selected="0">
            <x v="0"/>
          </reference>
          <reference field="0" count="1" selected="0">
            <x v="0"/>
          </reference>
        </references>
      </pivotArea>
    </chartFormat>
    <chartFormat chart="21" format="13" series="1">
      <pivotArea type="data" outline="0" fieldPosition="0">
        <references count="2">
          <reference field="4294967294" count="1" selected="0">
            <x v="0"/>
          </reference>
          <reference field="0" count="1" selected="0">
            <x v="1"/>
          </reference>
        </references>
      </pivotArea>
    </chartFormat>
    <chartFormat chart="21" format="14" series="1">
      <pivotArea type="data" outline="0" fieldPosition="0">
        <references count="2">
          <reference field="4294967294" count="1" selected="0">
            <x v="0"/>
          </reference>
          <reference field="0" count="1" selected="0">
            <x v="2"/>
          </reference>
        </references>
      </pivotArea>
    </chartFormat>
    <chartFormat chart="21" format="15" series="1">
      <pivotArea type="data" outline="0" fieldPosition="0">
        <references count="2">
          <reference field="4294967294" count="1" selected="0">
            <x v="0"/>
          </reference>
          <reference field="0" count="1" selected="0">
            <x v="3"/>
          </reference>
        </references>
      </pivotArea>
    </chartFormat>
    <chartFormat chart="21" format="16" series="1">
      <pivotArea type="data" outline="0" fieldPosition="0">
        <references count="2">
          <reference field="4294967294" count="1" selected="0">
            <x v="0"/>
          </reference>
          <reference field="0" count="1" selected="0">
            <x v="4"/>
          </reference>
        </references>
      </pivotArea>
    </chartFormat>
    <chartFormat chart="21" format="17" series="1">
      <pivotArea type="data" outline="0" fieldPosition="0">
        <references count="2">
          <reference field="4294967294" count="1" selected="0">
            <x v="0"/>
          </reference>
          <reference field="0" count="1" selected="0">
            <x v="5"/>
          </reference>
        </references>
      </pivotArea>
    </chartFormat>
    <chartFormat chart="11" format="15" series="1">
      <pivotArea type="data" outline="0" fieldPosition="0">
        <references count="2">
          <reference field="4294967294" count="1" selected="0">
            <x v="0"/>
          </reference>
          <reference field="0"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ompany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mpanies">
        <x15:activeTabTopLevelEntity name="[compan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F5E872-8629-47D0-B85C-9133BF343F08}" name="PivotTable32" cacheId="4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applicant_id" fld="0" subtotal="count" baseField="0" baseItem="0"/>
  </dataFields>
  <chartFormats count="1">
    <chartFormat chart="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pplica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applicants">
        <x15:activeTabTopLevelEntity name="[applica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12CF17-7908-4D68-B3F1-A7B04E64DE01}" name="PivotTable31" cacheId="4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7"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t="grand">
      <x/>
    </i>
  </rowItems>
  <colFields count="1">
    <field x="1"/>
  </colFields>
  <colItems count="4">
    <i>
      <x/>
    </i>
    <i>
      <x v="1"/>
    </i>
    <i>
      <x v="2"/>
    </i>
    <i t="grand">
      <x/>
    </i>
  </colItems>
  <dataFields count="1">
    <dataField name="Count of applicant_id" fld="2" subtotal="count" baseField="0" baseItem="0"/>
  </dataFields>
  <chartFormats count="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pplica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applicants">
        <x15:activeTabTopLevelEntity name="[applica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AAE437-64C0-4F83-BB2E-F10E417AEB50}" name="PivotTable28" cacheId="5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offered_salary" fld="1" subtotal="average" baseField="0" baseItem="0"/>
  </dataFields>
  <chartFormats count="1">
    <chartFormat chart="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ffered_sala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ies]"/>
        <x15:activeTabTopLevelEntity name="[joblis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992F48-7591-4C1B-8F9B-9CEF8BBB9364}" name="PivotTable34" cacheId="4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offered_salary" fld="1" subtotal="average"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ffered_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jointsample">
        <x15:activeTabTopLevelEntity name="[joint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52E93F-75DA-4F55-8BB5-F6AA5B5DD197}" name="PivotTable35" cacheId="5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equired_experience_years" fld="1" subtotal="average"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quired_experience_years"/>
    <pivotHierarchy dragToData="1" caption="Count of required_experience_years"/>
    <pivotHierarchy dragToData="1" caption="Min of required_experience_years"/>
    <pivotHierarchy dragToData="1" caption="Average of required_experience_years"/>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listings]"/>
        <x15:activeTabTopLevelEntity name="[compani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8FA9F62-AFD5-439E-B250-E3832ED43067}" autoFormatId="16" applyNumberFormats="0" applyBorderFormats="0" applyFontFormats="0" applyPatternFormats="0" applyAlignmentFormats="0" applyWidthHeightFormats="0">
  <queryTableRefresh nextId="6">
    <queryTableFields count="5">
      <queryTableField id="1" name="applications[application_id]" tableColumnId="1"/>
      <queryTableField id="2" name="applications[applicant_id]" tableColumnId="2"/>
      <queryTableField id="3" name="applications[job_id]" tableColumnId="3"/>
      <queryTableField id="4" name="applications[application_date]" tableColumnId="4"/>
      <queryTableField id="5" name="applications[status]" tableColumnId="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CD5B9DF-6383-4A1B-9B6D-8344706BDAD2}" autoFormatId="16" applyNumberFormats="0" applyBorderFormats="0" applyFontFormats="0" applyPatternFormats="0" applyAlignmentFormats="0" applyWidthHeightFormats="0">
  <queryTableRefresh nextId="6">
    <queryTableFields count="5">
      <queryTableField id="1" name="applications[application_id]" tableColumnId="1"/>
      <queryTableField id="2" name="applications[applicant_id]" tableColumnId="2"/>
      <queryTableField id="3" name="applications[job_id]" tableColumnId="3"/>
      <queryTableField id="4" name="applications[application_date]" tableColumnId="4"/>
      <queryTableField id="5" name="applications[status]" tableColumnId="5"/>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8" xr16:uid="{E14FECA1-351C-49F0-8766-538F775F6ED4}" autoFormatId="16" applyNumberFormats="0" applyBorderFormats="0" applyFontFormats="0" applyPatternFormats="0" applyAlignmentFormats="0" applyWidthHeightFormats="0">
  <queryTableRefresh nextId="10">
    <queryTableFields count="9">
      <queryTableField id="1" name="applicant_id" tableColumnId="1"/>
      <queryTableField id="2" name="ApplicantName" tableColumnId="2"/>
      <queryTableField id="3" name="gender" tableColumnId="3"/>
      <queryTableField id="4" name="job_id" tableColumnId="4"/>
      <queryTableField id="5" name="JobTitle" tableColumnId="5"/>
      <queryTableField id="6" name="required_experience_years" tableColumnId="6"/>
      <queryTableField id="7" name="offered_salary" tableColumnId="7"/>
      <queryTableField id="8" name="ApplicationStatus" tableColumnId="8"/>
      <queryTableField id="9" name="application_dat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 xr16:uid="{8F8F11F9-4172-445C-9517-A50F6F137A56}" autoFormatId="16" applyNumberFormats="0" applyBorderFormats="0" applyFontFormats="0" applyPatternFormats="0" applyAlignmentFormats="0" applyWidthHeightFormats="0">
  <queryTableRefresh nextId="5">
    <queryTableFields count="4">
      <queryTableField id="1" name="company_id" tableColumnId="1"/>
      <queryTableField id="2" name="name" tableColumnId="2"/>
      <queryTableField id="3" name="industry" tableColumnId="3"/>
      <queryTableField id="4" name="location"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7" xr16:uid="{A4515366-9DBB-46DC-87C9-2D2C99B0BAB2}" autoFormatId="16" applyNumberFormats="0" applyBorderFormats="0" applyFontFormats="0" applyPatternFormats="0" applyAlignmentFormats="0" applyWidthHeightFormats="0">
  <queryTableRefresh nextId="8">
    <queryTableFields count="7">
      <queryTableField id="1" name="job_id" tableColumnId="1"/>
      <queryTableField id="2" name="company_id" tableColumnId="2"/>
      <queryTableField id="3" name="title" tableColumnId="3"/>
      <queryTableField id="4" name="description" tableColumnId="4"/>
      <queryTableField id="5" name="required_experience_years" tableColumnId="5"/>
      <queryTableField id="6" name="offered_salary" tableColumnId="6"/>
      <queryTableField id="7" name="posted_date"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5" xr16:uid="{89126D2F-57E0-4AA8-BD1B-CA32FA9D6956}" autoFormatId="16" applyNumberFormats="0" applyBorderFormats="0" applyFontFormats="0" applyPatternFormats="0" applyAlignmentFormats="0" applyWidthHeightFormats="0">
  <queryTableRefresh nextId="6">
    <queryTableFields count="5">
      <queryTableField id="1" name="application_id" tableColumnId="1"/>
      <queryTableField id="2" name="applicant_id" tableColumnId="2"/>
      <queryTableField id="3" name="job_id" tableColumnId="3"/>
      <queryTableField id="4" name="application_date" tableColumnId="4"/>
      <queryTableField id="5" name="statu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6035A778-3A2B-4A45-A420-E788B6C7E275}" autoFormatId="16" applyNumberFormats="0" applyBorderFormats="0" applyFontFormats="0" applyPatternFormats="0" applyAlignmentFormats="0" applyWidthHeightFormats="0">
  <queryTableRefresh nextId="7">
    <queryTableFields count="6">
      <queryTableField id="1" name="applicant_id" tableColumnId="1"/>
      <queryTableField id="2" name="name" tableColumnId="2"/>
      <queryTableField id="3" name="age" tableColumnId="3"/>
      <queryTableField id="4" name="gender" tableColumnId="4"/>
      <queryTableField id="5" name="education_level" tableColumnId="5"/>
      <queryTableField id="6" name="total_experience_year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6227937-C0D8-463B-9E0F-FD432461ACF6}" sourceName="[companies].[location]">
  <pivotTables>
    <pivotTable tabId="22" name="PivotTable26"/>
  </pivotTables>
  <data>
    <olap pivotCacheId="1932802105">
      <levels count="2">
        <level uniqueName="[companies].[location].[(All)]" sourceCaption="(All)" count="0"/>
        <level uniqueName="[companies].[location].[location]" sourceCaption="location" count="3">
          <ranges>
            <range startItem="0">
              <i n="[companies].[location].&amp;[Kisumu]" c="Kisumu"/>
              <i n="[companies].[location].&amp;[Mombasa]" c="Mombasa"/>
              <i n="[companies].[location].&amp;[Nairobi]" c="Nairobi"/>
            </range>
          </ranges>
        </level>
      </levels>
      <selections count="1">
        <selection n="[companies].[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27E67578-9A5D-4D32-B2E7-C68BAD37A811}" sourceName="[companies].[industry]">
  <pivotTables>
    <pivotTable tabId="22" name="PivotTable26"/>
    <pivotTable tabId="31" name="PivotTable35"/>
    <pivotTable tabId="24" name="PivotTable28"/>
  </pivotTables>
  <data>
    <olap pivotCacheId="1932802105">
      <levels count="2">
        <level uniqueName="[companies].[industry].[(All)]" sourceCaption="(All)" count="0"/>
        <level uniqueName="[companies].[industry].[industry]" sourceCaption="industry" count="6">
          <ranges>
            <range startItem="0">
              <i n="[companies].[industry].&amp;[Education Technology]" c="Education Technology"/>
              <i n="[companies].[industry].&amp;[Finance]" c="Finance"/>
              <i n="[companies].[industry].&amp;[Healthcare]" c="Healthcare"/>
              <i n="[companies].[industry].&amp;[Marketing]" c="Marketing"/>
              <i n="[companies].[industry].&amp;[Renewable Energy]" c="Renewable Energy"/>
              <i n="[companies].[industry].&amp;[Technology]" c="Technology"/>
            </range>
          </ranges>
        </level>
      </levels>
      <selections count="1">
        <selection n="[companies].[indus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F8DADDF-937F-4F15-9C37-1BBCC3A38F0B}" cache="Slicer_location" caption="location" level="1" rowHeight="241300"/>
  <slicer name="industry" xr10:uid="{3E586D57-7FAC-461A-84B6-496C525A9A5E}" cache="Slicer_industry" caption="indus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11A7205-F26D-4A9F-BB1A-2B12219FF637}" name="Table_ExternalData_1" displayName="Table_ExternalData_1" ref="A3:E19" tableType="queryTable" totalsRowShown="0">
  <autoFilter ref="A3:E19" xr:uid="{C11A7205-F26D-4A9F-BB1A-2B12219FF637}"/>
  <tableColumns count="5">
    <tableColumn id="1" xr3:uid="{877536C6-5A3D-4CE7-A2A2-B33470EE9FEA}" uniqueName="1" name="applications[application_id]" queryTableFieldId="1"/>
    <tableColumn id="2" xr3:uid="{0217256D-4C7D-4D88-80FA-AA084E48C239}" uniqueName="2" name="applications[applicant_id]" queryTableFieldId="2"/>
    <tableColumn id="3" xr3:uid="{86F1A434-9193-4CE6-A518-70F1D0057673}" uniqueName="3" name="applications[job_id]" queryTableFieldId="3"/>
    <tableColumn id="4" xr3:uid="{483D28F6-23D9-48AC-B3A3-A93280D849D4}" uniqueName="4" name="applications[application_date]" queryTableFieldId="4" dataDxfId="1"/>
    <tableColumn id="5" xr3:uid="{3305C63E-6ACB-4A35-9C91-0C23B5D6C77C}" uniqueName="5" name="applications[status]" queryTableField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97615FF-A707-43E8-B359-D940E96F26A2}" name="Table_ExternalData_111" displayName="Table_ExternalData_111" ref="A3:E19" tableType="queryTable" totalsRowShown="0">
  <autoFilter ref="A3:E19" xr:uid="{697615FF-A707-43E8-B359-D940E96F26A2}"/>
  <tableColumns count="5">
    <tableColumn id="1" xr3:uid="{2CB58B25-22CD-4197-8F53-E2A18F5840D1}" uniqueName="1" name="applications[application_id]" queryTableFieldId="1"/>
    <tableColumn id="2" xr3:uid="{EB6BE4FF-42CF-4525-B947-BF5671C5166E}" uniqueName="2" name="applications[applicant_id]" queryTableFieldId="2"/>
    <tableColumn id="3" xr3:uid="{6CA6F596-96C9-402B-8CF1-B51128DEB7F0}" uniqueName="3" name="applications[job_id]" queryTableFieldId="3"/>
    <tableColumn id="4" xr3:uid="{EEE37B4B-29C7-479D-8E07-2B9CDBC8EB24}" uniqueName="4" name="applications[application_date]" queryTableFieldId="4" dataDxfId="0"/>
    <tableColumn id="5" xr3:uid="{1992A8A4-363C-4883-A2FA-811E2D128568}" uniqueName="5" name="applications[status]"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E98809-22BD-4B7A-9185-3401515F6D31}" name="jointsample" displayName="jointsample" ref="A1:I17" tableType="queryTable" totalsRowShown="0">
  <autoFilter ref="A1:I17" xr:uid="{AAE98809-22BD-4B7A-9185-3401515F6D31}"/>
  <tableColumns count="9">
    <tableColumn id="1" xr3:uid="{4BD85D93-3EEF-4AF1-A9BF-97082EB8129E}" uniqueName="1" name="applicant_id" queryTableFieldId="1"/>
    <tableColumn id="2" xr3:uid="{4D81AE4B-290F-453A-85F6-3DF237D9A9FB}" uniqueName="2" name="ApplicantName" queryTableFieldId="2" dataDxfId="6"/>
    <tableColumn id="3" xr3:uid="{18361A8A-6B08-49AE-B12C-65C4A905DDFB}" uniqueName="3" name="gender" queryTableFieldId="3" dataDxfId="5"/>
    <tableColumn id="4" xr3:uid="{13D17F6A-32DE-424B-9684-4C0D106D993E}" uniqueName="4" name="job_id" queryTableFieldId="4"/>
    <tableColumn id="5" xr3:uid="{0BA9AA03-C47C-418E-910D-A51E31153D49}" uniqueName="5" name="JobTitle" queryTableFieldId="5" dataDxfId="4"/>
    <tableColumn id="6" xr3:uid="{808D3FAC-9FDE-4CD4-B981-1CBC405DF336}" uniqueName="6" name="required_experience_years" queryTableFieldId="6"/>
    <tableColumn id="7" xr3:uid="{3B14DB96-2BFB-4418-85A2-86078F343A1F}" uniqueName="7" name="offered_salary" queryTableFieldId="7"/>
    <tableColumn id="8" xr3:uid="{6F330250-8A53-4931-A560-B995D47FC34A}" uniqueName="8" name="ApplicationStatus" queryTableFieldId="8" dataDxfId="3"/>
    <tableColumn id="9" xr3:uid="{18E783BB-D3F4-476C-A743-E5D944933DC3}" uniqueName="9" name="application_date" queryTableFieldId="9"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60D045-1F31-44D3-A1F6-54B0BF8D2882}" name="companies" displayName="companies" ref="A1:D7" tableType="queryTable" totalsRowShown="0">
  <autoFilter ref="A1:D7" xr:uid="{7760D045-1F31-44D3-A1F6-54B0BF8D2882}"/>
  <tableColumns count="4">
    <tableColumn id="1" xr3:uid="{3825803B-EE28-4EB9-8BEC-D5F50BA8124D}" uniqueName="1" name="company_id" queryTableFieldId="1"/>
    <tableColumn id="2" xr3:uid="{F8AD794F-060A-4AA7-92FC-CAEF5CFF3A05}" uniqueName="2" name="name" queryTableFieldId="2" dataDxfId="9"/>
    <tableColumn id="3" xr3:uid="{E87F49D3-8E0D-4B41-8A3E-677D9B67F000}" uniqueName="3" name="industry" queryTableFieldId="3" dataDxfId="8"/>
    <tableColumn id="4" xr3:uid="{6D45CF05-50DA-4D78-9FD6-A3ED01F3C2D1}" uniqueName="4" name="location" queryTableFieldId="4"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D0824B-8C3F-48A8-BC5D-FAC10066C749}" name="joblistings" displayName="joblistings" ref="A1:G19" tableType="queryTable" totalsRowShown="0">
  <autoFilter ref="A1:G19" xr:uid="{C7D0824B-8C3F-48A8-BC5D-FAC10066C749}"/>
  <tableColumns count="7">
    <tableColumn id="1" xr3:uid="{0952F98E-263F-442F-ACB4-968C11CBB79D}" uniqueName="1" name="job_id" queryTableFieldId="1"/>
    <tableColumn id="2" xr3:uid="{8A550E4A-C0CD-488C-B965-3F8D54603DB9}" uniqueName="2" name="company_id" queryTableFieldId="2"/>
    <tableColumn id="3" xr3:uid="{6E615E89-A080-4410-BE81-A9E542C18D2B}" uniqueName="3" name="title" queryTableFieldId="3" dataDxfId="12"/>
    <tableColumn id="4" xr3:uid="{4CDD1BE7-A11A-47E1-9D9B-F2D5D14E34A7}" uniqueName="4" name="description" queryTableFieldId="4" dataDxfId="11"/>
    <tableColumn id="5" xr3:uid="{2495A93D-AC4A-42B5-B740-C9B648883BE5}" uniqueName="5" name="required_experience_years" queryTableFieldId="5"/>
    <tableColumn id="6" xr3:uid="{CAD8A3F7-D288-432A-AE92-1D8FEE6C7B13}" uniqueName="6" name="offered_salary" queryTableFieldId="6"/>
    <tableColumn id="7" xr3:uid="{F4DBA868-FEF3-42AE-B547-5CD29D98314F}" uniqueName="7" name="posted_date" queryTableFieldId="7" dataDxf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070DA3-B690-49AF-83E5-C392774E9B75}" name="applications" displayName="applications" ref="A1:E17" tableType="queryTable" totalsRowShown="0">
  <autoFilter ref="A1:E17" xr:uid="{75070DA3-B690-49AF-83E5-C392774E9B75}"/>
  <tableColumns count="5">
    <tableColumn id="1" xr3:uid="{1F7139C1-86A2-447D-8AC4-548B169B9DAA}" uniqueName="1" name="application_id" queryTableFieldId="1"/>
    <tableColumn id="2" xr3:uid="{316DDF94-F05F-42AA-99EE-26AD8A530933}" uniqueName="2" name="applicant_id" queryTableFieldId="2"/>
    <tableColumn id="3" xr3:uid="{047B6319-8CCE-4D31-A758-6091F49414E0}" uniqueName="3" name="job_id" queryTableFieldId="3"/>
    <tableColumn id="4" xr3:uid="{34E41AB4-5C95-41C1-9763-70F2D2055E1B}" uniqueName="4" name="application_date" queryTableFieldId="4" dataDxfId="14"/>
    <tableColumn id="5" xr3:uid="{73603CAB-24ED-4B01-B5AB-459961ABBFCE}" uniqueName="5" name="status" queryTableFieldId="5" dataDxf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BC9F4-8D96-4680-A7F1-A72EB0EE779C}" name="applicants" displayName="applicants" ref="A1:F13" tableType="queryTable" totalsRowShown="0">
  <autoFilter ref="A1:F13" xr:uid="{D92BC9F4-8D96-4680-A7F1-A72EB0EE779C}"/>
  <tableColumns count="6">
    <tableColumn id="1" xr3:uid="{4497AB40-E136-48F4-B632-EF10DEDA6688}" uniqueName="1" name="applicant_id" queryTableFieldId="1"/>
    <tableColumn id="2" xr3:uid="{2B30324E-593C-42E9-8743-B1C63B1AD9A5}" uniqueName="2" name="name" queryTableFieldId="2" dataDxfId="17"/>
    <tableColumn id="3" xr3:uid="{B5F44C38-6162-4DB4-B4EC-F0B4F336F946}" uniqueName="3" name="age" queryTableFieldId="3"/>
    <tableColumn id="4" xr3:uid="{0B13CC15-5681-47A9-B23B-B1D72182D93D}" uniqueName="4" name="gender" queryTableFieldId="4" dataDxfId="16"/>
    <tableColumn id="5" xr3:uid="{4EA79EB0-39CD-4D39-AD23-1B35B2587F2D}" uniqueName="5" name="education_level" queryTableFieldId="5" dataDxfId="15"/>
    <tableColumn id="6" xr3:uid="{8D394CB7-9FCD-4FBA-966B-0036D840B2D8}" uniqueName="6" name="total_experience_year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2651C-6C96-49C6-A680-157AEA385AEA}">
  <dimension ref="A1"/>
  <sheetViews>
    <sheetView showGridLines="0" showRowColHeaders="0" workbookViewId="0">
      <selection activeCell="I2" sqref="I2"/>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C865-854D-4A28-A1FE-E825C80284F3}">
  <dimension ref="A3:B20"/>
  <sheetViews>
    <sheetView workbookViewId="0">
      <selection activeCell="J8" sqref="J8"/>
    </sheetView>
  </sheetViews>
  <sheetFormatPr defaultRowHeight="13.5" x14ac:dyDescent="0.35"/>
  <cols>
    <col min="1" max="1" width="12.36328125" customWidth="1"/>
    <col min="2" max="2" width="22.54296875" customWidth="1"/>
  </cols>
  <sheetData>
    <row r="3" spans="1:2" ht="14.5" x14ac:dyDescent="0.35">
      <c r="A3" s="3" t="s">
        <v>90</v>
      </c>
      <c r="B3" t="s">
        <v>106</v>
      </c>
    </row>
    <row r="4" spans="1:2" ht="14.5" x14ac:dyDescent="0.35">
      <c r="A4" s="4" t="s">
        <v>7</v>
      </c>
      <c r="B4" s="1">
        <v>42375</v>
      </c>
    </row>
    <row r="5" spans="1:2" ht="14.5" x14ac:dyDescent="0.35">
      <c r="A5" s="4" t="s">
        <v>10</v>
      </c>
      <c r="B5" s="1">
        <v>48375</v>
      </c>
    </row>
    <row r="6" spans="1:2" ht="14.5" x14ac:dyDescent="0.35">
      <c r="A6" s="4" t="s">
        <v>91</v>
      </c>
      <c r="B6" s="1">
        <v>45375</v>
      </c>
    </row>
    <row r="7" spans="1:2" ht="14.5" x14ac:dyDescent="0.35"/>
    <row r="8" spans="1:2" ht="14.5" x14ac:dyDescent="0.35"/>
    <row r="9" spans="1:2" ht="14.5" x14ac:dyDescent="0.35"/>
    <row r="10" spans="1:2" ht="14.5" x14ac:dyDescent="0.35"/>
    <row r="11" spans="1:2" ht="14.5" x14ac:dyDescent="0.35"/>
    <row r="12" spans="1:2" ht="14.5" x14ac:dyDescent="0.35"/>
    <row r="13" spans="1:2" ht="14.5" x14ac:dyDescent="0.35"/>
    <row r="14" spans="1:2" ht="14.5" x14ac:dyDescent="0.35"/>
    <row r="15" spans="1:2" ht="14.5" x14ac:dyDescent="0.35"/>
    <row r="16" spans="1:2" ht="14.5" x14ac:dyDescent="0.35"/>
    <row r="17" ht="14.5" x14ac:dyDescent="0.35"/>
    <row r="18" ht="14.5" x14ac:dyDescent="0.35"/>
    <row r="19" ht="14.5" x14ac:dyDescent="0.35"/>
    <row r="20" 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E583E-6E57-4ED1-98DA-F9BD57B4CBE8}">
  <dimension ref="A3:B20"/>
  <sheetViews>
    <sheetView workbookViewId="0">
      <selection activeCell="A3" sqref="A3"/>
    </sheetView>
  </sheetViews>
  <sheetFormatPr defaultRowHeight="13.5" x14ac:dyDescent="0.35"/>
  <cols>
    <col min="1" max="1" width="19.1796875" bestFit="1" customWidth="1"/>
    <col min="2" max="2" width="33.453125" customWidth="1"/>
    <col min="3" max="6" width="1.81640625" customWidth="1"/>
    <col min="7" max="7" width="10.7265625" customWidth="1"/>
  </cols>
  <sheetData>
    <row r="3" spans="1:2" ht="14.5" x14ac:dyDescent="0.35">
      <c r="A3" s="3" t="s">
        <v>90</v>
      </c>
      <c r="B3" t="s">
        <v>107</v>
      </c>
    </row>
    <row r="4" spans="1:2" ht="14.5" x14ac:dyDescent="0.35">
      <c r="A4" s="4" t="s">
        <v>86</v>
      </c>
      <c r="B4" s="1">
        <v>1.5</v>
      </c>
    </row>
    <row r="5" spans="1:2" ht="14.5" x14ac:dyDescent="0.35">
      <c r="A5" s="4" t="s">
        <v>81</v>
      </c>
      <c r="B5" s="1">
        <v>1</v>
      </c>
    </row>
    <row r="6" spans="1:2" ht="14.5" x14ac:dyDescent="0.35">
      <c r="A6" s="4" t="s">
        <v>78</v>
      </c>
      <c r="B6" s="1">
        <v>1.3333333333333333</v>
      </c>
    </row>
    <row r="7" spans="1:2" ht="14.5" x14ac:dyDescent="0.35">
      <c r="A7" s="4" t="s">
        <v>88</v>
      </c>
      <c r="B7" s="1">
        <v>2</v>
      </c>
    </row>
    <row r="8" spans="1:2" ht="14.5" x14ac:dyDescent="0.35">
      <c r="A8" s="4" t="s">
        <v>84</v>
      </c>
      <c r="B8" s="1">
        <v>1</v>
      </c>
    </row>
    <row r="9" spans="1:2" ht="14.5" x14ac:dyDescent="0.35">
      <c r="A9" s="4" t="s">
        <v>75</v>
      </c>
      <c r="B9" s="1">
        <v>2</v>
      </c>
    </row>
    <row r="10" spans="1:2" ht="14.5" x14ac:dyDescent="0.35">
      <c r="A10" s="4" t="s">
        <v>91</v>
      </c>
      <c r="B10" s="1">
        <v>1.5</v>
      </c>
    </row>
    <row r="11" spans="1:2" ht="14.5" x14ac:dyDescent="0.35"/>
    <row r="12" spans="1:2" ht="14.5" x14ac:dyDescent="0.35"/>
    <row r="13" spans="1:2" ht="14.5" x14ac:dyDescent="0.35"/>
    <row r="14" spans="1:2" ht="14.5" x14ac:dyDescent="0.35"/>
    <row r="15" spans="1:2" ht="14.5" x14ac:dyDescent="0.35"/>
    <row r="16" spans="1:2" ht="14.5" x14ac:dyDescent="0.35"/>
    <row r="17" ht="14.5" x14ac:dyDescent="0.35"/>
    <row r="18" ht="14.5" x14ac:dyDescent="0.35"/>
    <row r="19" ht="14.5" x14ac:dyDescent="0.35"/>
    <row r="20" 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13400-8883-4E37-A09F-A56DAC70A544}">
  <dimension ref="A1:I17"/>
  <sheetViews>
    <sheetView workbookViewId="0">
      <selection activeCell="C8" sqref="C8"/>
    </sheetView>
  </sheetViews>
  <sheetFormatPr defaultRowHeight="14.5" x14ac:dyDescent="0.35"/>
  <cols>
    <col min="1" max="1" width="13.36328125" customWidth="1"/>
    <col min="2" max="2" width="16" customWidth="1"/>
    <col min="3" max="3" width="8.90625" customWidth="1"/>
    <col min="4" max="4" width="8.36328125" customWidth="1"/>
    <col min="5" max="5" width="27.54296875" customWidth="1"/>
    <col min="6" max="6" width="26.08984375" customWidth="1"/>
    <col min="7" max="7" width="15.26953125" customWidth="1"/>
    <col min="8" max="8" width="17.90625" customWidth="1"/>
    <col min="9" max="9" width="17.26953125" customWidth="1"/>
  </cols>
  <sheetData>
    <row r="1" spans="1:9" x14ac:dyDescent="0.35">
      <c r="A1" t="s">
        <v>0</v>
      </c>
      <c r="B1" t="s">
        <v>95</v>
      </c>
      <c r="C1" t="s">
        <v>3</v>
      </c>
      <c r="D1" t="s">
        <v>24</v>
      </c>
      <c r="E1" t="s">
        <v>96</v>
      </c>
      <c r="F1" t="s">
        <v>33</v>
      </c>
      <c r="G1" t="s">
        <v>34</v>
      </c>
      <c r="H1" t="s">
        <v>97</v>
      </c>
      <c r="I1" t="s">
        <v>25</v>
      </c>
    </row>
    <row r="2" spans="1:9" x14ac:dyDescent="0.35">
      <c r="A2">
        <v>201</v>
      </c>
      <c r="B2" s="1" t="s">
        <v>6</v>
      </c>
      <c r="C2" s="1" t="s">
        <v>7</v>
      </c>
      <c r="D2">
        <v>101</v>
      </c>
      <c r="E2" s="1" t="s">
        <v>36</v>
      </c>
      <c r="F2">
        <v>2</v>
      </c>
      <c r="G2">
        <v>50000</v>
      </c>
      <c r="H2" s="1" t="s">
        <v>27</v>
      </c>
      <c r="I2" s="2">
        <v>45337</v>
      </c>
    </row>
    <row r="3" spans="1:9" x14ac:dyDescent="0.35">
      <c r="A3">
        <v>202</v>
      </c>
      <c r="B3" s="1" t="s">
        <v>9</v>
      </c>
      <c r="C3" s="1" t="s">
        <v>10</v>
      </c>
      <c r="D3">
        <v>102</v>
      </c>
      <c r="E3" s="1" t="s">
        <v>38</v>
      </c>
      <c r="F3">
        <v>3</v>
      </c>
      <c r="G3">
        <v>60000</v>
      </c>
      <c r="H3" s="1" t="s">
        <v>28</v>
      </c>
      <c r="I3" s="2">
        <v>45338</v>
      </c>
    </row>
    <row r="4" spans="1:9" x14ac:dyDescent="0.35">
      <c r="A4">
        <v>203</v>
      </c>
      <c r="B4" s="1" t="s">
        <v>11</v>
      </c>
      <c r="C4" s="1" t="s">
        <v>7</v>
      </c>
      <c r="D4">
        <v>105</v>
      </c>
      <c r="E4" s="1" t="s">
        <v>44</v>
      </c>
      <c r="F4">
        <v>0</v>
      </c>
      <c r="G4">
        <v>40000</v>
      </c>
      <c r="H4" s="1" t="s">
        <v>29</v>
      </c>
      <c r="I4" s="2">
        <v>45339</v>
      </c>
    </row>
    <row r="5" spans="1:9" x14ac:dyDescent="0.35">
      <c r="A5">
        <v>204</v>
      </c>
      <c r="B5" s="1" t="s">
        <v>12</v>
      </c>
      <c r="C5" s="1" t="s">
        <v>10</v>
      </c>
      <c r="D5">
        <v>104</v>
      </c>
      <c r="E5" s="1" t="s">
        <v>42</v>
      </c>
      <c r="F5">
        <v>3</v>
      </c>
      <c r="G5">
        <v>45000</v>
      </c>
      <c r="H5" s="1" t="s">
        <v>27</v>
      </c>
      <c r="I5" s="2">
        <v>45340</v>
      </c>
    </row>
    <row r="6" spans="1:9" x14ac:dyDescent="0.35">
      <c r="A6">
        <v>205</v>
      </c>
      <c r="B6" s="1" t="s">
        <v>14</v>
      </c>
      <c r="C6" s="1" t="s">
        <v>10</v>
      </c>
      <c r="D6">
        <v>107</v>
      </c>
      <c r="E6" s="1" t="s">
        <v>48</v>
      </c>
      <c r="F6">
        <v>0</v>
      </c>
      <c r="G6">
        <v>30000</v>
      </c>
      <c r="H6" s="1" t="s">
        <v>27</v>
      </c>
      <c r="I6" s="2">
        <v>45343</v>
      </c>
    </row>
    <row r="7" spans="1:9" x14ac:dyDescent="0.35">
      <c r="A7">
        <v>205</v>
      </c>
      <c r="B7" s="1" t="s">
        <v>14</v>
      </c>
      <c r="C7" s="1" t="s">
        <v>10</v>
      </c>
      <c r="D7">
        <v>108</v>
      </c>
      <c r="E7" s="1" t="s">
        <v>50</v>
      </c>
      <c r="F7">
        <v>4</v>
      </c>
      <c r="G7">
        <v>70000</v>
      </c>
      <c r="H7" s="1" t="s">
        <v>27</v>
      </c>
      <c r="I7" s="2">
        <v>45355</v>
      </c>
    </row>
    <row r="8" spans="1:9" x14ac:dyDescent="0.35">
      <c r="A8">
        <v>206</v>
      </c>
      <c r="B8" s="1" t="s">
        <v>15</v>
      </c>
      <c r="C8" s="1" t="s">
        <v>7</v>
      </c>
      <c r="D8">
        <v>103</v>
      </c>
      <c r="E8" s="1" t="s">
        <v>40</v>
      </c>
      <c r="F8">
        <v>1</v>
      </c>
      <c r="G8">
        <v>35000</v>
      </c>
      <c r="H8" s="1" t="s">
        <v>29</v>
      </c>
      <c r="I8" s="2">
        <v>45344</v>
      </c>
    </row>
    <row r="9" spans="1:9" x14ac:dyDescent="0.35">
      <c r="A9">
        <v>207</v>
      </c>
      <c r="B9" s="1" t="s">
        <v>16</v>
      </c>
      <c r="C9" s="1" t="s">
        <v>10</v>
      </c>
      <c r="D9">
        <v>112</v>
      </c>
      <c r="E9" s="1" t="s">
        <v>58</v>
      </c>
      <c r="F9">
        <v>0</v>
      </c>
      <c r="G9">
        <v>38000</v>
      </c>
      <c r="H9" s="1" t="s">
        <v>27</v>
      </c>
      <c r="I9" s="2">
        <v>45353</v>
      </c>
    </row>
    <row r="10" spans="1:9" x14ac:dyDescent="0.35">
      <c r="A10">
        <v>207</v>
      </c>
      <c r="B10" s="1" t="s">
        <v>16</v>
      </c>
      <c r="C10" s="1" t="s">
        <v>10</v>
      </c>
      <c r="D10">
        <v>102</v>
      </c>
      <c r="E10" s="1" t="s">
        <v>38</v>
      </c>
      <c r="F10">
        <v>3</v>
      </c>
      <c r="G10">
        <v>60000</v>
      </c>
      <c r="H10" s="1" t="s">
        <v>28</v>
      </c>
      <c r="I10" s="2">
        <v>45356</v>
      </c>
    </row>
    <row r="11" spans="1:9" x14ac:dyDescent="0.35">
      <c r="A11">
        <v>208</v>
      </c>
      <c r="B11" s="1" t="s">
        <v>17</v>
      </c>
      <c r="C11" s="1" t="s">
        <v>7</v>
      </c>
      <c r="D11">
        <v>114</v>
      </c>
      <c r="E11" s="1" t="s">
        <v>62</v>
      </c>
      <c r="F11">
        <v>0</v>
      </c>
      <c r="G11">
        <v>40000</v>
      </c>
      <c r="H11" s="1" t="s">
        <v>29</v>
      </c>
      <c r="I11" s="2">
        <v>45345</v>
      </c>
    </row>
    <row r="12" spans="1:9" x14ac:dyDescent="0.35">
      <c r="A12">
        <v>209</v>
      </c>
      <c r="B12" s="1" t="s">
        <v>19</v>
      </c>
      <c r="C12" s="1" t="s">
        <v>10</v>
      </c>
      <c r="D12">
        <v>111</v>
      </c>
      <c r="E12" s="1" t="s">
        <v>56</v>
      </c>
      <c r="F12">
        <v>1</v>
      </c>
      <c r="G12">
        <v>42000</v>
      </c>
      <c r="H12" s="1" t="s">
        <v>28</v>
      </c>
      <c r="I12" s="2">
        <v>45354</v>
      </c>
    </row>
    <row r="13" spans="1:9" x14ac:dyDescent="0.35">
      <c r="A13">
        <v>210</v>
      </c>
      <c r="B13" s="1" t="s">
        <v>20</v>
      </c>
      <c r="C13" s="1" t="s">
        <v>7</v>
      </c>
      <c r="D13">
        <v>115</v>
      </c>
      <c r="E13" s="1" t="s">
        <v>64</v>
      </c>
      <c r="F13">
        <v>1</v>
      </c>
      <c r="G13">
        <v>38000</v>
      </c>
      <c r="H13" s="1" t="s">
        <v>27</v>
      </c>
      <c r="I13" s="2">
        <v>45347</v>
      </c>
    </row>
    <row r="14" spans="1:9" x14ac:dyDescent="0.35">
      <c r="A14">
        <v>210</v>
      </c>
      <c r="B14" s="1" t="s">
        <v>20</v>
      </c>
      <c r="C14" s="1" t="s">
        <v>7</v>
      </c>
      <c r="D14">
        <v>110</v>
      </c>
      <c r="E14" s="1" t="s">
        <v>54</v>
      </c>
      <c r="F14">
        <v>2</v>
      </c>
      <c r="G14">
        <v>40000</v>
      </c>
      <c r="H14" s="1" t="s">
        <v>27</v>
      </c>
      <c r="I14" s="2">
        <v>45357</v>
      </c>
    </row>
    <row r="15" spans="1:9" x14ac:dyDescent="0.35">
      <c r="A15">
        <v>211</v>
      </c>
      <c r="B15" s="1" t="s">
        <v>21</v>
      </c>
      <c r="C15" s="1" t="s">
        <v>10</v>
      </c>
      <c r="D15">
        <v>117</v>
      </c>
      <c r="E15" s="1" t="s">
        <v>68</v>
      </c>
      <c r="F15">
        <v>1</v>
      </c>
      <c r="G15">
        <v>42000</v>
      </c>
      <c r="H15" s="1" t="s">
        <v>29</v>
      </c>
      <c r="I15" s="2">
        <v>45349</v>
      </c>
    </row>
    <row r="16" spans="1:9" x14ac:dyDescent="0.35">
      <c r="A16">
        <v>212</v>
      </c>
      <c r="B16" s="1" t="s">
        <v>22</v>
      </c>
      <c r="C16" s="1" t="s">
        <v>7</v>
      </c>
      <c r="D16">
        <v>116</v>
      </c>
      <c r="E16" s="1" t="s">
        <v>66</v>
      </c>
      <c r="F16">
        <v>2</v>
      </c>
      <c r="G16">
        <v>50000</v>
      </c>
      <c r="H16" s="1" t="s">
        <v>27</v>
      </c>
      <c r="I16" s="2">
        <v>45350</v>
      </c>
    </row>
    <row r="17" spans="1:9" x14ac:dyDescent="0.35">
      <c r="A17">
        <v>212</v>
      </c>
      <c r="B17" s="1" t="s">
        <v>22</v>
      </c>
      <c r="C17" s="1" t="s">
        <v>7</v>
      </c>
      <c r="D17">
        <v>118</v>
      </c>
      <c r="E17" s="1" t="s">
        <v>70</v>
      </c>
      <c r="F17">
        <v>3</v>
      </c>
      <c r="G17">
        <v>46000</v>
      </c>
      <c r="H17" s="1" t="s">
        <v>29</v>
      </c>
      <c r="I17" s="2">
        <v>45358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E2803-F47E-4834-8FA9-2C9ED8B39B01}">
  <dimension ref="A1:D7"/>
  <sheetViews>
    <sheetView tabSelected="1" workbookViewId="0">
      <selection activeCell="C2" sqref="C2"/>
    </sheetView>
  </sheetViews>
  <sheetFormatPr defaultRowHeight="14.5" x14ac:dyDescent="0.35"/>
  <cols>
    <col min="1" max="1" width="13.26953125" customWidth="1"/>
    <col min="2" max="2" width="12.36328125" customWidth="1"/>
    <col min="3" max="3" width="19.1796875" customWidth="1"/>
    <col min="4" max="4" width="9.81640625" customWidth="1"/>
  </cols>
  <sheetData>
    <row r="1" spans="1:4" x14ac:dyDescent="0.35">
      <c r="A1" t="s">
        <v>30</v>
      </c>
      <c r="B1" t="s">
        <v>1</v>
      </c>
      <c r="C1" t="s">
        <v>72</v>
      </c>
      <c r="D1" t="s">
        <v>73</v>
      </c>
    </row>
    <row r="2" spans="1:4" x14ac:dyDescent="0.35">
      <c r="A2">
        <v>1</v>
      </c>
      <c r="B2" s="1" t="s">
        <v>74</v>
      </c>
      <c r="C2" s="1" t="s">
        <v>75</v>
      </c>
      <c r="D2" s="1" t="s">
        <v>76</v>
      </c>
    </row>
    <row r="3" spans="1:4" x14ac:dyDescent="0.35">
      <c r="A3">
        <v>2</v>
      </c>
      <c r="B3" s="1" t="s">
        <v>77</v>
      </c>
      <c r="C3" s="1" t="s">
        <v>78</v>
      </c>
      <c r="D3" s="1" t="s">
        <v>79</v>
      </c>
    </row>
    <row r="4" spans="1:4" x14ac:dyDescent="0.35">
      <c r="A4">
        <v>3</v>
      </c>
      <c r="B4" s="1" t="s">
        <v>80</v>
      </c>
      <c r="C4" s="1" t="s">
        <v>81</v>
      </c>
      <c r="D4" s="1" t="s">
        <v>82</v>
      </c>
    </row>
    <row r="5" spans="1:4" x14ac:dyDescent="0.35">
      <c r="A5">
        <v>4</v>
      </c>
      <c r="B5" s="1" t="s">
        <v>83</v>
      </c>
      <c r="C5" s="1" t="s">
        <v>84</v>
      </c>
      <c r="D5" s="1" t="s">
        <v>76</v>
      </c>
    </row>
    <row r="6" spans="1:4" x14ac:dyDescent="0.35">
      <c r="A6">
        <v>5</v>
      </c>
      <c r="B6" s="1" t="s">
        <v>85</v>
      </c>
      <c r="C6" s="1" t="s">
        <v>86</v>
      </c>
      <c r="D6" s="1" t="s">
        <v>79</v>
      </c>
    </row>
    <row r="7" spans="1:4" x14ac:dyDescent="0.35">
      <c r="A7">
        <v>6</v>
      </c>
      <c r="B7" s="1" t="s">
        <v>87</v>
      </c>
      <c r="C7" s="1" t="s">
        <v>88</v>
      </c>
      <c r="D7" s="1" t="s">
        <v>82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415E9-D76E-404A-ACB0-EDB61F8CF21B}">
  <dimension ref="A1:G19"/>
  <sheetViews>
    <sheetView workbookViewId="0">
      <selection activeCell="C7" sqref="C7"/>
    </sheetView>
  </sheetViews>
  <sheetFormatPr defaultRowHeight="14.5" x14ac:dyDescent="0.35"/>
  <cols>
    <col min="1" max="1" width="8.36328125" customWidth="1"/>
    <col min="2" max="2" width="13.26953125" customWidth="1"/>
    <col min="3" max="3" width="27.54296875" customWidth="1"/>
    <col min="4" max="4" width="62.7265625" customWidth="1"/>
    <col min="5" max="5" width="26.08984375" customWidth="1"/>
    <col min="6" max="6" width="15.26953125" customWidth="1"/>
    <col min="7" max="7" width="13.7265625" customWidth="1"/>
  </cols>
  <sheetData>
    <row r="1" spans="1:7" x14ac:dyDescent="0.35">
      <c r="A1" t="s">
        <v>24</v>
      </c>
      <c r="B1" t="s">
        <v>30</v>
      </c>
      <c r="C1" t="s">
        <v>31</v>
      </c>
      <c r="D1" t="s">
        <v>32</v>
      </c>
      <c r="E1" t="s">
        <v>33</v>
      </c>
      <c r="F1" t="s">
        <v>34</v>
      </c>
      <c r="G1" t="s">
        <v>35</v>
      </c>
    </row>
    <row r="2" spans="1:7" x14ac:dyDescent="0.35">
      <c r="A2">
        <v>101</v>
      </c>
      <c r="B2">
        <v>1</v>
      </c>
      <c r="C2" s="1" t="s">
        <v>36</v>
      </c>
      <c r="D2" s="1" t="s">
        <v>37</v>
      </c>
      <c r="E2">
        <v>2</v>
      </c>
      <c r="F2">
        <v>50000</v>
      </c>
      <c r="G2" s="2">
        <v>45306</v>
      </c>
    </row>
    <row r="3" spans="1:7" x14ac:dyDescent="0.35">
      <c r="A3">
        <v>102</v>
      </c>
      <c r="B3">
        <v>1</v>
      </c>
      <c r="C3" s="1" t="s">
        <v>38</v>
      </c>
      <c r="D3" s="1" t="s">
        <v>39</v>
      </c>
      <c r="E3">
        <v>3</v>
      </c>
      <c r="F3">
        <v>60000</v>
      </c>
      <c r="G3" s="2">
        <v>45323</v>
      </c>
    </row>
    <row r="4" spans="1:7" x14ac:dyDescent="0.35">
      <c r="A4">
        <v>103</v>
      </c>
      <c r="B4">
        <v>2</v>
      </c>
      <c r="C4" s="1" t="s">
        <v>40</v>
      </c>
      <c r="D4" s="1" t="s">
        <v>41</v>
      </c>
      <c r="E4">
        <v>1</v>
      </c>
      <c r="F4">
        <v>35000</v>
      </c>
      <c r="G4" s="2">
        <v>45311</v>
      </c>
    </row>
    <row r="5" spans="1:7" x14ac:dyDescent="0.35">
      <c r="A5">
        <v>104</v>
      </c>
      <c r="B5">
        <v>3</v>
      </c>
      <c r="C5" s="1" t="s">
        <v>42</v>
      </c>
      <c r="D5" s="1" t="s">
        <v>43</v>
      </c>
      <c r="E5">
        <v>3</v>
      </c>
      <c r="F5">
        <v>45000</v>
      </c>
      <c r="G5" s="2">
        <v>45327</v>
      </c>
    </row>
    <row r="6" spans="1:7" x14ac:dyDescent="0.35">
      <c r="A6">
        <v>105</v>
      </c>
      <c r="B6">
        <v>3</v>
      </c>
      <c r="C6" s="1" t="s">
        <v>44</v>
      </c>
      <c r="D6" s="1" t="s">
        <v>45</v>
      </c>
      <c r="E6">
        <v>0</v>
      </c>
      <c r="F6">
        <v>40000</v>
      </c>
      <c r="G6" s="2">
        <v>45332</v>
      </c>
    </row>
    <row r="7" spans="1:7" x14ac:dyDescent="0.35">
      <c r="A7">
        <v>106</v>
      </c>
      <c r="B7">
        <v>1</v>
      </c>
      <c r="C7" s="1" t="s">
        <v>46</v>
      </c>
      <c r="D7" s="1" t="s">
        <v>47</v>
      </c>
      <c r="E7">
        <v>1</v>
      </c>
      <c r="F7">
        <v>48000</v>
      </c>
      <c r="G7" s="2">
        <v>45334</v>
      </c>
    </row>
    <row r="8" spans="1:7" x14ac:dyDescent="0.35">
      <c r="A8">
        <v>107</v>
      </c>
      <c r="B8">
        <v>1</v>
      </c>
      <c r="C8" s="1" t="s">
        <v>48</v>
      </c>
      <c r="D8" s="1" t="s">
        <v>49</v>
      </c>
      <c r="E8">
        <v>0</v>
      </c>
      <c r="F8">
        <v>30000</v>
      </c>
      <c r="G8" s="2">
        <v>45342</v>
      </c>
    </row>
    <row r="9" spans="1:7" x14ac:dyDescent="0.35">
      <c r="A9">
        <v>108</v>
      </c>
      <c r="B9">
        <v>1</v>
      </c>
      <c r="C9" s="1" t="s">
        <v>50</v>
      </c>
      <c r="D9" s="1" t="s">
        <v>51</v>
      </c>
      <c r="E9">
        <v>4</v>
      </c>
      <c r="F9">
        <v>70000</v>
      </c>
      <c r="G9" s="2">
        <v>45344</v>
      </c>
    </row>
    <row r="10" spans="1:7" x14ac:dyDescent="0.35">
      <c r="A10">
        <v>109</v>
      </c>
      <c r="B10">
        <v>2</v>
      </c>
      <c r="C10" s="1" t="s">
        <v>52</v>
      </c>
      <c r="D10" s="1" t="s">
        <v>53</v>
      </c>
      <c r="E10">
        <v>1</v>
      </c>
      <c r="F10">
        <v>32000</v>
      </c>
      <c r="G10" s="2">
        <v>45340</v>
      </c>
    </row>
    <row r="11" spans="1:7" x14ac:dyDescent="0.35">
      <c r="A11">
        <v>110</v>
      </c>
      <c r="B11">
        <v>2</v>
      </c>
      <c r="C11" s="1" t="s">
        <v>54</v>
      </c>
      <c r="D11" s="1" t="s">
        <v>55</v>
      </c>
      <c r="E11">
        <v>2</v>
      </c>
      <c r="F11">
        <v>40000</v>
      </c>
      <c r="G11" s="2">
        <v>45347</v>
      </c>
    </row>
    <row r="12" spans="1:7" x14ac:dyDescent="0.35">
      <c r="A12">
        <v>111</v>
      </c>
      <c r="B12">
        <v>3</v>
      </c>
      <c r="C12" s="1" t="s">
        <v>56</v>
      </c>
      <c r="D12" s="1" t="s">
        <v>57</v>
      </c>
      <c r="E12">
        <v>1</v>
      </c>
      <c r="F12">
        <v>42000</v>
      </c>
      <c r="G12" s="2">
        <v>45350</v>
      </c>
    </row>
    <row r="13" spans="1:7" x14ac:dyDescent="0.35">
      <c r="A13">
        <v>112</v>
      </c>
      <c r="B13">
        <v>3</v>
      </c>
      <c r="C13" s="1" t="s">
        <v>58</v>
      </c>
      <c r="D13" s="1" t="s">
        <v>59</v>
      </c>
      <c r="E13">
        <v>0</v>
      </c>
      <c r="F13">
        <v>38000</v>
      </c>
      <c r="G13" s="2">
        <v>45352</v>
      </c>
    </row>
    <row r="14" spans="1:7" x14ac:dyDescent="0.35">
      <c r="A14">
        <v>113</v>
      </c>
      <c r="B14">
        <v>4</v>
      </c>
      <c r="C14" s="1" t="s">
        <v>60</v>
      </c>
      <c r="D14" s="1" t="s">
        <v>61</v>
      </c>
      <c r="E14">
        <v>2</v>
      </c>
      <c r="F14">
        <v>45000</v>
      </c>
      <c r="G14" s="2">
        <v>45336</v>
      </c>
    </row>
    <row r="15" spans="1:7" x14ac:dyDescent="0.35">
      <c r="A15">
        <v>114</v>
      </c>
      <c r="B15">
        <v>4</v>
      </c>
      <c r="C15" s="1" t="s">
        <v>62</v>
      </c>
      <c r="D15" s="1" t="s">
        <v>63</v>
      </c>
      <c r="E15">
        <v>0</v>
      </c>
      <c r="F15">
        <v>40000</v>
      </c>
      <c r="G15" s="2">
        <v>45341</v>
      </c>
    </row>
    <row r="16" spans="1:7" x14ac:dyDescent="0.35">
      <c r="A16">
        <v>115</v>
      </c>
      <c r="B16">
        <v>5</v>
      </c>
      <c r="C16" s="1" t="s">
        <v>64</v>
      </c>
      <c r="D16" s="1" t="s">
        <v>65</v>
      </c>
      <c r="E16">
        <v>1</v>
      </c>
      <c r="F16">
        <v>38000</v>
      </c>
      <c r="G16" s="2">
        <v>45342</v>
      </c>
    </row>
    <row r="17" spans="1:7" x14ac:dyDescent="0.35">
      <c r="A17">
        <v>116</v>
      </c>
      <c r="B17">
        <v>5</v>
      </c>
      <c r="C17" s="1" t="s">
        <v>66</v>
      </c>
      <c r="D17" s="1" t="s">
        <v>67</v>
      </c>
      <c r="E17">
        <v>2</v>
      </c>
      <c r="F17">
        <v>50000</v>
      </c>
      <c r="G17" s="2">
        <v>45344</v>
      </c>
    </row>
    <row r="18" spans="1:7" x14ac:dyDescent="0.35">
      <c r="A18">
        <v>117</v>
      </c>
      <c r="B18">
        <v>6</v>
      </c>
      <c r="C18" s="1" t="s">
        <v>68</v>
      </c>
      <c r="D18" s="1" t="s">
        <v>69</v>
      </c>
      <c r="E18">
        <v>1</v>
      </c>
      <c r="F18">
        <v>42000</v>
      </c>
      <c r="G18" s="2">
        <v>45347</v>
      </c>
    </row>
    <row r="19" spans="1:7" x14ac:dyDescent="0.35">
      <c r="A19">
        <v>118</v>
      </c>
      <c r="B19">
        <v>6</v>
      </c>
      <c r="C19" s="1" t="s">
        <v>70</v>
      </c>
      <c r="D19" s="1" t="s">
        <v>71</v>
      </c>
      <c r="E19">
        <v>3</v>
      </c>
      <c r="F19">
        <v>46000</v>
      </c>
      <c r="G19" s="2">
        <v>45350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7A24F-4DD1-4F64-9480-F187AECA395E}">
  <dimension ref="A1:E17"/>
  <sheetViews>
    <sheetView workbookViewId="0">
      <selection activeCell="D14" sqref="D14"/>
    </sheetView>
  </sheetViews>
  <sheetFormatPr defaultRowHeight="14.5" x14ac:dyDescent="0.35"/>
  <cols>
    <col min="1" max="1" width="14.90625" customWidth="1"/>
    <col min="2" max="2" width="13.36328125" customWidth="1"/>
    <col min="3" max="3" width="8.36328125" customWidth="1"/>
    <col min="4" max="4" width="17.26953125" customWidth="1"/>
    <col min="5" max="5" width="8.453125" customWidth="1"/>
  </cols>
  <sheetData>
    <row r="1" spans="1:5" x14ac:dyDescent="0.35">
      <c r="A1" t="s">
        <v>23</v>
      </c>
      <c r="B1" t="s">
        <v>0</v>
      </c>
      <c r="C1" t="s">
        <v>24</v>
      </c>
      <c r="D1" t="s">
        <v>25</v>
      </c>
      <c r="E1" t="s">
        <v>26</v>
      </c>
    </row>
    <row r="2" spans="1:5" x14ac:dyDescent="0.35">
      <c r="A2">
        <v>301</v>
      </c>
      <c r="B2">
        <v>201</v>
      </c>
      <c r="C2">
        <v>101</v>
      </c>
      <c r="D2" s="2">
        <v>45337</v>
      </c>
      <c r="E2" s="1" t="s">
        <v>27</v>
      </c>
    </row>
    <row r="3" spans="1:5" x14ac:dyDescent="0.35">
      <c r="A3">
        <v>302</v>
      </c>
      <c r="B3">
        <v>202</v>
      </c>
      <c r="C3">
        <v>102</v>
      </c>
      <c r="D3" s="2">
        <v>45338</v>
      </c>
      <c r="E3" s="1" t="s">
        <v>28</v>
      </c>
    </row>
    <row r="4" spans="1:5" x14ac:dyDescent="0.35">
      <c r="A4">
        <v>303</v>
      </c>
      <c r="B4">
        <v>203</v>
      </c>
      <c r="C4">
        <v>105</v>
      </c>
      <c r="D4" s="2">
        <v>45339</v>
      </c>
      <c r="E4" s="1" t="s">
        <v>29</v>
      </c>
    </row>
    <row r="5" spans="1:5" x14ac:dyDescent="0.35">
      <c r="A5">
        <v>304</v>
      </c>
      <c r="B5">
        <v>204</v>
      </c>
      <c r="C5">
        <v>104</v>
      </c>
      <c r="D5" s="2">
        <v>45340</v>
      </c>
      <c r="E5" s="1" t="s">
        <v>27</v>
      </c>
    </row>
    <row r="6" spans="1:5" x14ac:dyDescent="0.35">
      <c r="A6">
        <v>305</v>
      </c>
      <c r="B6">
        <v>205</v>
      </c>
      <c r="C6">
        <v>107</v>
      </c>
      <c r="D6" s="2">
        <v>45343</v>
      </c>
      <c r="E6" s="1" t="s">
        <v>27</v>
      </c>
    </row>
    <row r="7" spans="1:5" x14ac:dyDescent="0.35">
      <c r="A7">
        <v>306</v>
      </c>
      <c r="B7">
        <v>206</v>
      </c>
      <c r="C7">
        <v>103</v>
      </c>
      <c r="D7" s="2">
        <v>45344</v>
      </c>
      <c r="E7" s="1" t="s">
        <v>29</v>
      </c>
    </row>
    <row r="8" spans="1:5" x14ac:dyDescent="0.35">
      <c r="A8">
        <v>307</v>
      </c>
      <c r="B8">
        <v>207</v>
      </c>
      <c r="C8">
        <v>112</v>
      </c>
      <c r="D8" s="2">
        <v>45353</v>
      </c>
      <c r="E8" s="1" t="s">
        <v>27</v>
      </c>
    </row>
    <row r="9" spans="1:5" x14ac:dyDescent="0.35">
      <c r="A9">
        <v>308</v>
      </c>
      <c r="B9">
        <v>208</v>
      </c>
      <c r="C9">
        <v>114</v>
      </c>
      <c r="D9" s="2">
        <v>45345</v>
      </c>
      <c r="E9" s="1" t="s">
        <v>29</v>
      </c>
    </row>
    <row r="10" spans="1:5" x14ac:dyDescent="0.35">
      <c r="A10">
        <v>309</v>
      </c>
      <c r="B10">
        <v>209</v>
      </c>
      <c r="C10">
        <v>111</v>
      </c>
      <c r="D10" s="2">
        <v>45354</v>
      </c>
      <c r="E10" s="1" t="s">
        <v>28</v>
      </c>
    </row>
    <row r="11" spans="1:5" x14ac:dyDescent="0.35">
      <c r="A11">
        <v>310</v>
      </c>
      <c r="B11">
        <v>210</v>
      </c>
      <c r="C11">
        <v>115</v>
      </c>
      <c r="D11" s="2">
        <v>45347</v>
      </c>
      <c r="E11" s="1" t="s">
        <v>27</v>
      </c>
    </row>
    <row r="12" spans="1:5" x14ac:dyDescent="0.35">
      <c r="A12">
        <v>311</v>
      </c>
      <c r="B12">
        <v>211</v>
      </c>
      <c r="C12">
        <v>117</v>
      </c>
      <c r="D12" s="2">
        <v>45349</v>
      </c>
      <c r="E12" s="1" t="s">
        <v>29</v>
      </c>
    </row>
    <row r="13" spans="1:5" x14ac:dyDescent="0.35">
      <c r="A13">
        <v>312</v>
      </c>
      <c r="B13">
        <v>212</v>
      </c>
      <c r="C13">
        <v>116</v>
      </c>
      <c r="D13" s="2">
        <v>45350</v>
      </c>
      <c r="E13" s="1" t="s">
        <v>27</v>
      </c>
    </row>
    <row r="14" spans="1:5" x14ac:dyDescent="0.35">
      <c r="A14">
        <v>313</v>
      </c>
      <c r="B14">
        <v>205</v>
      </c>
      <c r="C14">
        <v>108</v>
      </c>
      <c r="D14" s="2">
        <v>45355</v>
      </c>
      <c r="E14" s="1" t="s">
        <v>27</v>
      </c>
    </row>
    <row r="15" spans="1:5" x14ac:dyDescent="0.35">
      <c r="A15">
        <v>314</v>
      </c>
      <c r="B15">
        <v>207</v>
      </c>
      <c r="C15">
        <v>102</v>
      </c>
      <c r="D15" s="2">
        <v>45356</v>
      </c>
      <c r="E15" s="1" t="s">
        <v>28</v>
      </c>
    </row>
    <row r="16" spans="1:5" x14ac:dyDescent="0.35">
      <c r="A16">
        <v>315</v>
      </c>
      <c r="B16">
        <v>210</v>
      </c>
      <c r="C16">
        <v>110</v>
      </c>
      <c r="D16" s="2">
        <v>45357</v>
      </c>
      <c r="E16" s="1" t="s">
        <v>27</v>
      </c>
    </row>
    <row r="17" spans="1:5" x14ac:dyDescent="0.35">
      <c r="A17">
        <v>316</v>
      </c>
      <c r="B17">
        <v>212</v>
      </c>
      <c r="C17">
        <v>118</v>
      </c>
      <c r="D17" s="2">
        <v>45358</v>
      </c>
      <c r="E17" s="1" t="s">
        <v>29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4B158-4EF3-4C73-AA42-6790F3558CEE}">
  <dimension ref="A1:F13"/>
  <sheetViews>
    <sheetView workbookViewId="0"/>
  </sheetViews>
  <sheetFormatPr defaultRowHeight="14.5" x14ac:dyDescent="0.35"/>
  <cols>
    <col min="1" max="1" width="13.36328125" customWidth="1"/>
    <col min="2" max="2" width="12.08984375" customWidth="1"/>
    <col min="3" max="3" width="6" customWidth="1"/>
    <col min="4" max="4" width="8.90625" customWidth="1"/>
    <col min="5" max="5" width="16.36328125" customWidth="1"/>
    <col min="6" max="6" width="22.81640625" customWidth="1"/>
  </cols>
  <sheetData>
    <row r="1" spans="1:6" x14ac:dyDescent="0.35">
      <c r="A1" t="s">
        <v>0</v>
      </c>
      <c r="B1" t="s">
        <v>1</v>
      </c>
      <c r="C1" t="s">
        <v>2</v>
      </c>
      <c r="D1" t="s">
        <v>3</v>
      </c>
      <c r="E1" t="s">
        <v>4</v>
      </c>
      <c r="F1" t="s">
        <v>5</v>
      </c>
    </row>
    <row r="2" spans="1:6" x14ac:dyDescent="0.35">
      <c r="A2">
        <v>201</v>
      </c>
      <c r="B2" s="1" t="s">
        <v>6</v>
      </c>
      <c r="C2">
        <v>23</v>
      </c>
      <c r="D2" s="1" t="s">
        <v>7</v>
      </c>
      <c r="E2" s="1" t="s">
        <v>8</v>
      </c>
      <c r="F2">
        <v>0</v>
      </c>
    </row>
    <row r="3" spans="1:6" x14ac:dyDescent="0.35">
      <c r="A3">
        <v>202</v>
      </c>
      <c r="B3" s="1" t="s">
        <v>9</v>
      </c>
      <c r="C3">
        <v>25</v>
      </c>
      <c r="D3" s="1" t="s">
        <v>10</v>
      </c>
      <c r="E3" s="1" t="s">
        <v>8</v>
      </c>
      <c r="F3">
        <v>1</v>
      </c>
    </row>
    <row r="4" spans="1:6" x14ac:dyDescent="0.35">
      <c r="A4">
        <v>203</v>
      </c>
      <c r="B4" s="1" t="s">
        <v>11</v>
      </c>
      <c r="C4">
        <v>22</v>
      </c>
      <c r="D4" s="1" t="s">
        <v>7</v>
      </c>
      <c r="E4" s="1" t="s">
        <v>8</v>
      </c>
      <c r="F4">
        <v>0</v>
      </c>
    </row>
    <row r="5" spans="1:6" x14ac:dyDescent="0.35">
      <c r="A5">
        <v>204</v>
      </c>
      <c r="B5" s="1" t="s">
        <v>12</v>
      </c>
      <c r="C5">
        <v>27</v>
      </c>
      <c r="D5" s="1" t="s">
        <v>10</v>
      </c>
      <c r="E5" s="1" t="s">
        <v>13</v>
      </c>
      <c r="F5">
        <v>2</v>
      </c>
    </row>
    <row r="6" spans="1:6" x14ac:dyDescent="0.35">
      <c r="A6">
        <v>205</v>
      </c>
      <c r="B6" s="1" t="s">
        <v>14</v>
      </c>
      <c r="C6">
        <v>21</v>
      </c>
      <c r="D6" s="1" t="s">
        <v>10</v>
      </c>
      <c r="E6" s="1" t="s">
        <v>8</v>
      </c>
      <c r="F6">
        <v>0</v>
      </c>
    </row>
    <row r="7" spans="1:6" x14ac:dyDescent="0.35">
      <c r="A7">
        <v>206</v>
      </c>
      <c r="B7" s="1" t="s">
        <v>15</v>
      </c>
      <c r="C7">
        <v>24</v>
      </c>
      <c r="D7" s="1" t="s">
        <v>7</v>
      </c>
      <c r="E7" s="1" t="s">
        <v>8</v>
      </c>
      <c r="F7">
        <v>1</v>
      </c>
    </row>
    <row r="8" spans="1:6" x14ac:dyDescent="0.35">
      <c r="A8">
        <v>207</v>
      </c>
      <c r="B8" s="1" t="s">
        <v>16</v>
      </c>
      <c r="C8">
        <v>28</v>
      </c>
      <c r="D8" s="1" t="s">
        <v>10</v>
      </c>
      <c r="E8" s="1" t="s">
        <v>8</v>
      </c>
      <c r="F8">
        <v>2</v>
      </c>
    </row>
    <row r="9" spans="1:6" x14ac:dyDescent="0.35">
      <c r="A9">
        <v>208</v>
      </c>
      <c r="B9" s="1" t="s">
        <v>17</v>
      </c>
      <c r="C9">
        <v>22</v>
      </c>
      <c r="D9" s="1" t="s">
        <v>7</v>
      </c>
      <c r="E9" s="1" t="s">
        <v>18</v>
      </c>
      <c r="F9">
        <v>0</v>
      </c>
    </row>
    <row r="10" spans="1:6" x14ac:dyDescent="0.35">
      <c r="A10">
        <v>209</v>
      </c>
      <c r="B10" s="1" t="s">
        <v>19</v>
      </c>
      <c r="C10">
        <v>26</v>
      </c>
      <c r="D10" s="1" t="s">
        <v>10</v>
      </c>
      <c r="E10" s="1" t="s">
        <v>13</v>
      </c>
      <c r="F10">
        <v>3</v>
      </c>
    </row>
    <row r="11" spans="1:6" x14ac:dyDescent="0.35">
      <c r="A11">
        <v>210</v>
      </c>
      <c r="B11" s="1" t="s">
        <v>20</v>
      </c>
      <c r="C11">
        <v>23</v>
      </c>
      <c r="D11" s="1" t="s">
        <v>7</v>
      </c>
      <c r="E11" s="1" t="s">
        <v>8</v>
      </c>
      <c r="F11">
        <v>0</v>
      </c>
    </row>
    <row r="12" spans="1:6" x14ac:dyDescent="0.35">
      <c r="A12">
        <v>211</v>
      </c>
      <c r="B12" s="1" t="s">
        <v>21</v>
      </c>
      <c r="C12">
        <v>29</v>
      </c>
      <c r="D12" s="1" t="s">
        <v>10</v>
      </c>
      <c r="E12" s="1" t="s">
        <v>8</v>
      </c>
      <c r="F12">
        <v>1</v>
      </c>
    </row>
    <row r="13" spans="1:6" x14ac:dyDescent="0.35">
      <c r="A13">
        <v>212</v>
      </c>
      <c r="B13" s="1" t="s">
        <v>22</v>
      </c>
      <c r="C13">
        <v>21</v>
      </c>
      <c r="D13" s="1" t="s">
        <v>7</v>
      </c>
      <c r="E13" s="1" t="s">
        <v>8</v>
      </c>
      <c r="F1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69-2122-43B8-AC02-2051EB24FB77}">
  <dimension ref="A1:E19"/>
  <sheetViews>
    <sheetView workbookViewId="0">
      <selection activeCell="B3" sqref="B3"/>
    </sheetView>
  </sheetViews>
  <sheetFormatPr defaultRowHeight="14.5" x14ac:dyDescent="0.35"/>
  <cols>
    <col min="1" max="1" width="26.54296875" customWidth="1"/>
    <col min="2" max="2" width="25" customWidth="1"/>
    <col min="3" max="3" width="19.90625" customWidth="1"/>
    <col min="4" max="4" width="28.90625" customWidth="1"/>
    <col min="5" max="5" width="19.81640625" customWidth="1"/>
  </cols>
  <sheetData>
    <row r="1" spans="1:5" x14ac:dyDescent="0.35">
      <c r="A1" s="5" t="s">
        <v>103</v>
      </c>
    </row>
    <row r="3" spans="1:5" x14ac:dyDescent="0.35">
      <c r="A3" t="s">
        <v>98</v>
      </c>
      <c r="B3" t="s">
        <v>99</v>
      </c>
      <c r="C3" t="s">
        <v>100</v>
      </c>
      <c r="D3" t="s">
        <v>101</v>
      </c>
      <c r="E3" t="s">
        <v>102</v>
      </c>
    </row>
    <row r="4" spans="1:5" x14ac:dyDescent="0.35">
      <c r="A4">
        <v>301</v>
      </c>
      <c r="B4">
        <v>201</v>
      </c>
      <c r="C4">
        <v>101</v>
      </c>
      <c r="D4" s="2">
        <v>45337</v>
      </c>
      <c r="E4" t="s">
        <v>27</v>
      </c>
    </row>
    <row r="5" spans="1:5" x14ac:dyDescent="0.35">
      <c r="A5">
        <v>302</v>
      </c>
      <c r="B5">
        <v>202</v>
      </c>
      <c r="C5">
        <v>102</v>
      </c>
      <c r="D5" s="2">
        <v>45338</v>
      </c>
      <c r="E5" t="s">
        <v>28</v>
      </c>
    </row>
    <row r="6" spans="1:5" x14ac:dyDescent="0.35">
      <c r="A6">
        <v>303</v>
      </c>
      <c r="B6">
        <v>203</v>
      </c>
      <c r="C6">
        <v>105</v>
      </c>
      <c r="D6" s="2">
        <v>45339</v>
      </c>
      <c r="E6" t="s">
        <v>29</v>
      </c>
    </row>
    <row r="7" spans="1:5" x14ac:dyDescent="0.35">
      <c r="A7">
        <v>304</v>
      </c>
      <c r="B7">
        <v>204</v>
      </c>
      <c r="C7">
        <v>104</v>
      </c>
      <c r="D7" s="2">
        <v>45340</v>
      </c>
      <c r="E7" t="s">
        <v>27</v>
      </c>
    </row>
    <row r="8" spans="1:5" x14ac:dyDescent="0.35">
      <c r="A8">
        <v>305</v>
      </c>
      <c r="B8">
        <v>205</v>
      </c>
      <c r="C8">
        <v>107</v>
      </c>
      <c r="D8" s="2">
        <v>45343</v>
      </c>
      <c r="E8" t="s">
        <v>27</v>
      </c>
    </row>
    <row r="9" spans="1:5" x14ac:dyDescent="0.35">
      <c r="A9">
        <v>306</v>
      </c>
      <c r="B9">
        <v>206</v>
      </c>
      <c r="C9">
        <v>103</v>
      </c>
      <c r="D9" s="2">
        <v>45344</v>
      </c>
      <c r="E9" t="s">
        <v>29</v>
      </c>
    </row>
    <row r="10" spans="1:5" x14ac:dyDescent="0.35">
      <c r="A10">
        <v>307</v>
      </c>
      <c r="B10">
        <v>207</v>
      </c>
      <c r="C10">
        <v>112</v>
      </c>
      <c r="D10" s="2">
        <v>45353</v>
      </c>
      <c r="E10" t="s">
        <v>27</v>
      </c>
    </row>
    <row r="11" spans="1:5" x14ac:dyDescent="0.35">
      <c r="A11">
        <v>308</v>
      </c>
      <c r="B11">
        <v>208</v>
      </c>
      <c r="C11">
        <v>114</v>
      </c>
      <c r="D11" s="2">
        <v>45345</v>
      </c>
      <c r="E11" t="s">
        <v>29</v>
      </c>
    </row>
    <row r="12" spans="1:5" x14ac:dyDescent="0.35">
      <c r="A12">
        <v>309</v>
      </c>
      <c r="B12">
        <v>209</v>
      </c>
      <c r="C12">
        <v>111</v>
      </c>
      <c r="D12" s="2">
        <v>45354</v>
      </c>
      <c r="E12" t="s">
        <v>28</v>
      </c>
    </row>
    <row r="13" spans="1:5" x14ac:dyDescent="0.35">
      <c r="A13">
        <v>310</v>
      </c>
      <c r="B13">
        <v>210</v>
      </c>
      <c r="C13">
        <v>115</v>
      </c>
      <c r="D13" s="2">
        <v>45347</v>
      </c>
      <c r="E13" t="s">
        <v>27</v>
      </c>
    </row>
    <row r="14" spans="1:5" x14ac:dyDescent="0.35">
      <c r="A14">
        <v>311</v>
      </c>
      <c r="B14">
        <v>211</v>
      </c>
      <c r="C14">
        <v>117</v>
      </c>
      <c r="D14" s="2">
        <v>45349</v>
      </c>
      <c r="E14" t="s">
        <v>29</v>
      </c>
    </row>
    <row r="15" spans="1:5" x14ac:dyDescent="0.35">
      <c r="A15">
        <v>312</v>
      </c>
      <c r="B15">
        <v>212</v>
      </c>
      <c r="C15">
        <v>116</v>
      </c>
      <c r="D15" s="2">
        <v>45350</v>
      </c>
      <c r="E15" t="s">
        <v>27</v>
      </c>
    </row>
    <row r="16" spans="1:5" x14ac:dyDescent="0.35">
      <c r="A16">
        <v>313</v>
      </c>
      <c r="B16">
        <v>205</v>
      </c>
      <c r="C16">
        <v>108</v>
      </c>
      <c r="D16" s="2">
        <v>45355</v>
      </c>
      <c r="E16" t="s">
        <v>27</v>
      </c>
    </row>
    <row r="17" spans="1:5" x14ac:dyDescent="0.35">
      <c r="A17">
        <v>314</v>
      </c>
      <c r="B17">
        <v>207</v>
      </c>
      <c r="C17">
        <v>102</v>
      </c>
      <c r="D17" s="2">
        <v>45356</v>
      </c>
      <c r="E17" t="s">
        <v>28</v>
      </c>
    </row>
    <row r="18" spans="1:5" x14ac:dyDescent="0.35">
      <c r="A18">
        <v>315</v>
      </c>
      <c r="B18">
        <v>210</v>
      </c>
      <c r="C18">
        <v>110</v>
      </c>
      <c r="D18" s="2">
        <v>45357</v>
      </c>
      <c r="E18" t="s">
        <v>27</v>
      </c>
    </row>
    <row r="19" spans="1:5" x14ac:dyDescent="0.35">
      <c r="A19">
        <v>316</v>
      </c>
      <c r="B19">
        <v>212</v>
      </c>
      <c r="C19">
        <v>118</v>
      </c>
      <c r="D19" s="2">
        <v>45358</v>
      </c>
      <c r="E19"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81B8C-142F-4513-A7C8-7A9F98D4F771}">
  <dimension ref="A1:E19"/>
  <sheetViews>
    <sheetView workbookViewId="0"/>
  </sheetViews>
  <sheetFormatPr defaultRowHeight="14.5" x14ac:dyDescent="0.35"/>
  <cols>
    <col min="1" max="1" width="26.54296875" customWidth="1"/>
    <col min="2" max="2" width="25" customWidth="1"/>
    <col min="3" max="3" width="19.90625" customWidth="1"/>
    <col min="4" max="4" width="28.90625" customWidth="1"/>
    <col min="5" max="5" width="19.81640625" customWidth="1"/>
  </cols>
  <sheetData>
    <row r="1" spans="1:5" x14ac:dyDescent="0.35">
      <c r="A1" s="5" t="s">
        <v>104</v>
      </c>
    </row>
    <row r="3" spans="1:5" x14ac:dyDescent="0.35">
      <c r="A3" t="s">
        <v>98</v>
      </c>
      <c r="B3" t="s">
        <v>99</v>
      </c>
      <c r="C3" t="s">
        <v>100</v>
      </c>
      <c r="D3" t="s">
        <v>101</v>
      </c>
      <c r="E3" t="s">
        <v>102</v>
      </c>
    </row>
    <row r="4" spans="1:5" x14ac:dyDescent="0.35">
      <c r="A4">
        <v>301</v>
      </c>
      <c r="B4">
        <v>201</v>
      </c>
      <c r="C4">
        <v>101</v>
      </c>
      <c r="D4" s="2">
        <v>45337</v>
      </c>
      <c r="E4" t="s">
        <v>27</v>
      </c>
    </row>
    <row r="5" spans="1:5" x14ac:dyDescent="0.35">
      <c r="A5">
        <v>302</v>
      </c>
      <c r="B5">
        <v>202</v>
      </c>
      <c r="C5">
        <v>102</v>
      </c>
      <c r="D5" s="2">
        <v>45338</v>
      </c>
      <c r="E5" t="s">
        <v>28</v>
      </c>
    </row>
    <row r="6" spans="1:5" x14ac:dyDescent="0.35">
      <c r="A6">
        <v>303</v>
      </c>
      <c r="B6">
        <v>203</v>
      </c>
      <c r="C6">
        <v>105</v>
      </c>
      <c r="D6" s="2">
        <v>45339</v>
      </c>
      <c r="E6" t="s">
        <v>29</v>
      </c>
    </row>
    <row r="7" spans="1:5" x14ac:dyDescent="0.35">
      <c r="A7">
        <v>304</v>
      </c>
      <c r="B7">
        <v>204</v>
      </c>
      <c r="C7">
        <v>104</v>
      </c>
      <c r="D7" s="2">
        <v>45340</v>
      </c>
      <c r="E7" t="s">
        <v>27</v>
      </c>
    </row>
    <row r="8" spans="1:5" x14ac:dyDescent="0.35">
      <c r="A8">
        <v>305</v>
      </c>
      <c r="B8">
        <v>205</v>
      </c>
      <c r="C8">
        <v>107</v>
      </c>
      <c r="D8" s="2">
        <v>45343</v>
      </c>
      <c r="E8" t="s">
        <v>27</v>
      </c>
    </row>
    <row r="9" spans="1:5" x14ac:dyDescent="0.35">
      <c r="A9">
        <v>306</v>
      </c>
      <c r="B9">
        <v>206</v>
      </c>
      <c r="C9">
        <v>103</v>
      </c>
      <c r="D9" s="2">
        <v>45344</v>
      </c>
      <c r="E9" t="s">
        <v>29</v>
      </c>
    </row>
    <row r="10" spans="1:5" x14ac:dyDescent="0.35">
      <c r="A10">
        <v>307</v>
      </c>
      <c r="B10">
        <v>207</v>
      </c>
      <c r="C10">
        <v>112</v>
      </c>
      <c r="D10" s="2">
        <v>45353</v>
      </c>
      <c r="E10" t="s">
        <v>27</v>
      </c>
    </row>
    <row r="11" spans="1:5" x14ac:dyDescent="0.35">
      <c r="A11">
        <v>308</v>
      </c>
      <c r="B11">
        <v>208</v>
      </c>
      <c r="C11">
        <v>114</v>
      </c>
      <c r="D11" s="2">
        <v>45345</v>
      </c>
      <c r="E11" t="s">
        <v>29</v>
      </c>
    </row>
    <row r="12" spans="1:5" x14ac:dyDescent="0.35">
      <c r="A12">
        <v>309</v>
      </c>
      <c r="B12">
        <v>209</v>
      </c>
      <c r="C12">
        <v>111</v>
      </c>
      <c r="D12" s="2">
        <v>45354</v>
      </c>
      <c r="E12" t="s">
        <v>28</v>
      </c>
    </row>
    <row r="13" spans="1:5" x14ac:dyDescent="0.35">
      <c r="A13">
        <v>310</v>
      </c>
      <c r="B13">
        <v>210</v>
      </c>
      <c r="C13">
        <v>115</v>
      </c>
      <c r="D13" s="2">
        <v>45347</v>
      </c>
      <c r="E13" t="s">
        <v>27</v>
      </c>
    </row>
    <row r="14" spans="1:5" x14ac:dyDescent="0.35">
      <c r="A14">
        <v>311</v>
      </c>
      <c r="B14">
        <v>211</v>
      </c>
      <c r="C14">
        <v>117</v>
      </c>
      <c r="D14" s="2">
        <v>45349</v>
      </c>
      <c r="E14" t="s">
        <v>29</v>
      </c>
    </row>
    <row r="15" spans="1:5" x14ac:dyDescent="0.35">
      <c r="A15">
        <v>312</v>
      </c>
      <c r="B15">
        <v>212</v>
      </c>
      <c r="C15">
        <v>116</v>
      </c>
      <c r="D15" s="2">
        <v>45350</v>
      </c>
      <c r="E15" t="s">
        <v>27</v>
      </c>
    </row>
    <row r="16" spans="1:5" x14ac:dyDescent="0.35">
      <c r="A16">
        <v>313</v>
      </c>
      <c r="B16">
        <v>205</v>
      </c>
      <c r="C16">
        <v>108</v>
      </c>
      <c r="D16" s="2">
        <v>45355</v>
      </c>
      <c r="E16" t="s">
        <v>27</v>
      </c>
    </row>
    <row r="17" spans="1:5" x14ac:dyDescent="0.35">
      <c r="A17">
        <v>314</v>
      </c>
      <c r="B17">
        <v>207</v>
      </c>
      <c r="C17">
        <v>102</v>
      </c>
      <c r="D17" s="2">
        <v>45356</v>
      </c>
      <c r="E17" t="s">
        <v>28</v>
      </c>
    </row>
    <row r="18" spans="1:5" x14ac:dyDescent="0.35">
      <c r="A18">
        <v>315</v>
      </c>
      <c r="B18">
        <v>210</v>
      </c>
      <c r="C18">
        <v>110</v>
      </c>
      <c r="D18" s="2">
        <v>45357</v>
      </c>
      <c r="E18" t="s">
        <v>27</v>
      </c>
    </row>
    <row r="19" spans="1:5" x14ac:dyDescent="0.35">
      <c r="A19">
        <v>316</v>
      </c>
      <c r="B19">
        <v>212</v>
      </c>
      <c r="C19">
        <v>118</v>
      </c>
      <c r="D19" s="2">
        <v>45358</v>
      </c>
      <c r="E19"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AC2-9C38-44D8-A1CE-F2059DF039D5}">
  <dimension ref="A1:E23"/>
  <sheetViews>
    <sheetView topLeftCell="A3" workbookViewId="0">
      <selection activeCell="A3" sqref="A3"/>
    </sheetView>
  </sheetViews>
  <sheetFormatPr defaultRowHeight="13.5" x14ac:dyDescent="0.35"/>
  <cols>
    <col min="1" max="1" width="20.54296875" customWidth="1"/>
    <col min="2" max="2" width="15.26953125" customWidth="1"/>
    <col min="3" max="3" width="7.54296875" customWidth="1"/>
    <col min="4" max="4" width="8.08984375" customWidth="1"/>
    <col min="5" max="5" width="10.7265625" customWidth="1"/>
    <col min="6" max="18" width="27.81640625" customWidth="1"/>
    <col min="19" max="20" width="10.7265625" customWidth="1"/>
  </cols>
  <sheetData>
    <row r="1" spans="1:5" ht="14.5" x14ac:dyDescent="0.35"/>
    <row r="3" spans="1:5" ht="14.5" x14ac:dyDescent="0.35">
      <c r="A3" s="3" t="s">
        <v>94</v>
      </c>
      <c r="B3" s="3" t="s">
        <v>89</v>
      </c>
    </row>
    <row r="4" spans="1:5" ht="14.5" x14ac:dyDescent="0.35">
      <c r="A4" s="3" t="s">
        <v>90</v>
      </c>
      <c r="B4" t="s">
        <v>29</v>
      </c>
      <c r="C4" t="s">
        <v>27</v>
      </c>
      <c r="D4" t="s">
        <v>28</v>
      </c>
      <c r="E4" t="s">
        <v>91</v>
      </c>
    </row>
    <row r="5" spans="1:5" ht="14.5" x14ac:dyDescent="0.35">
      <c r="A5" s="4" t="s">
        <v>86</v>
      </c>
      <c r="B5" s="1"/>
      <c r="C5" s="1">
        <v>2</v>
      </c>
      <c r="D5" s="1"/>
      <c r="E5" s="1">
        <v>2</v>
      </c>
    </row>
    <row r="6" spans="1:5" ht="14.5" x14ac:dyDescent="0.35">
      <c r="A6" s="4" t="s">
        <v>81</v>
      </c>
      <c r="B6" s="1">
        <v>1</v>
      </c>
      <c r="C6" s="1">
        <v>2</v>
      </c>
      <c r="D6" s="1">
        <v>1</v>
      </c>
      <c r="E6" s="1">
        <v>4</v>
      </c>
    </row>
    <row r="7" spans="1:5" ht="14.5" x14ac:dyDescent="0.35">
      <c r="A7" s="4" t="s">
        <v>78</v>
      </c>
      <c r="B7" s="1">
        <v>1</v>
      </c>
      <c r="C7" s="1">
        <v>1</v>
      </c>
      <c r="D7" s="1"/>
      <c r="E7" s="1">
        <v>2</v>
      </c>
    </row>
    <row r="8" spans="1:5" ht="14.5" x14ac:dyDescent="0.35">
      <c r="A8" s="4" t="s">
        <v>88</v>
      </c>
      <c r="B8" s="1">
        <v>2</v>
      </c>
      <c r="C8" s="1"/>
      <c r="D8" s="1"/>
      <c r="E8" s="1">
        <v>2</v>
      </c>
    </row>
    <row r="9" spans="1:5" ht="14.5" x14ac:dyDescent="0.35">
      <c r="A9" s="4" t="s">
        <v>84</v>
      </c>
      <c r="B9" s="1">
        <v>1</v>
      </c>
      <c r="C9" s="1"/>
      <c r="D9" s="1"/>
      <c r="E9" s="1">
        <v>1</v>
      </c>
    </row>
    <row r="10" spans="1:5" ht="14.5" x14ac:dyDescent="0.35">
      <c r="A10" s="4" t="s">
        <v>75</v>
      </c>
      <c r="B10" s="1"/>
      <c r="C10" s="1">
        <v>3</v>
      </c>
      <c r="D10" s="1">
        <v>2</v>
      </c>
      <c r="E10" s="1">
        <v>5</v>
      </c>
    </row>
    <row r="11" spans="1:5" ht="14.5" x14ac:dyDescent="0.35">
      <c r="A11" s="4" t="s">
        <v>91</v>
      </c>
      <c r="B11" s="1">
        <v>5</v>
      </c>
      <c r="C11" s="1">
        <v>8</v>
      </c>
      <c r="D11" s="1">
        <v>3</v>
      </c>
      <c r="E11" s="1">
        <v>16</v>
      </c>
    </row>
    <row r="12" spans="1:5" ht="14.5" x14ac:dyDescent="0.35"/>
    <row r="13" spans="1:5" ht="14.5" x14ac:dyDescent="0.35"/>
    <row r="14" spans="1:5" ht="14.5" x14ac:dyDescent="0.35"/>
    <row r="15" spans="1:5" ht="14.5" x14ac:dyDescent="0.35"/>
    <row r="16" spans="1:5" ht="14.5" x14ac:dyDescent="0.35"/>
    <row r="17" ht="14.5" x14ac:dyDescent="0.35"/>
    <row r="18" ht="14.5" x14ac:dyDescent="0.35"/>
    <row r="19" ht="14.5" x14ac:dyDescent="0.35"/>
    <row r="20" ht="14.5" x14ac:dyDescent="0.35"/>
    <row r="21" ht="14.5" x14ac:dyDescent="0.35"/>
    <row r="22" ht="14.5" x14ac:dyDescent="0.35"/>
    <row r="23" 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8C813-A731-4A6D-ABE6-7D05503005A0}">
  <dimension ref="A3:B20"/>
  <sheetViews>
    <sheetView workbookViewId="0">
      <selection activeCell="B3" sqref="B3"/>
    </sheetView>
  </sheetViews>
  <sheetFormatPr defaultRowHeight="13.5" x14ac:dyDescent="0.35"/>
  <cols>
    <col min="1" max="1" width="12.36328125" customWidth="1"/>
    <col min="2" max="2" width="22.54296875" customWidth="1"/>
    <col min="3" max="11" width="5.81640625" customWidth="1"/>
    <col min="12" max="12" width="10.7265625" customWidth="1"/>
  </cols>
  <sheetData>
    <row r="3" spans="1:2" ht="14.5" x14ac:dyDescent="0.35">
      <c r="A3" s="3" t="s">
        <v>90</v>
      </c>
      <c r="B3" t="s">
        <v>106</v>
      </c>
    </row>
    <row r="4" spans="1:2" ht="14.5" x14ac:dyDescent="0.35">
      <c r="A4" s="4">
        <v>0</v>
      </c>
      <c r="B4" s="1">
        <v>37000</v>
      </c>
    </row>
    <row r="5" spans="1:2" ht="14.5" x14ac:dyDescent="0.35">
      <c r="A5" s="4">
        <v>1</v>
      </c>
      <c r="B5" s="1">
        <v>39250</v>
      </c>
    </row>
    <row r="6" spans="1:2" ht="14.5" x14ac:dyDescent="0.35">
      <c r="A6" s="4">
        <v>2</v>
      </c>
      <c r="B6" s="1">
        <v>46666.666666666664</v>
      </c>
    </row>
    <row r="7" spans="1:2" ht="14.5" x14ac:dyDescent="0.35">
      <c r="A7" s="4">
        <v>3</v>
      </c>
      <c r="B7" s="1">
        <v>52750</v>
      </c>
    </row>
    <row r="8" spans="1:2" ht="14.5" x14ac:dyDescent="0.35">
      <c r="A8" s="4">
        <v>4</v>
      </c>
      <c r="B8" s="1">
        <v>70000</v>
      </c>
    </row>
    <row r="9" spans="1:2" ht="14.5" x14ac:dyDescent="0.35">
      <c r="A9" s="4" t="s">
        <v>91</v>
      </c>
      <c r="B9" s="1">
        <v>45375</v>
      </c>
    </row>
    <row r="10" spans="1:2" ht="14.5" x14ac:dyDescent="0.35"/>
    <row r="11" spans="1:2" ht="14.5" x14ac:dyDescent="0.35"/>
    <row r="12" spans="1:2" ht="14.5" x14ac:dyDescent="0.35"/>
    <row r="13" spans="1:2" ht="14.5" x14ac:dyDescent="0.35"/>
    <row r="14" spans="1:2" ht="14.5" x14ac:dyDescent="0.35"/>
    <row r="15" spans="1:2" ht="14.5" x14ac:dyDescent="0.35"/>
    <row r="16" spans="1:2" ht="14.5" x14ac:dyDescent="0.35"/>
    <row r="17" ht="14.5" x14ac:dyDescent="0.35"/>
    <row r="18" ht="14.5" x14ac:dyDescent="0.35"/>
    <row r="19" ht="14.5" x14ac:dyDescent="0.35"/>
    <row r="20" 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05F8-A7B2-4377-9CF1-579B2A98B575}">
  <dimension ref="A1:H20"/>
  <sheetViews>
    <sheetView workbookViewId="0">
      <selection activeCell="A3" sqref="A3"/>
    </sheetView>
  </sheetViews>
  <sheetFormatPr defaultRowHeight="13.5" x14ac:dyDescent="0.35"/>
  <cols>
    <col min="1" max="1" width="18.90625" customWidth="1"/>
    <col min="2" max="2" width="19.26953125" bestFit="1" customWidth="1"/>
    <col min="3" max="3" width="7.1796875" bestFit="1" customWidth="1"/>
    <col min="4" max="4" width="9.90625" bestFit="1" customWidth="1"/>
    <col min="5" max="5" width="9.453125" bestFit="1" customWidth="1"/>
    <col min="6" max="6" width="16.1796875" bestFit="1" customWidth="1"/>
    <col min="7" max="7" width="10.26953125" customWidth="1"/>
    <col min="8" max="8" width="10.7265625" customWidth="1"/>
  </cols>
  <sheetData>
    <row r="1" spans="1:8" ht="14.5" x14ac:dyDescent="0.35"/>
    <row r="3" spans="1:8" ht="14.5" x14ac:dyDescent="0.35">
      <c r="A3" s="3" t="s">
        <v>105</v>
      </c>
      <c r="B3" s="3" t="s">
        <v>89</v>
      </c>
    </row>
    <row r="4" spans="1:8" ht="14.5" x14ac:dyDescent="0.35">
      <c r="A4" s="3" t="s">
        <v>90</v>
      </c>
      <c r="B4" t="s">
        <v>86</v>
      </c>
      <c r="C4" t="s">
        <v>81</v>
      </c>
      <c r="D4" t="s">
        <v>78</v>
      </c>
      <c r="E4" t="s">
        <v>88</v>
      </c>
      <c r="F4" t="s">
        <v>84</v>
      </c>
      <c r="G4" t="s">
        <v>75</v>
      </c>
      <c r="H4" t="s">
        <v>91</v>
      </c>
    </row>
    <row r="5" spans="1:8" ht="14.5" x14ac:dyDescent="0.35">
      <c r="A5" s="4" t="s">
        <v>82</v>
      </c>
      <c r="B5" s="1"/>
      <c r="C5" s="1">
        <v>1</v>
      </c>
      <c r="D5" s="1"/>
      <c r="E5" s="1">
        <v>1</v>
      </c>
      <c r="F5" s="1"/>
      <c r="G5" s="1"/>
      <c r="H5" s="1">
        <v>2</v>
      </c>
    </row>
    <row r="6" spans="1:8" ht="14.5" x14ac:dyDescent="0.35">
      <c r="A6" s="4" t="s">
        <v>79</v>
      </c>
      <c r="B6" s="1">
        <v>1</v>
      </c>
      <c r="C6" s="1"/>
      <c r="D6" s="1">
        <v>1</v>
      </c>
      <c r="E6" s="1"/>
      <c r="F6" s="1"/>
      <c r="G6" s="1"/>
      <c r="H6" s="1">
        <v>2</v>
      </c>
    </row>
    <row r="7" spans="1:8" ht="14.5" x14ac:dyDescent="0.35">
      <c r="A7" s="4" t="s">
        <v>76</v>
      </c>
      <c r="B7" s="1"/>
      <c r="C7" s="1"/>
      <c r="D7" s="1"/>
      <c r="E7" s="1"/>
      <c r="F7" s="1">
        <v>1</v>
      </c>
      <c r="G7" s="1">
        <v>1</v>
      </c>
      <c r="H7" s="1">
        <v>2</v>
      </c>
    </row>
    <row r="8" spans="1:8" ht="14.5" x14ac:dyDescent="0.35">
      <c r="A8" s="4" t="s">
        <v>91</v>
      </c>
      <c r="B8" s="1">
        <v>1</v>
      </c>
      <c r="C8" s="1">
        <v>1</v>
      </c>
      <c r="D8" s="1">
        <v>1</v>
      </c>
      <c r="E8" s="1">
        <v>1</v>
      </c>
      <c r="F8" s="1">
        <v>1</v>
      </c>
      <c r="G8" s="1">
        <v>1</v>
      </c>
      <c r="H8" s="1">
        <v>6</v>
      </c>
    </row>
    <row r="9" spans="1:8" ht="14.5" x14ac:dyDescent="0.35"/>
    <row r="10" spans="1:8" ht="14.5" x14ac:dyDescent="0.35"/>
    <row r="11" spans="1:8" ht="14.5" x14ac:dyDescent="0.35"/>
    <row r="12" spans="1:8" ht="14.5" x14ac:dyDescent="0.35"/>
    <row r="13" spans="1:8" ht="14.5" x14ac:dyDescent="0.35"/>
    <row r="14" spans="1:8" ht="14.5" x14ac:dyDescent="0.35"/>
    <row r="15" spans="1:8" ht="14.5" x14ac:dyDescent="0.35"/>
    <row r="16" spans="1:8" ht="14.5" x14ac:dyDescent="0.35"/>
    <row r="17" ht="14.5" x14ac:dyDescent="0.35"/>
    <row r="18" ht="14.5" x14ac:dyDescent="0.35"/>
    <row r="19" ht="14.5" x14ac:dyDescent="0.35"/>
    <row r="20" 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AC07F-C467-4E33-AF11-B42C681740B2}">
  <dimension ref="A3:B20"/>
  <sheetViews>
    <sheetView workbookViewId="0">
      <selection activeCell="B4" sqref="B4"/>
    </sheetView>
  </sheetViews>
  <sheetFormatPr defaultRowHeight="13.5" x14ac:dyDescent="0.35"/>
  <cols>
    <col min="1" max="1" width="12.36328125" customWidth="1"/>
    <col min="2" max="2" width="19" customWidth="1"/>
  </cols>
  <sheetData>
    <row r="3" spans="1:2" ht="14.5" x14ac:dyDescent="0.35">
      <c r="A3" s="3" t="s">
        <v>90</v>
      </c>
      <c r="B3" t="s">
        <v>93</v>
      </c>
    </row>
    <row r="4" spans="1:2" ht="14.5" x14ac:dyDescent="0.35">
      <c r="A4" s="4">
        <v>0</v>
      </c>
      <c r="B4" s="1">
        <v>6</v>
      </c>
    </row>
    <row r="5" spans="1:2" ht="14.5" x14ac:dyDescent="0.35">
      <c r="A5" s="4">
        <v>1</v>
      </c>
      <c r="B5" s="1">
        <v>3</v>
      </c>
    </row>
    <row r="6" spans="1:2" ht="14.5" x14ac:dyDescent="0.35">
      <c r="A6" s="4">
        <v>2</v>
      </c>
      <c r="B6" s="1">
        <v>2</v>
      </c>
    </row>
    <row r="7" spans="1:2" ht="14.5" x14ac:dyDescent="0.35">
      <c r="A7" s="4">
        <v>3</v>
      </c>
      <c r="B7" s="1">
        <v>1</v>
      </c>
    </row>
    <row r="8" spans="1:2" ht="14.5" x14ac:dyDescent="0.35">
      <c r="A8" s="4" t="s">
        <v>91</v>
      </c>
      <c r="B8" s="1">
        <v>12</v>
      </c>
    </row>
    <row r="9" spans="1:2" ht="14.5" x14ac:dyDescent="0.35"/>
    <row r="10" spans="1:2" ht="14.5" x14ac:dyDescent="0.35"/>
    <row r="11" spans="1:2" ht="14.5" x14ac:dyDescent="0.35"/>
    <row r="12" spans="1:2" ht="14.5" x14ac:dyDescent="0.35"/>
    <row r="13" spans="1:2" ht="14.5" x14ac:dyDescent="0.35"/>
    <row r="14" spans="1:2" ht="14.5" x14ac:dyDescent="0.35"/>
    <row r="15" spans="1:2" ht="14.5" x14ac:dyDescent="0.35"/>
    <row r="16" spans="1:2" ht="14.5" x14ac:dyDescent="0.35"/>
    <row r="17" ht="14.5" x14ac:dyDescent="0.35"/>
    <row r="18" ht="14.5" x14ac:dyDescent="0.35"/>
    <row r="19" ht="14.5" x14ac:dyDescent="0.35"/>
    <row r="20" 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87025-4C79-49C2-AB4A-F2CCD43861B5}">
  <dimension ref="A3:E20"/>
  <sheetViews>
    <sheetView workbookViewId="0">
      <selection activeCell="N11" sqref="N11"/>
    </sheetView>
  </sheetViews>
  <sheetFormatPr defaultRowHeight="13.5" x14ac:dyDescent="0.35"/>
  <cols>
    <col min="1" max="1" width="19" customWidth="1"/>
    <col min="2" max="2" width="15.26953125" customWidth="1"/>
    <col min="3" max="3" width="7.81640625" customWidth="1"/>
    <col min="4" max="4" width="6.81640625" customWidth="1"/>
    <col min="5" max="5" width="10.7265625" customWidth="1"/>
  </cols>
  <sheetData>
    <row r="3" spans="1:5" ht="14.5" x14ac:dyDescent="0.35">
      <c r="A3" s="3" t="s">
        <v>93</v>
      </c>
      <c r="B3" s="3" t="s">
        <v>89</v>
      </c>
    </row>
    <row r="4" spans="1:5" ht="14.5" x14ac:dyDescent="0.35">
      <c r="A4" s="3" t="s">
        <v>90</v>
      </c>
      <c r="B4" t="s">
        <v>8</v>
      </c>
      <c r="C4" t="s">
        <v>18</v>
      </c>
      <c r="D4" t="s">
        <v>13</v>
      </c>
      <c r="E4" t="s">
        <v>91</v>
      </c>
    </row>
    <row r="5" spans="1:5" ht="14.5" x14ac:dyDescent="0.35">
      <c r="A5" s="4" t="s">
        <v>7</v>
      </c>
      <c r="B5" s="1">
        <v>5</v>
      </c>
      <c r="C5" s="1">
        <v>1</v>
      </c>
      <c r="D5" s="1"/>
      <c r="E5" s="1">
        <v>6</v>
      </c>
    </row>
    <row r="6" spans="1:5" ht="14.5" x14ac:dyDescent="0.35">
      <c r="A6" s="4" t="s">
        <v>10</v>
      </c>
      <c r="B6" s="1">
        <v>4</v>
      </c>
      <c r="C6" s="1"/>
      <c r="D6" s="1">
        <v>2</v>
      </c>
      <c r="E6" s="1">
        <v>6</v>
      </c>
    </row>
    <row r="7" spans="1:5" ht="14.5" x14ac:dyDescent="0.35">
      <c r="A7" s="4" t="s">
        <v>91</v>
      </c>
      <c r="B7" s="1">
        <v>9</v>
      </c>
      <c r="C7" s="1">
        <v>1</v>
      </c>
      <c r="D7" s="1">
        <v>2</v>
      </c>
      <c r="E7" s="1">
        <v>12</v>
      </c>
    </row>
    <row r="8" spans="1:5" ht="14.5" x14ac:dyDescent="0.35"/>
    <row r="9" spans="1:5" ht="14.5" x14ac:dyDescent="0.35"/>
    <row r="10" spans="1:5" ht="14.5" x14ac:dyDescent="0.35"/>
    <row r="11" spans="1:5" ht="14.5" x14ac:dyDescent="0.35"/>
    <row r="12" spans="1:5" ht="14.5" x14ac:dyDescent="0.35"/>
    <row r="13" spans="1:5" ht="14.5" x14ac:dyDescent="0.35"/>
    <row r="14" spans="1:5" ht="14.5" x14ac:dyDescent="0.35"/>
    <row r="15" spans="1:5" ht="14.5" x14ac:dyDescent="0.35"/>
    <row r="16" spans="1:5" ht="14.5" x14ac:dyDescent="0.35"/>
    <row r="17" ht="14.5" x14ac:dyDescent="0.35"/>
    <row r="18" ht="14.5" x14ac:dyDescent="0.35"/>
    <row r="19" ht="14.5" x14ac:dyDescent="0.35"/>
    <row r="20" 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B735D-56E9-4F6E-B245-E89007F08552}">
  <dimension ref="A3:B20"/>
  <sheetViews>
    <sheetView workbookViewId="0">
      <selection activeCell="B4" sqref="B4"/>
    </sheetView>
  </sheetViews>
  <sheetFormatPr defaultRowHeight="13.5" x14ac:dyDescent="0.35"/>
  <cols>
    <col min="1" max="1" width="19.1796875" bestFit="1" customWidth="1"/>
    <col min="2" max="2" width="22.54296875" customWidth="1"/>
    <col min="3" max="13" width="5.81640625" customWidth="1"/>
    <col min="14" max="14" width="10.7265625" customWidth="1"/>
  </cols>
  <sheetData>
    <row r="3" spans="1:2" ht="14.5" x14ac:dyDescent="0.35">
      <c r="A3" s="3" t="s">
        <v>90</v>
      </c>
      <c r="B3" t="s">
        <v>106</v>
      </c>
    </row>
    <row r="4" spans="1:2" ht="14.5" x14ac:dyDescent="0.35">
      <c r="A4" s="4" t="s">
        <v>86</v>
      </c>
      <c r="B4" s="1">
        <v>44000</v>
      </c>
    </row>
    <row r="5" spans="1:2" ht="14.5" x14ac:dyDescent="0.35">
      <c r="A5" s="4" t="s">
        <v>81</v>
      </c>
      <c r="B5" s="1">
        <v>41250</v>
      </c>
    </row>
    <row r="6" spans="1:2" ht="14.5" x14ac:dyDescent="0.35">
      <c r="A6" s="4" t="s">
        <v>78</v>
      </c>
      <c r="B6" s="1">
        <v>35666.666666666664</v>
      </c>
    </row>
    <row r="7" spans="1:2" ht="14.5" x14ac:dyDescent="0.35">
      <c r="A7" s="4" t="s">
        <v>88</v>
      </c>
      <c r="B7" s="1">
        <v>44000</v>
      </c>
    </row>
    <row r="8" spans="1:2" ht="14.5" x14ac:dyDescent="0.35">
      <c r="A8" s="4" t="s">
        <v>84</v>
      </c>
      <c r="B8" s="1">
        <v>42500</v>
      </c>
    </row>
    <row r="9" spans="1:2" ht="14.5" x14ac:dyDescent="0.35">
      <c r="A9" s="4" t="s">
        <v>75</v>
      </c>
      <c r="B9" s="1">
        <v>51600</v>
      </c>
    </row>
    <row r="10" spans="1:2" ht="14.5" x14ac:dyDescent="0.35">
      <c r="A10" s="4" t="s">
        <v>91</v>
      </c>
      <c r="B10" s="1">
        <v>43944.444444444445</v>
      </c>
    </row>
    <row r="11" spans="1:2" ht="14.5" x14ac:dyDescent="0.35"/>
    <row r="12" spans="1:2" ht="14.5" x14ac:dyDescent="0.35"/>
    <row r="13" spans="1:2" ht="14.5" x14ac:dyDescent="0.35"/>
    <row r="14" spans="1:2" ht="14.5" x14ac:dyDescent="0.35"/>
    <row r="15" spans="1:2" ht="14.5" x14ac:dyDescent="0.35"/>
    <row r="16" spans="1:2" ht="14.5" x14ac:dyDescent="0.35"/>
    <row r="17" ht="14.5" x14ac:dyDescent="0.35"/>
    <row r="18" ht="14.5" x14ac:dyDescent="0.35"/>
    <row r="19" ht="14.5" x14ac:dyDescent="0.35"/>
    <row r="20" 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F A A B Q S w M E F A A C A A g A J g p G W q d U D E 2 m A A A A 9 g A A A B I A H A B D b 2 5 m a W c v U G F j a 2 F n Z S 5 4 b W w g o h g A K K A U A A A A A A A A A A A A A A A A A A A A A A A A A A A A h Y 9 L D o I w G I S v Q r q n D 0 h 8 k J + y M K 6 U x M T E u G 1 q h U Y o h h b L 3 V x 4 J K 8 g R l F 3 L u e b b z F z v 9 4 g 6 + s q u K j W 6 s a k i G G K A m V k c 9 C m S F H n j u E M Z R w 2 Q p 5 E o Y J B N j b p 7 S F F p X P n h B D v P f Y x b t q C R J Q y s s / X W 1 m q W q C P r P / L o T b W C S M V 4 r B 7 j e E R Z v E c s + k E U y A j h F y b r x A N e 5 / t D 4 R F V 7 m u V V y Z c L U E M k Y g 7 w / 8 A V B L A w Q U A A I A C A A m C k 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g p G W i 3 m i X F Q A g A A s g 0 A A B M A H A B G b 3 J t d W x h c y 9 T Z W N 0 a W 9 u M S 5 t I K I Y A C i g F A A A A A A A A A A A A A A A A A A A A A A A A A A A A O 2 W U W / T Q A y A 3 y v 1 P 5 y y l 1 Y K F R v b E K A 8 V C 0 I E E y M l K c F V d f E 7 Q 5 d 7 s K d 0 y 2 q 9 t 9 x m i 4 t S t o U h D q p I i 9 J b M c + x 5 9 s W w h R a M X 8 4 n 7 6 p t 1 q t + w t N x A x n i R S h F y h Z R 6 T g O 0 W o 8 v X q Q m B J A M 7 7 w 1 1 m M a g s P N O S O g N t E J 6 s R 1 n 8 D r 4 Z s H Y o B / F Q g m L h q M 2 w a O 5 D b 5 C o q 0 g m Q A b D D n y C b d g n 3 3 O / O t P w T p w L 7 R z p + v e D E G K W C A Y z 3 E d l w 2 0 T G N l v U u X v V W h j o S a e a d n F 2 c u u 0 4 1 g o + Z B G / 9 2 L v S C r 5 3 3 S K B E + e L 0 T H p I v Y e e E S n d C i b E Z + Q 4 U q z k n e K X F 1 2 s 5 L 3 p f R D L r m x H p p 0 0 + X g l q s Z e R x l C a z d j Q x X d q p N X B w 4 V 9 p O T X x 3 s X D K p M c i o h Q / K L w 8 7 + V f P L h s 4 S g e A 0 m R 3 h n C P S 6 F f A Z V y x k o 8 l m x h S g N e V 7 i s Y Q 5 y I o e N X I 5 h v s E q C Q q h H E G P D / Z p v u H b r s l V G 3 K N d z k w Z 6 I n G X o B n Y u j o + d Z X n r 6 N n N 1 g 8 9 2 f X V 0 m v E s e Q v f 1 4 a W O S Y 2 t 9 Q 2 h M R C i m p t v T v D 0 3 I R u Q G Q F 4 e E S D b S h z q O O E q q 9 W h Q F n t O R H Y 0 I g k h 6 K i M / A z F V T e h j a S m + r p F H J L m y e c V f V U Q c q h i t 2 e f B V 5 U f 0 P T F c Z t 4 G t 8 y N i a x d D t W N L q C i l / 5 p V F F I X 3 e b v O o q g 6 v A 4 k X D w j l J G b q j 6 q y O q + u 6 R 0 n / U X t U B s G V F 2 d a k P u r J q L Y X / c N + 0 1 / P O r 8 6 1 R q n 4 Z 6 Q n j g b O / U E p L 5 j L 5 4 7 T 7 Z d l 0 f 4 v 2 b / 8 Z p d P x 2 b M N u T 2 F 0 4 / Q J Q S w E C L Q A U A A I A C A A m C k Z a p 1 Q M T a Y A A A D 2 A A A A E g A A A A A A A A A A A A A A A A A A A A A A Q 2 9 u Z m l n L 1 B h Y 2 t h Z 2 U u e G 1 s U E s B A i 0 A F A A C A A g A J g p G W g / K 6 a u k A A A A 6 Q A A A B M A A A A A A A A A A A A A A A A A 8 g A A A F t D b 2 5 0 Z W 5 0 X 1 R 5 c G V z X S 5 4 b W x Q S w E C L Q A U A A I A C A A m C k Z a L e a J c V A C A A C y D Q A A E w A A A A A A A A A A A A A A A A D j A Q A A R m 9 y b X V s Y X M v U 2 V j d G l v b j E u b V B L B Q Y A A A A A A w A D A M I A A A C 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Q Q A A A A A A A J h 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c H B s a W N h 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R j N T d h N T c t N D I x Z i 0 0 N j Y 1 L T l l Z T M t N T Q y O W N k N j R m N z B j I i A v P j x F b n R y e S B U e X B l P S J C d W Z m Z X J O Z X h 0 U m V m c m V z a C I g V m F s d W U 9 I m w x I i A v P j x F b n R y e S B U e X B l P S J S Z X N 1 b H R U e X B l I i B W Y W x 1 Z T 0 i c 1 R h Y m x l I i A v P j x F b n R y e S B U e X B l P S J O Y W 1 l V X B k Y X R l Z E F m d G V y R m l s b C I g V m F s d W U 9 I m w w I i A v P j x F b n R y e S B U e X B l P S J G a W x s V G F y Z 2 V 0 I i B W Y W x 1 Z T 0 i c 2 F w c G x p Y 2 F u d H M 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I t M D R U M j M 6 N D U 6 M z I u O D U 0 N j I 3 M 1 o i I C 8 + P E V u d H J 5 I F R 5 c G U 9 I k Z p b G x D b 2 x 1 b W 5 U e X B l c y I g V m F s d W U 9 I n N B d 1 l E Q m d Z R C I g L z 4 8 R W 5 0 c n k g V H l w Z T 0 i R m l s b E N v b H V t b k 5 h b W V z I i B W Y W x 1 Z T 0 i c 1 s m c X V v d D t h c H B s a W N h b n R f a W Q m c X V v d D s s J n F 1 b 3 Q 7 b m F t Z S Z x d W 9 0 O y w m c X V v d D t h Z 2 U m c X V v d D s s J n F 1 b 3 Q 7 Z 2 V u Z G V y J n F 1 b 3 Q 7 L C Z x d W 9 0 O 2 V k d W N h d G l v b l 9 s Z X Z l b C Z x d W 9 0 O y w m c X V v d D t 0 b 3 R h b F 9 l e H B l c m l l b m N l X 3 l l Y X J 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X B w b G l j Y W 5 0 c y 9 B d X R v U m V t b 3 Z l Z E N v b H V t b n M x L n t h c H B s a W N h b n R f a W Q s M H 0 m c X V v d D s s J n F 1 b 3 Q 7 U 2 V j d G l v b j E v Y X B w b G l j Y W 5 0 c y 9 B d X R v U m V t b 3 Z l Z E N v b H V t b n M x L n t u Y W 1 l L D F 9 J n F 1 b 3 Q 7 L C Z x d W 9 0 O 1 N l Y 3 R p b 2 4 x L 2 F w c G x p Y 2 F u d H M v Q X V 0 b 1 J l b W 9 2 Z W R D b 2 x 1 b W 5 z M S 5 7 Y W d l L D J 9 J n F 1 b 3 Q 7 L C Z x d W 9 0 O 1 N l Y 3 R p b 2 4 x L 2 F w c G x p Y 2 F u d H M v Q X V 0 b 1 J l b W 9 2 Z W R D b 2 x 1 b W 5 z M S 5 7 Z 2 V u Z G V y L D N 9 J n F 1 b 3 Q 7 L C Z x d W 9 0 O 1 N l Y 3 R p b 2 4 x L 2 F w c G x p Y 2 F u d H M v Q X V 0 b 1 J l b W 9 2 Z W R D b 2 x 1 b W 5 z M S 5 7 Z W R 1 Y 2 F 0 a W 9 u X 2 x l d m V s L D R 9 J n F 1 b 3 Q 7 L C Z x d W 9 0 O 1 N l Y 3 R p b 2 4 x L 2 F w c G x p Y 2 F u d H M v Q X V 0 b 1 J l b W 9 2 Z W R D b 2 x 1 b W 5 z M S 5 7 d G 9 0 Y W x f Z X h w Z X J p Z W 5 j Z V 9 5 Z W F y c y w 1 f S Z x d W 9 0 O 1 0 s J n F 1 b 3 Q 7 Q 2 9 s d W 1 u Q 2 9 1 b n Q m c X V v d D s 6 N i w m c X V v d D t L Z X l D b 2 x 1 b W 5 O Y W 1 l c y Z x d W 9 0 O z p b X S w m c X V v d D t D b 2 x 1 b W 5 J Z G V u d G l 0 a W V z J n F 1 b 3 Q 7 O l s m c X V v d D t T Z W N 0 a W 9 u M S 9 h c H B s a W N h b n R z L 0 F 1 d G 9 S Z W 1 v d m V k Q 2 9 s d W 1 u c z E u e 2 F w c G x p Y 2 F u d F 9 p Z C w w f S Z x d W 9 0 O y w m c X V v d D t T Z W N 0 a W 9 u M S 9 h c H B s a W N h b n R z L 0 F 1 d G 9 S Z W 1 v d m V k Q 2 9 s d W 1 u c z E u e 2 5 h b W U s M X 0 m c X V v d D s s J n F 1 b 3 Q 7 U 2 V j d G l v b j E v Y X B w b G l j Y W 5 0 c y 9 B d X R v U m V t b 3 Z l Z E N v b H V t b n M x L n t h Z 2 U s M n 0 m c X V v d D s s J n F 1 b 3 Q 7 U 2 V j d G l v b j E v Y X B w b G l j Y W 5 0 c y 9 B d X R v U m V t b 3 Z l Z E N v b H V t b n M x L n t n Z W 5 k Z X I s M 3 0 m c X V v d D s s J n F 1 b 3 Q 7 U 2 V j d G l v b j E v Y X B w b G l j Y W 5 0 c y 9 B d X R v U m V t b 3 Z l Z E N v b H V t b n M x L n t l Z H V j Y X R p b 2 5 f b G V 2 Z W w s N H 0 m c X V v d D s s J n F 1 b 3 Q 7 U 2 V j d G l v b j E v Y X B w b G l j Y W 5 0 c y 9 B d X R v U m V t b 3 Z l Z E N v b H V t b n M x L n t 0 b 3 R h b F 9 l e H B l c m l l b m N l X 3 l l Y X J z L D V 9 J n F 1 b 3 Q 7 X S w m c X V v d D t S Z W x h d G l v b n N o a X B J b m Z v J n F 1 b 3 Q 7 O l t d f S I g L z 4 8 L 1 N 0 Y W J s Z U V u d H J p Z X M + P C 9 J d G V t P j x J d G V t P j x J d G V t T G 9 j Y X R p b 2 4 + P E l 0 Z W 1 U e X B l P k Z v c m 1 1 b G E 8 L 0 l 0 Z W 1 U e X B l P j x J d G V t U G F 0 a D 5 T Z W N 0 a W 9 u M S 9 h c H B s a W N h b n R z L 1 N v d X J j Z T w v S X R l b V B h d G g + P C 9 J d G V t T G 9 j Y X R p b 2 4 + P F N 0 Y W J s Z U V u d H J p Z X M g L z 4 8 L 0 l 0 Z W 0 + P E l 0 Z W 0 + P E l 0 Z W 1 M b 2 N h d G l v b j 4 8 S X R l b V R 5 c G U + R m 9 y b X V s Y T w v S X R l b V R 5 c G U + P E l 0 Z W 1 Q Y X R o P l N l Y 3 R p b 2 4 x L 2 F w c G x p Y 2 F u d H M v U H J v b W 9 0 Z W Q l M j B I Z W F k Z X J z P C 9 J d G V t U G F 0 a D 4 8 L 0 l 0 Z W 1 M b 2 N h d G l v b j 4 8 U 3 R h Y m x l R W 5 0 c m l l c y A v P j w v S X R l b T 4 8 S X R l b T 4 8 S X R l b U x v Y 2 F 0 a W 9 u P j x J d G V t V H l w Z T 5 G b 3 J t d W x h P C 9 J d G V t V H l w Z T 4 8 S X R l b V B h d G g + U 2 V j d G l v b j E v Y X B w b G l j Y W 5 0 c y 9 D a G F u Z 2 V k J T I w V H l w Z T w v S X R l b V B h d G g + P C 9 J d G V t T G 9 j Y X R p b 2 4 + P F N 0 Y W J s Z U V u d H J p Z X M g L z 4 8 L 0 l 0 Z W 0 + P E l 0 Z W 0 + P E l 0 Z W 1 M b 2 N h d G l v b j 4 8 S X R l b V R 5 c G U + R m 9 y b X V s Y T w v S X R l b V R 5 c G U + P E l 0 Z W 1 Q Y X R o P l N l Y 3 R p b 2 4 x L 2 F w c G x p Y 2 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i Z T A z M m Y w L T Q 1 Z G Y t N D M 2 Z i 1 i Y T I 4 L T k z N W Y x N W I y M m V i N i I g L z 4 8 R W 5 0 c n k g V H l w Z T 0 i Q n V m Z m V y T m V 4 d F J l Z n J l c 2 g i I F Z h b H V l P S J s M S I g L z 4 8 R W 5 0 c n k g V H l w Z T 0 i U m V z d W x 0 V H l w Z S I g V m F s d W U 9 I n N U Y W J s Z S I g L z 4 8 R W 5 0 c n k g V H l w Z T 0 i T m F t Z V V w Z G F 0 Z W R B Z n R l c k Z p b G w i I F Z h b H V l P S J s M C I g L z 4 8 R W 5 0 c n k g V H l w Z T 0 i R m l s b F R h c m d l d C I g V m F s d W U 9 I n N h c H B s a W N h d G l v b n M 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U t M D I t M D R U M j M 6 N D U 6 N T U u N T E 1 O D M 2 M F o i I C 8 + P E V u d H J 5 I F R 5 c G U 9 I k Z p b G x D b 2 x 1 b W 5 U e X B l c y I g V m F s d W U 9 I n N B d 0 1 E Q 1 F Z P S I g L z 4 8 R W 5 0 c n k g V H l w Z T 0 i R m l s b E N v b H V t b k 5 h b W V z I i B W Y W x 1 Z T 0 i c 1 s m c X V v d D t h c H B s a W N h d G l v b l 9 p Z C Z x d W 9 0 O y w m c X V v d D t h c H B s a W N h b n R f a W Q m c X V v d D s s J n F 1 b 3 Q 7 a m 9 i X 2 l k J n F 1 b 3 Q 7 L C Z x d W 9 0 O 2 F w c G x p Y 2 F 0 a W 9 u X 2 R h d G U m c X V v d D s s J n F 1 b 3 Q 7 c 3 R h d H 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X B w b G l j Y X R p b 2 5 z L 0 F 1 d G 9 S Z W 1 v d m V k Q 2 9 s d W 1 u c z E u e 2 F w c G x p Y 2 F 0 a W 9 u X 2 l k L D B 9 J n F 1 b 3 Q 7 L C Z x d W 9 0 O 1 N l Y 3 R p b 2 4 x L 2 F w c G x p Y 2 F 0 a W 9 u c y 9 B d X R v U m V t b 3 Z l Z E N v b H V t b n M x L n t h c H B s a W N h b n R f a W Q s M X 0 m c X V v d D s s J n F 1 b 3 Q 7 U 2 V j d G l v b j E v Y X B w b G l j Y X R p b 2 5 z L 0 F 1 d G 9 S Z W 1 v d m V k Q 2 9 s d W 1 u c z E u e 2 p v Y l 9 p Z C w y f S Z x d W 9 0 O y w m c X V v d D t T Z W N 0 a W 9 u M S 9 h c H B s a W N h d G l v b n M v Q X V 0 b 1 J l b W 9 2 Z W R D b 2 x 1 b W 5 z M S 5 7 Y X B w b G l j Y X R p b 2 5 f Z G F 0 Z S w z f S Z x d W 9 0 O y w m c X V v d D t T Z W N 0 a W 9 u M S 9 h c H B s a W N h d G l v b n M v Q X V 0 b 1 J l b W 9 2 Z W R D b 2 x 1 b W 5 z M S 5 7 c 3 R h d H V z L D R 9 J n F 1 b 3 Q 7 X S w m c X V v d D t D b 2 x 1 b W 5 D b 3 V u d C Z x d W 9 0 O z o 1 L C Z x d W 9 0 O 0 t l e U N v b H V t b k 5 h b W V z J n F 1 b 3 Q 7 O l t d L C Z x d W 9 0 O 0 N v b H V t b k l k Z W 5 0 a X R p Z X M m c X V v d D s 6 W y Z x d W 9 0 O 1 N l Y 3 R p b 2 4 x L 2 F w c G x p Y 2 F 0 a W 9 u c y 9 B d X R v U m V t b 3 Z l Z E N v b H V t b n M x L n t h c H B s a W N h d G l v b l 9 p Z C w w f S Z x d W 9 0 O y w m c X V v d D t T Z W N 0 a W 9 u M S 9 h c H B s a W N h d G l v b n M v Q X V 0 b 1 J l b W 9 2 Z W R D b 2 x 1 b W 5 z M S 5 7 Y X B w b G l j Y W 5 0 X 2 l k L D F 9 J n F 1 b 3 Q 7 L C Z x d W 9 0 O 1 N l Y 3 R p b 2 4 x L 2 F w c G x p Y 2 F 0 a W 9 u c y 9 B d X R v U m V t b 3 Z l Z E N v b H V t b n M x L n t q b 2 J f a W Q s M n 0 m c X V v d D s s J n F 1 b 3 Q 7 U 2 V j d G l v b j E v Y X B w b G l j Y X R p b 2 5 z L 0 F 1 d G 9 S Z W 1 v d m V k Q 2 9 s d W 1 u c z E u e 2 F w c G x p Y 2 F 0 a W 9 u X 2 R h d G U s M 3 0 m c X V v d D s s J n F 1 b 3 Q 7 U 2 V j d G l v b j E v Y X B w b G l j Y X R p b 2 5 z L 0 F 1 d G 9 S Z W 1 v d m V k Q 2 9 s d W 1 u c z E u e 3 N 0 Y X R 1 c y w 0 f S Z x d W 9 0 O 1 0 s J n F 1 b 3 Q 7 U m V s Y X R p b 2 5 z a G l w S W 5 m b y Z x d W 9 0 O z p b X X 0 i I C 8 + P C 9 T d G F i b G V F b n R y a W V z P j w v S X R l b T 4 8 S X R l b T 4 8 S X R l b U x v Y 2 F 0 a W 9 u P j x J d G V t V H l w Z T 5 G b 3 J t d W x h P C 9 J d G V t V H l w Z T 4 8 S X R l b V B h d G g + U 2 V j d G l v b j E v Y X B w b G l j Y X R p b 2 5 z L 1 N v d X J j Z T w v S X R l b V B h d G g + P C 9 J d G V t T G 9 j Y X R p b 2 4 + P F N 0 Y W J s Z U V u d H J p Z X M g L z 4 8 L 0 l 0 Z W 0 + P E l 0 Z W 0 + P E l 0 Z W 1 M b 2 N h d G l v b j 4 8 S X R l b V R 5 c G U + R m 9 y b X V s Y T w v S X R l b V R 5 c G U + P E l 0 Z W 1 Q Y X R o P l N l Y 3 R p b 2 4 x L 2 F w c G x p Y 2 F 0 a W 9 u c y 9 Q c m 9 t b 3 R l Z C U y M E h l Y W R l c n M 8 L 0 l 0 Z W 1 Q Y X R o P j w v S X R l b U x v Y 2 F 0 a W 9 u P j x T d G F i b G V F b n R y a W V z I C 8 + P C 9 J d G V t P j x J d G V t P j x J d G V t T G 9 j Y X R p b 2 4 + P E l 0 Z W 1 U e X B l P k Z v c m 1 1 b G E 8 L 0 l 0 Z W 1 U e X B l P j x J d G V t U G F 0 a D 5 T Z W N 0 a W 9 u M S 9 h c H B s a W N h d G l v b n M v Q 2 h h b m d l Z C U y M F R 5 c G U 8 L 0 l 0 Z W 1 Q Y X R o P j w v S X R l b U x v Y 2 F 0 a W 9 u P j x T d G F i b G V F b n R y a W V z I C 8 + P C 9 J d G V t P j x J d G V t P j x J d G V t T G 9 j Y X R p b 2 4 + P E l 0 Z W 1 U e X B l P k Z v c m 1 1 b G E 8 L 0 l 0 Z W 1 U e X B l P j x J d G V t U G F 0 a D 5 T Z W N 0 a W 9 u M S 9 q b 2 J s a X N 0 a W 5 n 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k N 2 J m O W U 5 L W M 1 N m E t N G V j M i 1 i O W E w L W V l Z D l j O G J l M W M y N C I g L z 4 8 R W 5 0 c n k g V H l w Z T 0 i Q n V m Z m V y T m V 4 d F J l Z n J l c 2 g i I F Z h b H V l P S J s M S I g L z 4 8 R W 5 0 c n k g V H l w Z T 0 i U m V z d W x 0 V H l w Z S I g V m F s d W U 9 I n N U Y W J s Z S I g L z 4 8 R W 5 0 c n k g V H l w Z T 0 i T m F t Z V V w Z G F 0 Z W R B Z n R l c k Z p b G w i I F Z h b H V l P S J s M C I g L z 4 8 R W 5 0 c n k g V H l w Z T 0 i R m l s b F R h c m d l d C I g V m F s d W U 9 I n N q b 2 J s a X N 0 a W 5 n c y 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S 0 w M i 0 w N F Q y M z o 0 N j o y M S 4 z N j Y 5 M z E z W i I g L z 4 8 R W 5 0 c n k g V H l w Z T 0 i R m l s b E N v b H V t b l R 5 c G V z I i B W Y W x 1 Z T 0 i c 0 F 3 T U d C Z 0 1 E Q 1 E 9 P S I g L z 4 8 R W 5 0 c n k g V H l w Z T 0 i R m l s b E N v b H V t b k 5 h b W V z I i B W Y W x 1 Z T 0 i c 1 s m c X V v d D t q b 2 J f a W Q m c X V v d D s s J n F 1 b 3 Q 7 Y 2 9 t c G F u e V 9 p Z C Z x d W 9 0 O y w m c X V v d D t 0 a X R s Z S Z x d W 9 0 O y w m c X V v d D t k Z X N j c m l w d G l v b i Z x d W 9 0 O y w m c X V v d D t y Z X F 1 a X J l Z F 9 l e H B l c m l l b m N l X 3 l l Y X J z J n F 1 b 3 Q 7 L C Z x d W 9 0 O 2 9 m Z m V y Z W R f c 2 F s Y X J 5 J n F 1 b 3 Q 7 L C Z x d W 9 0 O 3 B v c 3 R l Z F 9 k Y X R 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a m 9 i b G l z d G l u Z 3 M v Q X V 0 b 1 J l b W 9 2 Z W R D b 2 x 1 b W 5 z M S 5 7 a m 9 i X 2 l k L D B 9 J n F 1 b 3 Q 7 L C Z x d W 9 0 O 1 N l Y 3 R p b 2 4 x L 2 p v Y m x p c 3 R p b m d z L 0 F 1 d G 9 S Z W 1 v d m V k Q 2 9 s d W 1 u c z E u e 2 N v b X B h b n l f a W Q s M X 0 m c X V v d D s s J n F 1 b 3 Q 7 U 2 V j d G l v b j E v a m 9 i b G l z d G l u Z 3 M v Q X V 0 b 1 J l b W 9 2 Z W R D b 2 x 1 b W 5 z M S 5 7 d G l 0 b G U s M n 0 m c X V v d D s s J n F 1 b 3 Q 7 U 2 V j d G l v b j E v a m 9 i b G l z d G l u Z 3 M v Q X V 0 b 1 J l b W 9 2 Z W R D b 2 x 1 b W 5 z M S 5 7 Z G V z Y 3 J p c H R p b 2 4 s M 3 0 m c X V v d D s s J n F 1 b 3 Q 7 U 2 V j d G l v b j E v a m 9 i b G l z d G l u Z 3 M v Q X V 0 b 1 J l b W 9 2 Z W R D b 2 x 1 b W 5 z M S 5 7 c m V x d W l y Z W R f Z X h w Z X J p Z W 5 j Z V 9 5 Z W F y c y w 0 f S Z x d W 9 0 O y w m c X V v d D t T Z W N 0 a W 9 u M S 9 q b 2 J s a X N 0 a W 5 n c y 9 B d X R v U m V t b 3 Z l Z E N v b H V t b n M x L n t v Z m Z l c m V k X 3 N h b G F y e S w 1 f S Z x d W 9 0 O y w m c X V v d D t T Z W N 0 a W 9 u M S 9 q b 2 J s a X N 0 a W 5 n c y 9 B d X R v U m V t b 3 Z l Z E N v b H V t b n M x L n t w b 3 N 0 Z W R f Z G F 0 Z S w 2 f S Z x d W 9 0 O 1 0 s J n F 1 b 3 Q 7 Q 2 9 s d W 1 u Q 2 9 1 b n Q m c X V v d D s 6 N y w m c X V v d D t L Z X l D b 2 x 1 b W 5 O Y W 1 l c y Z x d W 9 0 O z p b X S w m c X V v d D t D b 2 x 1 b W 5 J Z G V u d G l 0 a W V z J n F 1 b 3 Q 7 O l s m c X V v d D t T Z W N 0 a W 9 u M S 9 q b 2 J s a X N 0 a W 5 n c y 9 B d X R v U m V t b 3 Z l Z E N v b H V t b n M x L n t q b 2 J f a W Q s M H 0 m c X V v d D s s J n F 1 b 3 Q 7 U 2 V j d G l v b j E v a m 9 i b G l z d G l u Z 3 M v Q X V 0 b 1 J l b W 9 2 Z W R D b 2 x 1 b W 5 z M S 5 7 Y 2 9 t c G F u e V 9 p Z C w x f S Z x d W 9 0 O y w m c X V v d D t T Z W N 0 a W 9 u M S 9 q b 2 J s a X N 0 a W 5 n c y 9 B d X R v U m V t b 3 Z l Z E N v b H V t b n M x L n t 0 a X R s Z S w y f S Z x d W 9 0 O y w m c X V v d D t T Z W N 0 a W 9 u M S 9 q b 2 J s a X N 0 a W 5 n c y 9 B d X R v U m V t b 3 Z l Z E N v b H V t b n M x L n t k Z X N j c m l w d G l v b i w z f S Z x d W 9 0 O y w m c X V v d D t T Z W N 0 a W 9 u M S 9 q b 2 J s a X N 0 a W 5 n c y 9 B d X R v U m V t b 3 Z l Z E N v b H V t b n M x L n t y Z X F 1 a X J l Z F 9 l e H B l c m l l b m N l X 3 l l Y X J z L D R 9 J n F 1 b 3 Q 7 L C Z x d W 9 0 O 1 N l Y 3 R p b 2 4 x L 2 p v Y m x p c 3 R p b m d z L 0 F 1 d G 9 S Z W 1 v d m V k Q 2 9 s d W 1 u c z E u e 2 9 m Z m V y Z W R f c 2 F s Y X J 5 L D V 9 J n F 1 b 3 Q 7 L C Z x d W 9 0 O 1 N l Y 3 R p b 2 4 x L 2 p v Y m x p c 3 R p b m d z L 0 F 1 d G 9 S Z W 1 v d m V k Q 2 9 s d W 1 u c z E u e 3 B v c 3 R l Z F 9 k Y X R l L D Z 9 J n F 1 b 3 Q 7 X S w m c X V v d D t S Z W x h d G l v b n N o a X B J b m Z v J n F 1 b 3 Q 7 O l t d f S I g L z 4 8 L 1 N 0 Y W J s Z U V u d H J p Z X M + P C 9 J d G V t P j x J d G V t P j x J d G V t T G 9 j Y X R p b 2 4 + P E l 0 Z W 1 U e X B l P k Z v c m 1 1 b G E 8 L 0 l 0 Z W 1 U e X B l P j x J d G V t U G F 0 a D 5 T Z W N 0 a W 9 u M S 9 q b 2 J s a X N 0 a W 5 n c y 9 T b 3 V y Y 2 U 8 L 0 l 0 Z W 1 Q Y X R o P j w v S X R l b U x v Y 2 F 0 a W 9 u P j x T d G F i b G V F b n R y a W V z I C 8 + P C 9 J d G V t P j x J d G V t P j x J d G V t T G 9 j Y X R p b 2 4 + P E l 0 Z W 1 U e X B l P k Z v c m 1 1 b G E 8 L 0 l 0 Z W 1 U e X B l P j x J d G V t U G F 0 a D 5 T Z W N 0 a W 9 u M S 9 q b 2 J s a X N 0 a W 5 n c y 9 Q c m 9 t b 3 R l Z C U y M E h l Y W R l c n M 8 L 0 l 0 Z W 1 Q Y X R o P j w v S X R l b U x v Y 2 F 0 a W 9 u P j x T d G F i b G V F b n R y a W V z I C 8 + P C 9 J d G V t P j x J d G V t P j x J d G V t T G 9 j Y X R p b 2 4 + P E l 0 Z W 1 U e X B l P k Z v c m 1 1 b G E 8 L 0 l 0 Z W 1 U e X B l P j x J d G V t U G F 0 a D 5 T Z W N 0 a W 9 u M S 9 q b 2 J s a X N 0 a W 5 n c y 9 D a G F u Z 2 V k J T I w V H l w Z T w v S X R l b V B h d G g + P C 9 J d G V t T G 9 j Y X R p b 2 4 + P F N 0 Y W J s Z U V u d H J p Z X M g L z 4 8 L 0 l 0 Z W 0 + P E l 0 Z W 0 + P E l 0 Z W 1 M b 2 N h d G l v b j 4 8 S X R l b V R 5 c G U + R m 9 y b X V s Y T w v S X R l b V R 5 c G U + P E l 0 Z W 1 Q Y X R o P l N l Y 3 R p b 2 4 x L 2 N v b X B h b 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m Z m M 0 N T E w L T g 5 Y z g t N G F i Y i 0 5 M z k 0 L T V i Z m M 1 O D g z O T E 2 M y I g L z 4 8 R W 5 0 c n k g V H l w Z T 0 i Q n V m Z m V y T m V 4 d F J l Z n J l c 2 g i I F Z h b H V l P S J s M S I g L z 4 8 R W 5 0 c n k g V H l w Z T 0 i U m V z d W x 0 V H l w Z S I g V m F s d W U 9 I n N U Y W J s Z S I g L z 4 8 R W 5 0 c n k g V H l w Z T 0 i T m F t Z V V w Z G F 0 Z W R B Z n R l c k Z p b G w i I F Z h b H V l P S J s M C I g L z 4 8 R W 5 0 c n k g V H l w Z T 0 i R m l s b F R h c m d l d C I g V m F s d W U 9 I n N j b 2 1 w Y W 5 p Z X M 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i 0 w N F Q y M z o 0 O T o y M i 4 4 N j Q 3 N j g w W i I g L z 4 8 R W 5 0 c n k g V H l w Z T 0 i R m l s b E N v b H V t b l R 5 c G V z I i B W Y W x 1 Z T 0 i c 0 F 3 W U d C Z z 0 9 I i A v P j x F b n R y e S B U e X B l P S J G a W x s Q 2 9 s d W 1 u T m F t Z X M i I F Z h b H V l P S J z W y Z x d W 9 0 O 2 N v b X B h b n l f a W Q m c X V v d D s s J n F 1 b 3 Q 7 b m F t Z S Z x d W 9 0 O y w m c X V v d D t p b m R 1 c 3 R y e S Z x d W 9 0 O y w m c X V v d D t s b 2 N h d G l v 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v b X B h b m l l c y 9 B d X R v U m V t b 3 Z l Z E N v b H V t b n M x L n t j b 2 1 w Y W 5 5 X 2 l k L D B 9 J n F 1 b 3 Q 7 L C Z x d W 9 0 O 1 N l Y 3 R p b 2 4 x L 2 N v b X B h b m l l c y 9 B d X R v U m V t b 3 Z l Z E N v b H V t b n M x L n t u Y W 1 l L D F 9 J n F 1 b 3 Q 7 L C Z x d W 9 0 O 1 N l Y 3 R p b 2 4 x L 2 N v b X B h b m l l c y 9 B d X R v U m V t b 3 Z l Z E N v b H V t b n M x L n t p b m R 1 c 3 R y e S w y f S Z x d W 9 0 O y w m c X V v d D t T Z W N 0 a W 9 u M S 9 j b 2 1 w Y W 5 p Z X M v Q X V 0 b 1 J l b W 9 2 Z W R D b 2 x 1 b W 5 z M S 5 7 b G 9 j Y X R p b 2 4 s M 3 0 m c X V v d D t d L C Z x d W 9 0 O 0 N v b H V t b k N v d W 5 0 J n F 1 b 3 Q 7 O j Q s J n F 1 b 3 Q 7 S 2 V 5 Q 2 9 s d W 1 u T m F t Z X M m c X V v d D s 6 W 1 0 s J n F 1 b 3 Q 7 Q 2 9 s d W 1 u S W R l b n R p d G l l c y Z x d W 9 0 O z p b J n F 1 b 3 Q 7 U 2 V j d G l v b j E v Y 2 9 t c G F u a W V z L 0 F 1 d G 9 S Z W 1 v d m V k Q 2 9 s d W 1 u c z E u e 2 N v b X B h b n l f a W Q s M H 0 m c X V v d D s s J n F 1 b 3 Q 7 U 2 V j d G l v b j E v Y 2 9 t c G F u a W V z L 0 F 1 d G 9 S Z W 1 v d m V k Q 2 9 s d W 1 u c z E u e 2 5 h b W U s M X 0 m c X V v d D s s J n F 1 b 3 Q 7 U 2 V j d G l v b j E v Y 2 9 t c G F u a W V z L 0 F 1 d G 9 S Z W 1 v d m V k Q 2 9 s d W 1 u c z E u e 2 l u Z H V z d H J 5 L D J 9 J n F 1 b 3 Q 7 L C Z x d W 9 0 O 1 N l Y 3 R p b 2 4 x L 2 N v b X B h b m l l c y 9 B d X R v U m V t b 3 Z l Z E N v b H V t b n M x L n t s b 2 N h d G l v b i w z f S Z x d W 9 0 O 1 0 s J n F 1 b 3 Q 7 U m V s Y X R p b 2 5 z a G l w S W 5 m b y Z x d W 9 0 O z p b X X 0 i I C 8 + P C 9 T d G F i b G V F b n R y a W V z P j w v S X R l b T 4 8 S X R l b T 4 8 S X R l b U x v Y 2 F 0 a W 9 u P j x J d G V t V H l w Z T 5 G b 3 J t d W x h P C 9 J d G V t V H l w Z T 4 8 S X R l b V B h d G g + U 2 V j d G l v b j E v Y 2 9 t c G F u a W V z L 1 N v d X J j Z T w v S X R l b V B h d G g + P C 9 J d G V t T G 9 j Y X R p b 2 4 + P F N 0 Y W J s Z U V u d H J p Z X M g L z 4 8 L 0 l 0 Z W 0 + P E l 0 Z W 0 + P E l 0 Z W 1 M b 2 N h d G l v b j 4 8 S X R l b V R 5 c G U + R m 9 y b X V s Y T w v S X R l b V R 5 c G U + P E l 0 Z W 1 Q Y X R o P l N l Y 3 R p b 2 4 x L 2 N v b X B h b m l l c y 9 Q c m 9 t b 3 R l Z C U y M E h l Y W R l c n M 8 L 0 l 0 Z W 1 Q Y X R o P j w v S X R l b U x v Y 2 F 0 a W 9 u P j x T d G F i b G V F b n R y a W V z I C 8 + P C 9 J d G V t P j x J d G V t P j x J d G V t T G 9 j Y X R p b 2 4 + P E l 0 Z W 1 U e X B l P k Z v c m 1 1 b G E 8 L 0 l 0 Z W 1 U e X B l P j x J d G V t U G F 0 a D 5 T Z W N 0 a W 9 u M S 9 j b 2 1 w Y W 5 p Z X M v Q 2 h h b m d l Z C U y M F R 5 c G U 8 L 0 l 0 Z W 1 Q Y X R o P j w v S X R l b U x v Y 2 F 0 a W 9 u P j x T d G F i b G V F b n R y a W V z I C 8 + P C 9 J d G V t P j x J d G V t P j x J d G V t T G 9 j Y X R p b 2 4 + P E l 0 Z W 1 U e X B l P k Z v c m 1 1 b G E 8 L 0 l 0 Z W 1 U e X B l P j x J d G V t U G F 0 a D 5 T Z W N 0 a W 9 u M S 9 q b 2 l u d H N h b X B 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z Y m M x M j E 1 L T U 5 N z E t N D V k O S 0 4 Y T I 0 L W Q y Z j N i O W V h O T I 1 N i I g L z 4 8 R W 5 0 c n k g V H l w Z T 0 i Q n V m Z m V y T m V 4 d F J l Z n J l c 2 g i I F Z h b H V l P S J s M S I g L z 4 8 R W 5 0 c n k g V H l w Z T 0 i U m V z d W x 0 V H l w Z S I g V m F s d W U 9 I n N U Y W J s Z S I g L z 4 8 R W 5 0 c n k g V H l w Z T 0 i T m F t Z V V w Z G F 0 Z W R B Z n R l c k Z p b G w i I F Z h b H V l P S J s M C I g L z 4 8 R W 5 0 c n k g V H l w Z T 0 i R m l s b F R h c m d l d C I g V m F s d W U 9 I n N q b 2 l u d H N h b X B s Z S 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N S 0 w M i 0 w N V Q y M j o w O D o x M y 4 5 M D c y M D E 1 W i I g L z 4 8 R W 5 0 c n k g V H l w Z T 0 i R m l s b E N v b H V t b l R 5 c G V z I i B W Y W x 1 Z T 0 i c 0 F 3 W U d B d 1 l E Q X d Z S i I g L z 4 8 R W 5 0 c n k g V H l w Z T 0 i R m l s b E N v b H V t b k 5 h b W V z I i B W Y W x 1 Z T 0 i c 1 s m c X V v d D t h c H B s a W N h b n R f a W Q m c X V v d D s s J n F 1 b 3 Q 7 Q X B w b G l j Y W 5 0 T m F t Z S Z x d W 9 0 O y w m c X V v d D t n Z W 5 k Z X I m c X V v d D s s J n F 1 b 3 Q 7 a m 9 i X 2 l k J n F 1 b 3 Q 7 L C Z x d W 9 0 O 0 p v Y l R p d G x l J n F 1 b 3 Q 7 L C Z x d W 9 0 O 3 J l c X V p c m V k X 2 V 4 c G V y a W V u Y 2 V f e W V h c n M m c X V v d D s s J n F 1 b 3 Q 7 b 2 Z m Z X J l Z F 9 z Y W x h c n k m c X V v d D s s J n F 1 b 3 Q 7 Q X B w b G l j Y X R p b 2 5 T d G F 0 d X M m c X V v d D s s J n F 1 b 3 Q 7 Y X B w b G l j Y X R p b 2 5 f Z 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p v a W 5 0 c 2 F t c G x l L 0 F 1 d G 9 S Z W 1 v d m V k Q 2 9 s d W 1 u c z E u e 2 F w c G x p Y 2 F u d F 9 p Z C w w f S Z x d W 9 0 O y w m c X V v d D t T Z W N 0 a W 9 u M S 9 q b 2 l u d H N h b X B s Z S 9 B d X R v U m V t b 3 Z l Z E N v b H V t b n M x L n t B c H B s a W N h b n R O Y W 1 l L D F 9 J n F 1 b 3 Q 7 L C Z x d W 9 0 O 1 N l Y 3 R p b 2 4 x L 2 p v a W 5 0 c 2 F t c G x l L 0 F 1 d G 9 S Z W 1 v d m V k Q 2 9 s d W 1 u c z E u e 2 d l b m R l c i w y f S Z x d W 9 0 O y w m c X V v d D t T Z W N 0 a W 9 u M S 9 q b 2 l u d H N h b X B s Z S 9 B d X R v U m V t b 3 Z l Z E N v b H V t b n M x L n t q b 2 J f a W Q s M 3 0 m c X V v d D s s J n F 1 b 3 Q 7 U 2 V j d G l v b j E v a m 9 p b n R z Y W 1 w b G U v Q X V 0 b 1 J l b W 9 2 Z W R D b 2 x 1 b W 5 z M S 5 7 S m 9 i V G l 0 b G U s N H 0 m c X V v d D s s J n F 1 b 3 Q 7 U 2 V j d G l v b j E v a m 9 p b n R z Y W 1 w b G U v Q X V 0 b 1 J l b W 9 2 Z W R D b 2 x 1 b W 5 z M S 5 7 c m V x d W l y Z W R f Z X h w Z X J p Z W 5 j Z V 9 5 Z W F y c y w 1 f S Z x d W 9 0 O y w m c X V v d D t T Z W N 0 a W 9 u M S 9 q b 2 l u d H N h b X B s Z S 9 B d X R v U m V t b 3 Z l Z E N v b H V t b n M x L n t v Z m Z l c m V k X 3 N h b G F y e S w 2 f S Z x d W 9 0 O y w m c X V v d D t T Z W N 0 a W 9 u M S 9 q b 2 l u d H N h b X B s Z S 9 B d X R v U m V t b 3 Z l Z E N v b H V t b n M x L n t B c H B s a W N h d G l v b l N 0 Y X R 1 c y w 3 f S Z x d W 9 0 O y w m c X V v d D t T Z W N 0 a W 9 u M S 9 q b 2 l u d H N h b X B s Z S 9 B d X R v U m V t b 3 Z l Z E N v b H V t b n M x L n t h c H B s a W N h d G l v b l 9 k Y X R l L D h 9 J n F 1 b 3 Q 7 X S w m c X V v d D t D b 2 x 1 b W 5 D b 3 V u d C Z x d W 9 0 O z o 5 L C Z x d W 9 0 O 0 t l e U N v b H V t b k 5 h b W V z J n F 1 b 3 Q 7 O l t d L C Z x d W 9 0 O 0 N v b H V t b k l k Z W 5 0 a X R p Z X M m c X V v d D s 6 W y Z x d W 9 0 O 1 N l Y 3 R p b 2 4 x L 2 p v a W 5 0 c 2 F t c G x l L 0 F 1 d G 9 S Z W 1 v d m V k Q 2 9 s d W 1 u c z E u e 2 F w c G x p Y 2 F u d F 9 p Z C w w f S Z x d W 9 0 O y w m c X V v d D t T Z W N 0 a W 9 u M S 9 q b 2 l u d H N h b X B s Z S 9 B d X R v U m V t b 3 Z l Z E N v b H V t b n M x L n t B c H B s a W N h b n R O Y W 1 l L D F 9 J n F 1 b 3 Q 7 L C Z x d W 9 0 O 1 N l Y 3 R p b 2 4 x L 2 p v a W 5 0 c 2 F t c G x l L 0 F 1 d G 9 S Z W 1 v d m V k Q 2 9 s d W 1 u c z E u e 2 d l b m R l c i w y f S Z x d W 9 0 O y w m c X V v d D t T Z W N 0 a W 9 u M S 9 q b 2 l u d H N h b X B s Z S 9 B d X R v U m V t b 3 Z l Z E N v b H V t b n M x L n t q b 2 J f a W Q s M 3 0 m c X V v d D s s J n F 1 b 3 Q 7 U 2 V j d G l v b j E v a m 9 p b n R z Y W 1 w b G U v Q X V 0 b 1 J l b W 9 2 Z W R D b 2 x 1 b W 5 z M S 5 7 S m 9 i V G l 0 b G U s N H 0 m c X V v d D s s J n F 1 b 3 Q 7 U 2 V j d G l v b j E v a m 9 p b n R z Y W 1 w b G U v Q X V 0 b 1 J l b W 9 2 Z W R D b 2 x 1 b W 5 z M S 5 7 c m V x d W l y Z W R f Z X h w Z X J p Z W 5 j Z V 9 5 Z W F y c y w 1 f S Z x d W 9 0 O y w m c X V v d D t T Z W N 0 a W 9 u M S 9 q b 2 l u d H N h b X B s Z S 9 B d X R v U m V t b 3 Z l Z E N v b H V t b n M x L n t v Z m Z l c m V k X 3 N h b G F y e S w 2 f S Z x d W 9 0 O y w m c X V v d D t T Z W N 0 a W 9 u M S 9 q b 2 l u d H N h b X B s Z S 9 B d X R v U m V t b 3 Z l Z E N v b H V t b n M x L n t B c H B s a W N h d G l v b l N 0 Y X R 1 c y w 3 f S Z x d W 9 0 O y w m c X V v d D t T Z W N 0 a W 9 u M S 9 q b 2 l u d H N h b X B s Z S 9 B d X R v U m V t b 3 Z l Z E N v b H V t b n M x L n t h c H B s a W N h d G l v b l 9 k Y X R l L D h 9 J n F 1 b 3 Q 7 X S w m c X V v d D t S Z W x h d G l v b n N o a X B J b m Z v J n F 1 b 3 Q 7 O l t d f S I g L z 4 8 L 1 N 0 Y W J s Z U V u d H J p Z X M + P C 9 J d G V t P j x J d G V t P j x J d G V t T G 9 j Y X R p b 2 4 + P E l 0 Z W 1 U e X B l P k Z v c m 1 1 b G E 8 L 0 l 0 Z W 1 U e X B l P j x J d G V t U G F 0 a D 5 T Z W N 0 a W 9 u M S 9 q b 2 l u d H N h b X B s Z S 9 T b 3 V y Y 2 U 8 L 0 l 0 Z W 1 Q Y X R o P j w v S X R l b U x v Y 2 F 0 a W 9 u P j x T d G F i b G V F b n R y a W V z I C 8 + P C 9 J d G V t P j x J d G V t P j x J d G V t T G 9 j Y X R p b 2 4 + P E l 0 Z W 1 U e X B l P k Z v c m 1 1 b G E 8 L 0 l 0 Z W 1 U e X B l P j x J d G V t U G F 0 a D 5 T Z W N 0 a W 9 u M S 9 q b 2 l u d H N h b X B s Z S 9 Q c m 9 t b 3 R l Z C U y M E h l Y W R l c n M 8 L 0 l 0 Z W 1 Q Y X R o P j w v S X R l b U x v Y 2 F 0 a W 9 u P j x T d G F i b G V F b n R y a W V z I C 8 + P C 9 J d G V t P j x J d G V t P j x J d G V t T G 9 j Y X R p b 2 4 + P E l 0 Z W 1 U e X B l P k Z v c m 1 1 b G E 8 L 0 l 0 Z W 1 U e X B l P j x J d G V t U G F 0 a D 5 T Z W N 0 a W 9 u M S 9 q b 2 l u d H N h b X B s Z S 9 D a G F u Z 2 V k J T I w V H l w Z T w v S X R l b V B h d G g + P C 9 J d G V t T G 9 j Y X R p b 2 4 + P F N 0 Y W J s Z U V u d H J p Z X M g L z 4 8 L 0 l 0 Z W 0 + P E l 0 Z W 0 + P E l 0 Z W 1 M b 2 N h d G l v b j 4 8 S X R l b V R 5 c G U + R m 9 y b X V s Y T w v S X R l b V R 5 c G U + P E l 0 Z W 1 Q Y X R o P l N l Y 3 R p b 2 4 x L 2 F w c G x p Y 2 F u d H M l M j B i Z W x v d y U y M D M 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j M w Z T c z Y z g t Z D E 5 M y 0 0 Z D R h L T l h M m Y t O D R i N D E y M W R l N j J 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1 L T A y L T A 1 V D I y O j A 5 O j A w L j U z N D k 2 N T F a I i A v P j x F b n R y e S B U e X B l P S J G a W x s Q 2 9 s d W 1 u V H l w Z X M i I F Z h b H V l P S J z Q X d Z R E J n T U Q i I C 8 + P E V u d H J 5 I F R 5 c G U 9 I k Z p b G x D b 2 x 1 b W 5 O Y W 1 l c y I g V m F s d W U 9 I n N b J n F 1 b 3 Q 7 Y X B w b G l j Y W 5 0 X 2 l k J n F 1 b 3 Q 7 L C Z x d W 9 0 O 2 5 h b W U m c X V v d D s s J n F 1 b 3 Q 7 Y W d l J n F 1 b 3 Q 7 L C Z x d W 9 0 O 3 R p d G x l J n F 1 b 3 Q 7 L C Z x d W 9 0 O 2 9 m Z m V y Z W R f c 2 F s Y X J 5 J n F 1 b 3 Q 7 L C Z x d W 9 0 O 3 J l c X V p c m V k X 2 V 4 c G V y a W V u Y 2 V f e W V h c 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c H B s a W N h b n R z I G J l b G 9 3 I D M w L 0 F 1 d G 9 S Z W 1 v d m V k Q 2 9 s d W 1 u c z E u e 2 F w c G x p Y 2 F u d F 9 p Z C w w f S Z x d W 9 0 O y w m c X V v d D t T Z W N 0 a W 9 u M S 9 h c H B s a W N h b n R z I G J l b G 9 3 I D M w L 0 F 1 d G 9 S Z W 1 v d m V k Q 2 9 s d W 1 u c z E u e 2 5 h b W U s M X 0 m c X V v d D s s J n F 1 b 3 Q 7 U 2 V j d G l v b j E v Y X B w b G l j Y W 5 0 c y B i Z W x v d y A z M C 9 B d X R v U m V t b 3 Z l Z E N v b H V t b n M x L n t h Z 2 U s M n 0 m c X V v d D s s J n F 1 b 3 Q 7 U 2 V j d G l v b j E v Y X B w b G l j Y W 5 0 c y B i Z W x v d y A z M C 9 B d X R v U m V t b 3 Z l Z E N v b H V t b n M x L n t 0 a X R s Z S w z f S Z x d W 9 0 O y w m c X V v d D t T Z W N 0 a W 9 u M S 9 h c H B s a W N h b n R z I G J l b G 9 3 I D M w L 0 F 1 d G 9 S Z W 1 v d m V k Q 2 9 s d W 1 u c z E u e 2 9 m Z m V y Z W R f c 2 F s Y X J 5 L D R 9 J n F 1 b 3 Q 7 L C Z x d W 9 0 O 1 N l Y 3 R p b 2 4 x L 2 F w c G x p Y 2 F u d H M g Y m V s b 3 c g M z A v Q X V 0 b 1 J l b W 9 2 Z W R D b 2 x 1 b W 5 z M S 5 7 c m V x d W l y Z W R f Z X h w Z X J p Z W 5 j Z V 9 5 Z W F y c y w 1 f S Z x d W 9 0 O 1 0 s J n F 1 b 3 Q 7 Q 2 9 s d W 1 u Q 2 9 1 b n Q m c X V v d D s 6 N i w m c X V v d D t L Z X l D b 2 x 1 b W 5 O Y W 1 l c y Z x d W 9 0 O z p b X S w m c X V v d D t D b 2 x 1 b W 5 J Z G V u d G l 0 a W V z J n F 1 b 3 Q 7 O l s m c X V v d D t T Z W N 0 a W 9 u M S 9 h c H B s a W N h b n R z I G J l b G 9 3 I D M w L 0 F 1 d G 9 S Z W 1 v d m V k Q 2 9 s d W 1 u c z E u e 2 F w c G x p Y 2 F u d F 9 p Z C w w f S Z x d W 9 0 O y w m c X V v d D t T Z W N 0 a W 9 u M S 9 h c H B s a W N h b n R z I G J l b G 9 3 I D M w L 0 F 1 d G 9 S Z W 1 v d m V k Q 2 9 s d W 1 u c z E u e 2 5 h b W U s M X 0 m c X V v d D s s J n F 1 b 3 Q 7 U 2 V j d G l v b j E v Y X B w b G l j Y W 5 0 c y B i Z W x v d y A z M C 9 B d X R v U m V t b 3 Z l Z E N v b H V t b n M x L n t h Z 2 U s M n 0 m c X V v d D s s J n F 1 b 3 Q 7 U 2 V j d G l v b j E v Y X B w b G l j Y W 5 0 c y B i Z W x v d y A z M C 9 B d X R v U m V t b 3 Z l Z E N v b H V t b n M x L n t 0 a X R s Z S w z f S Z x d W 9 0 O y w m c X V v d D t T Z W N 0 a W 9 u M S 9 h c H B s a W N h b n R z I G J l b G 9 3 I D M w L 0 F 1 d G 9 S Z W 1 v d m V k Q 2 9 s d W 1 u c z E u e 2 9 m Z m V y Z W R f c 2 F s Y X J 5 L D R 9 J n F 1 b 3 Q 7 L C Z x d W 9 0 O 1 N l Y 3 R p b 2 4 x L 2 F w c G x p Y 2 F u d H M g Y m V s b 3 c g M z A v Q X V 0 b 1 J l b W 9 2 Z W R D b 2 x 1 b W 5 z M S 5 7 c m V x d W l y Z W R f Z X h w Z X J p Z W 5 j Z V 9 5 Z W F y c y w 1 f S Z x d W 9 0 O 1 0 s J n F 1 b 3 Q 7 U m V s Y X R p b 2 5 z a G l w S W 5 m b y Z x d W 9 0 O z p b X X 0 i I C 8 + P C 9 T d G F i b G V F b n R y a W V z P j w v S X R l b T 4 8 S X R l b T 4 8 S X R l b U x v Y 2 F 0 a W 9 u P j x J d G V t V H l w Z T 5 G b 3 J t d W x h P C 9 J d G V t V H l w Z T 4 8 S X R l b V B h d G g + U 2 V j d G l v b j E v Y X B w b G l j Y W 5 0 c y U y M G J l b G 9 3 J T I w M z A v U 2 9 1 c m N l P C 9 J d G V t U G F 0 a D 4 8 L 0 l 0 Z W 1 M b 2 N h d G l v b j 4 8 U 3 R h Y m x l R W 5 0 c m l l c y A v P j w v S X R l b T 4 8 S X R l b T 4 8 S X R l b U x v Y 2 F 0 a W 9 u P j x J d G V t V H l w Z T 5 G b 3 J t d W x h P C 9 J d G V t V H l w Z T 4 8 S X R l b V B h d G g + U 2 V j d G l v b j E v Y X B w b G l j Y W 5 0 c y U y M G J l b G 9 3 J T I w M z A v U H J v b W 9 0 Z W Q l M j B I Z W F k Z X J z P C 9 J d G V t U G F 0 a D 4 8 L 0 l 0 Z W 1 M b 2 N h d G l v b j 4 8 U 3 R h Y m x l R W 5 0 c m l l c y A v P j w v S X R l b T 4 8 S X R l b T 4 8 S X R l b U x v Y 2 F 0 a W 9 u P j x J d G V t V H l w Z T 5 G b 3 J t d W x h P C 9 J d G V t V H l w Z T 4 8 S X R l b V B h d G g + U 2 V j d G l v b j E v Y X B w b G l j Y W 5 0 c y U y M G J l b G 9 3 J T I w M z A v Q 2 h h b m d l Z C U y M F R 5 c G U 8 L 0 l 0 Z W 1 Q Y X R o P j w v S X R l b U x v Y 2 F 0 a W 9 u P j x T d G F i b G V F b n R y a W V z I C 8 + P C 9 J d G V t P j w v S X R l b X M + P C 9 M b 2 N h b F B h Y 2 t h Z 2 V N Z X R h Z G F 0 Y U Z p b G U + F g A A A F B L B Q Y A A A A A A A A A A A A A A A A A A A A A A A A m A Q A A A Q A A A N C M n d 8 B F d E R j H o A w E / C l + s B A A A A e U F T P 2 W M D 0 a h 0 p / O + 9 f Z d w A A A A A C A A A A A A A Q Z g A A A A E A A C A A A A C q r F u q B u u N N g r I N 2 h r j 9 r H Z Y l e G T i T y U Q k u 1 v N u 1 Y V / w A A A A A O g A A A A A I A A C A A A A B Y i V Y C 1 C V f h U d Q 8 0 t 5 L D F L Z 5 y Y h 1 s W n L G Y u 7 F U G Z l 9 V F A A A A B a s n I / I v w 2 g w o I F q + a 8 + 7 8 1 9 M U u m K I y Y + 0 Y H 9 F s V 8 X V 0 v V v 7 C I p s B u D 2 b k M 7 A T 7 e W p K 1 v I x o v c w R L f V y a r 0 O W K I r m L B n N c m C y + b w 9 N u s S S V 0 A A A A B U v c B b V z s J u g b 6 R k 0 0 P A a q C M X Q C a z U O l p U L B S y F i l o F s 8 K x 9 o 8 O T p b z b l b j Z 5 k V B B D E T 2 f B f 4 i 3 A a b G r 7 n 3 X M G < / D a t a M a s h u p > 
</file>

<file path=customXml/itemProps1.xml><?xml version="1.0" encoding="utf-8"?>
<ds:datastoreItem xmlns:ds="http://schemas.openxmlformats.org/officeDocument/2006/customXml" ds:itemID="{685AA992-5DD8-4FCA-946C-4E8DBC3323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Sheet12</vt:lpstr>
      <vt:lpstr>Sheet13</vt:lpstr>
      <vt:lpstr>job success rate</vt:lpstr>
      <vt:lpstr>salary by experience</vt:lpstr>
      <vt:lpstr>industries per location</vt:lpstr>
      <vt:lpstr>applicants experience years</vt:lpstr>
      <vt:lpstr>Education per gender</vt:lpstr>
      <vt:lpstr>salary per industry</vt:lpstr>
      <vt:lpstr>salary per gender</vt:lpstr>
      <vt:lpstr>industry per years</vt:lpstr>
      <vt:lpstr>jointsample</vt:lpstr>
      <vt:lpstr>companies</vt:lpstr>
      <vt:lpstr>joblistings</vt:lpstr>
      <vt:lpstr>applications</vt:lpstr>
      <vt:lpstr>applicants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Mitchelle Luciana</dc:creator>
  <cp:lastModifiedBy>Mitchelle Luciana</cp:lastModifiedBy>
  <dcterms:created xsi:type="dcterms:W3CDTF">2025-02-04T21:27:57Z</dcterms:created>
  <dcterms:modified xsi:type="dcterms:W3CDTF">2025-02-06T01:09:21Z</dcterms:modified>
</cp:coreProperties>
</file>