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rupo MELO\CONTABILIDAD\bin\Debug\BBVA\"/>
    </mc:Choice>
  </mc:AlternateContent>
  <bookViews>
    <workbookView xWindow="0" yWindow="0" windowWidth="21600" windowHeight="9735"/>
  </bookViews>
  <sheets>
    <sheet name="BSCH_2015_HABER" sheetId="1" r:id="rId1"/>
  </sheets>
  <calcPr calcId="152511"/>
</workbook>
</file>

<file path=xl/calcChain.xml><?xml version="1.0" encoding="utf-8"?>
<calcChain xmlns="http://schemas.openxmlformats.org/spreadsheetml/2006/main">
  <c r="C91" i="1" l="1"/>
  <c r="C89" i="1"/>
  <c r="C87" i="1" l="1"/>
</calcChain>
</file>

<file path=xl/sharedStrings.xml><?xml version="1.0" encoding="utf-8"?>
<sst xmlns="http://schemas.openxmlformats.org/spreadsheetml/2006/main" count="89" uniqueCount="49">
  <si>
    <t>Fecha operación</t>
  </si>
  <si>
    <t>Concepto</t>
  </si>
  <si>
    <t>Importe</t>
  </si>
  <si>
    <t>ABONO EFECTOS EN GESTION DE COBRO</t>
  </si>
  <si>
    <t>TRANSFERENCIA DE MUEBLES Y PERSIANAS HERNANDEZ S.L., CONCEPTO ftra 273/2014</t>
  </si>
  <si>
    <t>TRANSFERENCIA DE ALCOLADO CHICO MARIA TERESA, CONCEPTO Transferencia realizada por Supernet Empresas e Instituciones</t>
  </si>
  <si>
    <t>TRANSFERENCIA DE ASUA INVERSIONES S.L., CONCEPTO PAGO FRA 257/2014</t>
  </si>
  <si>
    <t>TRANSFERENCIA DE ASUA INVERSIONES S.L., CONCEPTO PAGO FRA 002/2015</t>
  </si>
  <si>
    <t>TRANSFERENCIA DE CDAD DE PROP CALLE CARTAGENA 40 DE MADRID, CONCEPTO PAGO FACTURA N.25 ARREGLO 5.C (FILTRACION)</t>
  </si>
  <si>
    <t>INGRESO EN EFECTIVO DE ARCOLADO MARIA TERESA EN SUC. 0049 2674</t>
  </si>
  <si>
    <t>INGRESO EN EFECTIVO DE GRUPO MELO TRANSACCIONES E INDUSTRIA S.L. EN SUC. 0049 2674</t>
  </si>
  <si>
    <t>TRANSFERENCIA DE MUEBLES Y PERSIANAS HERNANDEZ S.L., CONCEPTO ftra 017/2015</t>
  </si>
  <si>
    <t>TRANSFERENCIA DE ASUA INVERSIONES S.L., CONCEPTO PAGO FRA 18/2015</t>
  </si>
  <si>
    <t>TRANSFERENCIA DE ASUA INVERSIONES SL, CONCEPTO PAGO FRA. 34/2015</t>
  </si>
  <si>
    <t>TRANSFERENCIA DE ASUA INVERSIONES SL, CONCEPTO PAGO FRA. 050/2015</t>
  </si>
  <si>
    <t>DISPOSICIÓN PRESTAMO 0127628 103 A NOMBRE DE GRUPO MELO TRANSACCIONES E INDUSTRIA S.L.</t>
  </si>
  <si>
    <t>TRANSFERENCIA DE MUEBLES Y PERSIANAS HERNANDEZ, S.L., CONCEPTO ftra 065/2015---</t>
  </si>
  <si>
    <t>GESTION DE DEVOLUCIONES -EXTERIOR</t>
  </si>
  <si>
    <t>TRANSFERENCIA DE CULTURAL ACTEX SL, CONCEPTO FRA. 81-2015 GRUPO MELO</t>
  </si>
  <si>
    <t>TRANSFERENCIA DE MUEBLES Y PERSIANAS HERNANDEZ, S.L., CONCEPTO 096/2015---</t>
  </si>
  <si>
    <t>DISPOSICIÓN PRESTAMO 0127672 103 A NOMBRE DE GRUPO MELO TRANSACCIONES E INDUSTRIA S.L.</t>
  </si>
  <si>
    <t>ENTREGA DE DOCUMENTOS PARA SU COMPENSACION</t>
  </si>
  <si>
    <t>TRANSFERENCIA DE BOAYA S.L., CONCEPTO PGO BOAYA SL FRA 099-2015</t>
  </si>
  <si>
    <t>TRANSFERENCIA DE ALCOLADO CHICO MARIA TERESA, CONCEPTO PAGO DESCUBIERTO Y COCHE</t>
  </si>
  <si>
    <t>TRANSFERENCIA DE BOAYA S.L., CONCEPTO PGO BOAYA SL FRA 115-2015</t>
  </si>
  <si>
    <t>TRANSFERENCIA DE ASOC. DE DERECHO PONTIFICIO HERALDOS, CONCEPTO PAGO FACTURA 125-2015 HERALDOS</t>
  </si>
  <si>
    <t>TRANSFERENCIA DE JOSE JULIO ARRIETA GISBERT, CONCEPTO FACTURA 124/2015 CALLE DALIA381 P-7</t>
  </si>
  <si>
    <t>TRANSFERENCIA DE ASUA INVERSIONES SL, CONCEPTO PAGO FRA 68/2015</t>
  </si>
  <si>
    <t>TRANSFERENCIA DE RAMOS CATARINO INGENIERIA Y CONSTRUC, CONCEPTO PAGO FAC 101-117</t>
  </si>
  <si>
    <t>TRANSFERENCIA DE COMUNIDAD DE PROPIETARIOS DE CORAZON, CONCEPTO FACTURA 142- 2015</t>
  </si>
  <si>
    <t>TRANSFERENCIA DE ASOC. DE DERECHO PONTIFICIO HERALDOS, CONCEPTO PAGO FACTURA 139-2015</t>
  </si>
  <si>
    <t>TRANSFERENCIA DE MUEBLES Y PERSIANAS HERNANDEZ, S.L., CONCEPTO FTRA 126/2015---</t>
  </si>
  <si>
    <t>INGRESO EN EFECTIVO DE ALCOLADO MARIA TERESA EN SUC. 0049 2674</t>
  </si>
  <si>
    <t>TRANSFERENCIA DE DIRECCION PROVINCIAL DE LA TGSS DE MADRID, CONCEPTO DP28 DEVOLUCION DE INGRESOS EXPEDIENTE 288620150074</t>
  </si>
  <si>
    <t>TRANSFERENCIA DE ASOC. DE DERECHO PONTIFICIO HERALDOS, CONCEPTO PAGO FACTURA 156-2015</t>
  </si>
  <si>
    <t>GESTION DEVOLUCIONES - INTERIOR BS</t>
  </si>
  <si>
    <t>INGRESO EN EFECTIVO DE GRUPO MELO TRANSACCIONES E INDUSTRIA S.L. EN SUC. 0049 5153</t>
  </si>
  <si>
    <t>TRANSFERENCIA DE RAMOS CATARINO INGENIERIA Y CONSTRUC, CONCEPTO PAGO FAC 132</t>
  </si>
  <si>
    <t>TRANSFERENCIA DE COMUNIDAD DE PROPIETARIOS DE CORAZON, CONCEPTO ARREGLO VIVIENDA POR DESPERFECTOS OCASIONADOS POR EL AGU</t>
  </si>
  <si>
    <t>EMISION REMESA SEPA SDD REFERENCIA: 0049 0390 753 BBBBNSG</t>
  </si>
  <si>
    <t>EMISION REMESA SEPA SDD REFERENCIA: 0049 0390 753 BBBBNVM</t>
  </si>
  <si>
    <t>TRANSFERENCIA DE CDAD DE PROP CALLE CARTAGENA 40 DE MADRID, CONCEPTO pintura y gotera vivienda</t>
  </si>
  <si>
    <t>EMISION REMESA SEPA SDD REFERENCIA: 0049 0390 753 BBBBPCG</t>
  </si>
  <si>
    <t>TRANSFERENCIA DE ASOC. DE DERECHO PONTIFICIO HERALDOS, CONCEPTO PAGO FACTURA 184-2015</t>
  </si>
  <si>
    <t>TRANSFERENCIA DE RAMOS CATARINO INGENIERIA Y CONSTRUC, CONCEPTO PAGO FAC 148-2015</t>
  </si>
  <si>
    <t>TRANSFERENCIA DE CDAD DE PROP CALLE CARTAGENA 40 DE MADRID, CONCEPTO arreglo gotera 3 d, cartagena 40</t>
  </si>
  <si>
    <t>EMISION REMESA SEPA SDD REFERENCIA: 0049 0390 753 BBBBPGJ</t>
  </si>
  <si>
    <t>EMISION REMESA SEPA SDD REFERENCIA: 0049 0390 753 BBBBPDY</t>
  </si>
  <si>
    <t>APERTURA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</si>
</sst>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/>
    <xf numFmtId="4" fontId="0" fillId="0" borderId="0" xfId="0" applyNumberFormat="1"/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4" fontId="18" fillId="0" borderId="10" xfId="0" applyNumberFormat="1" applyFont="1" applyBorder="1" applyAlignment="1">
      <alignment horizontal="center" wrapText="1"/>
    </xf>
    <xf numFmtId="14" fontId="19" fillId="0" borderId="10" xfId="0" applyNumberFormat="1" applyFont="1" applyBorder="1" applyAlignment="1">
      <alignment horizontal="center" wrapText="1"/>
    </xf>
    <xf numFmtId="0" fontId="19" fillId="0" borderId="10" xfId="0" applyFont="1" applyBorder="1" applyAlignment="1">
      <alignment horizontal="left"/>
    </xf>
    <xf numFmtId="4" fontId="19" fillId="0" borderId="10" xfId="0" applyNumberFormat="1" applyFont="1" applyBorder="1" applyAlignment="1">
      <alignment horizontal="right" wrapText="1"/>
    </xf>
    <xf numFmtId="0" fontId="19" fillId="0" borderId="0" xfId="0" applyFont="1"/>
    <xf numFmtId="0" fontId="19" fillId="0" borderId="0" xfId="0" applyFont="1" applyAlignment="1"/>
    <xf numFmtId="4" fontId="19" fillId="0" borderId="0" xfId="0" applyNumberFormat="1" applyFont="1"/>
    <xf numFmtId="0" fontId="19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showGridLines="0" tabSelected="1" topLeftCell="A68" zoomScaleNormal="100" workbookViewId="0">
      <selection activeCell="C89" sqref="C89"/>
    </sheetView>
  </sheetViews>
  <sheetFormatPr baseColWidth="10" defaultRowHeight="15" x14ac:dyDescent="0.25"/>
  <cols>
    <col min="1" max="1" width="14.7109375" bestFit="1" customWidth="1"/>
    <col min="2" max="2" width="169.140625" style="1" bestFit="1" customWidth="1"/>
    <col min="3" max="3" width="14.140625" style="2" bestFit="1" customWidth="1"/>
  </cols>
  <sheetData>
    <row r="1" spans="1:3" ht="37.5" x14ac:dyDescent="0.3">
      <c r="A1" s="3" t="s">
        <v>0</v>
      </c>
      <c r="B1" s="4" t="s">
        <v>1</v>
      </c>
      <c r="C1" s="5" t="s">
        <v>2</v>
      </c>
    </row>
    <row r="2" spans="1:3" ht="18.75" x14ac:dyDescent="0.3">
      <c r="A2" s="6">
        <v>42006</v>
      </c>
      <c r="B2" s="7" t="s">
        <v>3</v>
      </c>
      <c r="C2" s="8">
        <v>417.07</v>
      </c>
    </row>
    <row r="3" spans="1:3" ht="18.75" x14ac:dyDescent="0.3">
      <c r="A3" s="6">
        <v>42011</v>
      </c>
      <c r="B3" s="7" t="s">
        <v>3</v>
      </c>
      <c r="C3" s="8">
        <v>183.79</v>
      </c>
    </row>
    <row r="4" spans="1:3" ht="18.75" x14ac:dyDescent="0.3">
      <c r="A4" s="6">
        <v>42012</v>
      </c>
      <c r="B4" s="7" t="s">
        <v>4</v>
      </c>
      <c r="C4" s="8">
        <v>185.66</v>
      </c>
    </row>
    <row r="5" spans="1:3" ht="18.75" x14ac:dyDescent="0.3">
      <c r="A5" s="6">
        <v>42012</v>
      </c>
      <c r="B5" s="7" t="s">
        <v>5</v>
      </c>
      <c r="C5" s="8">
        <v>500</v>
      </c>
    </row>
    <row r="6" spans="1:3" ht="18.75" x14ac:dyDescent="0.3">
      <c r="A6" s="6">
        <v>42017</v>
      </c>
      <c r="B6" s="7" t="s">
        <v>6</v>
      </c>
      <c r="C6" s="8">
        <v>2934.25</v>
      </c>
    </row>
    <row r="7" spans="1:3" ht="18.75" x14ac:dyDescent="0.3">
      <c r="A7" s="6">
        <v>42017</v>
      </c>
      <c r="B7" s="7" t="s">
        <v>3</v>
      </c>
      <c r="C7" s="8">
        <v>2705.66</v>
      </c>
    </row>
    <row r="8" spans="1:3" ht="18.75" x14ac:dyDescent="0.3">
      <c r="A8" s="6">
        <v>42033</v>
      </c>
      <c r="B8" s="7" t="s">
        <v>3</v>
      </c>
      <c r="C8" s="8">
        <v>756.25</v>
      </c>
    </row>
    <row r="9" spans="1:3" ht="18.75" x14ac:dyDescent="0.3">
      <c r="A9" s="6">
        <v>42034</v>
      </c>
      <c r="B9" s="7" t="s">
        <v>3</v>
      </c>
      <c r="C9" s="8">
        <v>659.93</v>
      </c>
    </row>
    <row r="10" spans="1:3" ht="18.75" x14ac:dyDescent="0.3">
      <c r="A10" s="6">
        <v>42038</v>
      </c>
      <c r="B10" s="7" t="s">
        <v>3</v>
      </c>
      <c r="C10" s="8">
        <v>1813.1</v>
      </c>
    </row>
    <row r="11" spans="1:3" ht="18.75" x14ac:dyDescent="0.3">
      <c r="A11" s="6">
        <v>42040</v>
      </c>
      <c r="B11" s="7" t="s">
        <v>7</v>
      </c>
      <c r="C11" s="8">
        <v>2934.25</v>
      </c>
    </row>
    <row r="12" spans="1:3" ht="18.75" x14ac:dyDescent="0.3">
      <c r="A12" s="6">
        <v>42040</v>
      </c>
      <c r="B12" s="7" t="s">
        <v>3</v>
      </c>
      <c r="C12" s="8">
        <v>183.79</v>
      </c>
    </row>
    <row r="13" spans="1:3" ht="18.75" x14ac:dyDescent="0.3">
      <c r="A13" s="6">
        <v>42041</v>
      </c>
      <c r="B13" s="7" t="s">
        <v>3</v>
      </c>
      <c r="C13" s="8">
        <v>780</v>
      </c>
    </row>
    <row r="14" spans="1:3" ht="18.75" x14ac:dyDescent="0.3">
      <c r="A14" s="6">
        <v>42046</v>
      </c>
      <c r="B14" s="7" t="s">
        <v>8</v>
      </c>
      <c r="C14" s="8">
        <v>229.9</v>
      </c>
    </row>
    <row r="15" spans="1:3" ht="18.75" x14ac:dyDescent="0.3">
      <c r="A15" s="6">
        <v>42047</v>
      </c>
      <c r="B15" s="7" t="s">
        <v>3</v>
      </c>
      <c r="C15" s="8">
        <v>209</v>
      </c>
    </row>
    <row r="16" spans="1:3" ht="18.75" x14ac:dyDescent="0.3">
      <c r="A16" s="6">
        <v>42055</v>
      </c>
      <c r="B16" s="7" t="s">
        <v>9</v>
      </c>
      <c r="C16" s="8">
        <v>1000</v>
      </c>
    </row>
    <row r="17" spans="1:3" ht="18.75" x14ac:dyDescent="0.3">
      <c r="A17" s="6">
        <v>42061</v>
      </c>
      <c r="B17" s="7" t="s">
        <v>10</v>
      </c>
      <c r="C17" s="8">
        <v>500</v>
      </c>
    </row>
    <row r="18" spans="1:3" ht="18.75" x14ac:dyDescent="0.3">
      <c r="A18" s="6">
        <v>42066</v>
      </c>
      <c r="B18" s="7" t="s">
        <v>3</v>
      </c>
      <c r="C18" s="8">
        <v>893.02</v>
      </c>
    </row>
    <row r="19" spans="1:3" ht="18.75" x14ac:dyDescent="0.3">
      <c r="A19" s="6">
        <v>42066</v>
      </c>
      <c r="B19" s="7" t="s">
        <v>11</v>
      </c>
      <c r="C19" s="8">
        <v>139.24</v>
      </c>
    </row>
    <row r="20" spans="1:3" ht="18.75" x14ac:dyDescent="0.3">
      <c r="A20" s="6">
        <v>42068</v>
      </c>
      <c r="B20" s="7" t="s">
        <v>12</v>
      </c>
      <c r="C20" s="8">
        <v>2934.25</v>
      </c>
    </row>
    <row r="21" spans="1:3" ht="18.75" x14ac:dyDescent="0.3">
      <c r="A21" s="6">
        <v>42068</v>
      </c>
      <c r="B21" s="7" t="s">
        <v>3</v>
      </c>
      <c r="C21" s="8">
        <v>183.79</v>
      </c>
    </row>
    <row r="22" spans="1:3" ht="18.75" x14ac:dyDescent="0.3">
      <c r="A22" s="6">
        <v>42069</v>
      </c>
      <c r="B22" s="7" t="s">
        <v>3</v>
      </c>
      <c r="C22" s="8">
        <v>60.5</v>
      </c>
    </row>
    <row r="23" spans="1:3" ht="18.75" x14ac:dyDescent="0.3">
      <c r="A23" s="6">
        <v>42075</v>
      </c>
      <c r="B23" s="7" t="s">
        <v>3</v>
      </c>
      <c r="C23" s="8">
        <v>1573.1</v>
      </c>
    </row>
    <row r="24" spans="1:3" ht="18.75" x14ac:dyDescent="0.3">
      <c r="A24" s="6">
        <v>42095</v>
      </c>
      <c r="B24" s="7" t="s">
        <v>3</v>
      </c>
      <c r="C24" s="8">
        <v>908.52</v>
      </c>
    </row>
    <row r="25" spans="1:3" ht="18.75" x14ac:dyDescent="0.3">
      <c r="A25" s="6">
        <v>42100</v>
      </c>
      <c r="B25" s="7" t="s">
        <v>3</v>
      </c>
      <c r="C25" s="8">
        <v>454.83</v>
      </c>
    </row>
    <row r="26" spans="1:3" ht="18.75" x14ac:dyDescent="0.3">
      <c r="A26" s="6">
        <v>42103</v>
      </c>
      <c r="B26" s="7" t="s">
        <v>13</v>
      </c>
      <c r="C26" s="8">
        <v>2934.25</v>
      </c>
    </row>
    <row r="27" spans="1:3" ht="18.75" x14ac:dyDescent="0.3">
      <c r="A27" s="6">
        <v>42118</v>
      </c>
      <c r="B27" s="7" t="s">
        <v>10</v>
      </c>
      <c r="C27" s="8">
        <v>800</v>
      </c>
    </row>
    <row r="28" spans="1:3" ht="18.75" x14ac:dyDescent="0.3">
      <c r="A28" s="6">
        <v>42124</v>
      </c>
      <c r="B28" s="7" t="s">
        <v>14</v>
      </c>
      <c r="C28" s="8">
        <v>2934.25</v>
      </c>
    </row>
    <row r="29" spans="1:3" ht="18.75" x14ac:dyDescent="0.3">
      <c r="A29" s="6">
        <v>42124</v>
      </c>
      <c r="B29" s="7" t="s">
        <v>15</v>
      </c>
      <c r="C29" s="8">
        <v>1250</v>
      </c>
    </row>
    <row r="30" spans="1:3" ht="18.75" x14ac:dyDescent="0.3">
      <c r="A30" s="6">
        <v>42129</v>
      </c>
      <c r="B30" s="7" t="s">
        <v>3</v>
      </c>
      <c r="C30" s="8">
        <v>1122.31</v>
      </c>
    </row>
    <row r="31" spans="1:3" ht="18.75" x14ac:dyDescent="0.3">
      <c r="A31" s="6">
        <v>42136</v>
      </c>
      <c r="B31" s="7" t="s">
        <v>16</v>
      </c>
      <c r="C31" s="8">
        <v>139.24</v>
      </c>
    </row>
    <row r="32" spans="1:3" ht="18.75" x14ac:dyDescent="0.3">
      <c r="A32" s="6">
        <v>42153</v>
      </c>
      <c r="B32" s="7" t="s">
        <v>3</v>
      </c>
      <c r="C32" s="8">
        <v>2293.4299999999998</v>
      </c>
    </row>
    <row r="33" spans="1:3" ht="18.75" x14ac:dyDescent="0.3">
      <c r="A33" s="6">
        <v>42157</v>
      </c>
      <c r="B33" s="7" t="s">
        <v>18</v>
      </c>
      <c r="C33" s="8">
        <v>333.96</v>
      </c>
    </row>
    <row r="34" spans="1:3" ht="18.75" x14ac:dyDescent="0.3">
      <c r="A34" s="6">
        <v>42160</v>
      </c>
      <c r="B34" s="7" t="s">
        <v>3</v>
      </c>
      <c r="C34" s="8">
        <v>183.79</v>
      </c>
    </row>
    <row r="35" spans="1:3" ht="18.75" x14ac:dyDescent="0.3">
      <c r="A35" s="6">
        <v>42171</v>
      </c>
      <c r="B35" s="7" t="s">
        <v>3</v>
      </c>
      <c r="C35" s="8">
        <v>1699.4</v>
      </c>
    </row>
    <row r="36" spans="1:3" ht="18.75" x14ac:dyDescent="0.3">
      <c r="A36" s="6">
        <v>42185</v>
      </c>
      <c r="B36" s="7" t="s">
        <v>3</v>
      </c>
      <c r="C36" s="8">
        <v>2575.12</v>
      </c>
    </row>
    <row r="37" spans="1:3" ht="18.75" x14ac:dyDescent="0.3">
      <c r="A37" s="6">
        <v>42191</v>
      </c>
      <c r="B37" s="7" t="s">
        <v>3</v>
      </c>
      <c r="C37" s="8">
        <v>183.79</v>
      </c>
    </row>
    <row r="38" spans="1:3" ht="18.75" x14ac:dyDescent="0.3">
      <c r="A38" s="6">
        <v>42202</v>
      </c>
      <c r="B38" s="7" t="s">
        <v>19</v>
      </c>
      <c r="C38" s="8">
        <v>139.24</v>
      </c>
    </row>
    <row r="39" spans="1:3" ht="18.75" x14ac:dyDescent="0.3">
      <c r="A39" s="6">
        <v>42205</v>
      </c>
      <c r="B39" s="7" t="s">
        <v>10</v>
      </c>
      <c r="C39" s="8">
        <v>300</v>
      </c>
    </row>
    <row r="40" spans="1:3" ht="18.75" x14ac:dyDescent="0.3">
      <c r="A40" s="6">
        <v>42212</v>
      </c>
      <c r="B40" s="7" t="s">
        <v>10</v>
      </c>
      <c r="C40" s="8">
        <v>500</v>
      </c>
    </row>
    <row r="41" spans="1:3" ht="18.75" x14ac:dyDescent="0.3">
      <c r="A41" s="6">
        <v>42212</v>
      </c>
      <c r="B41" s="7" t="s">
        <v>20</v>
      </c>
      <c r="C41" s="8">
        <v>20000</v>
      </c>
    </row>
    <row r="42" spans="1:3" ht="18.75" x14ac:dyDescent="0.3">
      <c r="A42" s="6">
        <v>42212</v>
      </c>
      <c r="B42" s="7" t="s">
        <v>5</v>
      </c>
      <c r="C42" s="8">
        <v>355</v>
      </c>
    </row>
    <row r="43" spans="1:3" ht="18.75" x14ac:dyDescent="0.3">
      <c r="A43" s="6">
        <v>42214</v>
      </c>
      <c r="B43" s="7" t="s">
        <v>5</v>
      </c>
      <c r="C43" s="8">
        <v>40</v>
      </c>
    </row>
    <row r="44" spans="1:3" ht="18.75" x14ac:dyDescent="0.3">
      <c r="A44" s="6">
        <v>42214</v>
      </c>
      <c r="B44" s="7" t="s">
        <v>5</v>
      </c>
      <c r="C44" s="8">
        <v>700</v>
      </c>
    </row>
    <row r="45" spans="1:3" ht="18.75" x14ac:dyDescent="0.3">
      <c r="A45" s="6">
        <v>42215</v>
      </c>
      <c r="B45" s="7" t="s">
        <v>3</v>
      </c>
      <c r="C45" s="8">
        <v>550.16999999999996</v>
      </c>
    </row>
    <row r="46" spans="1:3" ht="18.75" x14ac:dyDescent="0.3">
      <c r="A46" s="6">
        <v>42216</v>
      </c>
      <c r="B46" s="7" t="s">
        <v>3</v>
      </c>
      <c r="C46" s="8">
        <v>1870.95</v>
      </c>
    </row>
    <row r="47" spans="1:3" ht="18.75" x14ac:dyDescent="0.3">
      <c r="A47" s="6">
        <v>42219</v>
      </c>
      <c r="B47" s="7" t="s">
        <v>21</v>
      </c>
      <c r="C47" s="8">
        <v>253.62</v>
      </c>
    </row>
    <row r="48" spans="1:3" ht="18.75" x14ac:dyDescent="0.3">
      <c r="A48" s="6">
        <v>42221</v>
      </c>
      <c r="B48" s="7" t="s">
        <v>22</v>
      </c>
      <c r="C48" s="8">
        <v>1295.4100000000001</v>
      </c>
    </row>
    <row r="49" spans="1:3" ht="18.75" x14ac:dyDescent="0.3">
      <c r="A49" s="6">
        <v>42221</v>
      </c>
      <c r="B49" s="7" t="s">
        <v>3</v>
      </c>
      <c r="C49" s="8">
        <v>183.79</v>
      </c>
    </row>
    <row r="50" spans="1:3" ht="18.75" x14ac:dyDescent="0.3">
      <c r="A50" s="6">
        <v>42236</v>
      </c>
      <c r="B50" s="7" t="s">
        <v>23</v>
      </c>
      <c r="C50" s="8">
        <v>550</v>
      </c>
    </row>
    <row r="51" spans="1:3" ht="18.75" x14ac:dyDescent="0.3">
      <c r="A51" s="6">
        <v>42244</v>
      </c>
      <c r="B51" s="7" t="s">
        <v>3</v>
      </c>
      <c r="C51" s="8">
        <v>872.42</v>
      </c>
    </row>
    <row r="52" spans="1:3" ht="18.75" x14ac:dyDescent="0.3">
      <c r="A52" s="6">
        <v>42247</v>
      </c>
      <c r="B52" s="7" t="s">
        <v>3</v>
      </c>
      <c r="C52" s="8">
        <v>1573.1</v>
      </c>
    </row>
    <row r="53" spans="1:3" ht="18.75" x14ac:dyDescent="0.3">
      <c r="A53" s="6">
        <v>42249</v>
      </c>
      <c r="B53" s="7" t="s">
        <v>24</v>
      </c>
      <c r="C53" s="8">
        <v>1160.6400000000001</v>
      </c>
    </row>
    <row r="54" spans="1:3" ht="18.75" x14ac:dyDescent="0.3">
      <c r="A54" s="6">
        <v>42251</v>
      </c>
      <c r="B54" s="7" t="s">
        <v>3</v>
      </c>
      <c r="C54" s="8">
        <v>183.79</v>
      </c>
    </row>
    <row r="55" spans="1:3" ht="18.75" x14ac:dyDescent="0.3">
      <c r="A55" s="6">
        <v>42255</v>
      </c>
      <c r="B55" s="7" t="s">
        <v>25</v>
      </c>
      <c r="C55" s="8">
        <v>713.9</v>
      </c>
    </row>
    <row r="56" spans="1:3" ht="18.75" x14ac:dyDescent="0.3">
      <c r="A56" s="6">
        <v>42258</v>
      </c>
      <c r="B56" s="7" t="s">
        <v>26</v>
      </c>
      <c r="C56" s="8">
        <v>479.16</v>
      </c>
    </row>
    <row r="57" spans="1:3" ht="18.75" x14ac:dyDescent="0.3">
      <c r="A57" s="6">
        <v>42261</v>
      </c>
      <c r="B57" s="7" t="s">
        <v>27</v>
      </c>
      <c r="C57" s="8">
        <v>2053.9699999999998</v>
      </c>
    </row>
    <row r="58" spans="1:3" ht="18.75" x14ac:dyDescent="0.3">
      <c r="A58" s="6">
        <v>42270</v>
      </c>
      <c r="B58" s="7" t="s">
        <v>28</v>
      </c>
      <c r="C58" s="8">
        <v>609.84</v>
      </c>
    </row>
    <row r="59" spans="1:3" ht="18.75" x14ac:dyDescent="0.3">
      <c r="A59" s="6">
        <v>42277</v>
      </c>
      <c r="B59" s="7" t="s">
        <v>3</v>
      </c>
      <c r="C59" s="8">
        <v>2481.62</v>
      </c>
    </row>
    <row r="60" spans="1:3" ht="18.75" x14ac:dyDescent="0.3">
      <c r="A60" s="6">
        <v>42278</v>
      </c>
      <c r="B60" s="7" t="s">
        <v>29</v>
      </c>
      <c r="C60" s="8">
        <v>1524.6</v>
      </c>
    </row>
    <row r="61" spans="1:3" ht="18.75" x14ac:dyDescent="0.3">
      <c r="A61" s="6">
        <v>42282</v>
      </c>
      <c r="B61" s="7" t="s">
        <v>3</v>
      </c>
      <c r="C61" s="8">
        <v>183.79</v>
      </c>
    </row>
    <row r="62" spans="1:3" ht="18.75" x14ac:dyDescent="0.3">
      <c r="A62" s="6">
        <v>42284</v>
      </c>
      <c r="B62" s="7" t="s">
        <v>30</v>
      </c>
      <c r="C62" s="8">
        <v>963.46</v>
      </c>
    </row>
    <row r="63" spans="1:3" ht="18.75" x14ac:dyDescent="0.3">
      <c r="A63" s="6">
        <v>42291</v>
      </c>
      <c r="B63" s="7" t="s">
        <v>31</v>
      </c>
      <c r="C63" s="8">
        <v>139.19</v>
      </c>
    </row>
    <row r="64" spans="1:3" ht="18.75" x14ac:dyDescent="0.3">
      <c r="A64" s="6">
        <v>42297</v>
      </c>
      <c r="B64" s="7" t="s">
        <v>32</v>
      </c>
      <c r="C64" s="8">
        <v>1000</v>
      </c>
    </row>
    <row r="65" spans="1:3" ht="18.75" x14ac:dyDescent="0.3">
      <c r="A65" s="6">
        <v>42304</v>
      </c>
      <c r="B65" s="7" t="s">
        <v>33</v>
      </c>
      <c r="C65" s="8">
        <v>137.74</v>
      </c>
    </row>
    <row r="66" spans="1:3" ht="18.75" x14ac:dyDescent="0.3">
      <c r="A66" s="6">
        <v>42305</v>
      </c>
      <c r="B66" s="7" t="s">
        <v>5</v>
      </c>
      <c r="C66" s="8">
        <v>350</v>
      </c>
    </row>
    <row r="67" spans="1:3" ht="18.75" x14ac:dyDescent="0.3">
      <c r="A67" s="6">
        <v>42307</v>
      </c>
      <c r="B67" s="7" t="s">
        <v>3</v>
      </c>
      <c r="C67" s="8">
        <v>2345.02</v>
      </c>
    </row>
    <row r="68" spans="1:3" ht="18.75" x14ac:dyDescent="0.3">
      <c r="A68" s="6">
        <v>42313</v>
      </c>
      <c r="B68" s="7" t="s">
        <v>3</v>
      </c>
      <c r="C68" s="8">
        <v>183.79</v>
      </c>
    </row>
    <row r="69" spans="1:3" ht="18.75" x14ac:dyDescent="0.3">
      <c r="A69" s="6">
        <v>42314</v>
      </c>
      <c r="B69" s="7" t="s">
        <v>17</v>
      </c>
      <c r="C69" s="8">
        <v>400</v>
      </c>
    </row>
    <row r="70" spans="1:3" ht="18.75" x14ac:dyDescent="0.3">
      <c r="A70" s="6">
        <v>42319</v>
      </c>
      <c r="B70" s="7" t="s">
        <v>34</v>
      </c>
      <c r="C70" s="8">
        <v>1138.22</v>
      </c>
    </row>
    <row r="71" spans="1:3" ht="18.75" x14ac:dyDescent="0.3">
      <c r="A71" s="6">
        <v>42328</v>
      </c>
      <c r="B71" s="7" t="s">
        <v>35</v>
      </c>
      <c r="C71" s="8">
        <v>786.5</v>
      </c>
    </row>
    <row r="72" spans="1:3" ht="18.75" x14ac:dyDescent="0.3">
      <c r="A72" s="6">
        <v>42331</v>
      </c>
      <c r="B72" s="7" t="s">
        <v>36</v>
      </c>
      <c r="C72" s="8">
        <v>130</v>
      </c>
    </row>
    <row r="73" spans="1:3" ht="18.75" x14ac:dyDescent="0.3">
      <c r="A73" s="6">
        <v>42332</v>
      </c>
      <c r="B73" s="7" t="s">
        <v>37</v>
      </c>
      <c r="C73" s="8">
        <v>304.92</v>
      </c>
    </row>
    <row r="74" spans="1:3" ht="18.75" x14ac:dyDescent="0.3">
      <c r="A74" s="6">
        <v>42332</v>
      </c>
      <c r="B74" s="7" t="s">
        <v>21</v>
      </c>
      <c r="C74" s="8">
        <v>253.62</v>
      </c>
    </row>
    <row r="75" spans="1:3" ht="18.75" x14ac:dyDescent="0.3">
      <c r="A75" s="6">
        <v>42334</v>
      </c>
      <c r="B75" s="7" t="s">
        <v>38</v>
      </c>
      <c r="C75" s="8">
        <v>320</v>
      </c>
    </row>
    <row r="76" spans="1:3" ht="18.75" x14ac:dyDescent="0.3">
      <c r="A76" s="6">
        <v>42339</v>
      </c>
      <c r="B76" s="7" t="s">
        <v>5</v>
      </c>
      <c r="C76" s="8">
        <v>650</v>
      </c>
    </row>
    <row r="77" spans="1:3" ht="18.75" x14ac:dyDescent="0.3">
      <c r="A77" s="6">
        <v>42340</v>
      </c>
      <c r="B77" s="7" t="s">
        <v>39</v>
      </c>
      <c r="C77" s="8">
        <v>2136.81</v>
      </c>
    </row>
    <row r="78" spans="1:3" ht="18.75" x14ac:dyDescent="0.3">
      <c r="A78" s="6">
        <v>42345</v>
      </c>
      <c r="B78" s="7" t="s">
        <v>40</v>
      </c>
      <c r="C78" s="8">
        <v>1177.07</v>
      </c>
    </row>
    <row r="79" spans="1:3" ht="18.75" x14ac:dyDescent="0.3">
      <c r="A79" s="6">
        <v>42349</v>
      </c>
      <c r="B79" s="7" t="s">
        <v>41</v>
      </c>
      <c r="C79" s="8">
        <v>110.2</v>
      </c>
    </row>
    <row r="80" spans="1:3" ht="18.75" x14ac:dyDescent="0.3">
      <c r="A80" s="6">
        <v>42354</v>
      </c>
      <c r="B80" s="7" t="s">
        <v>42</v>
      </c>
      <c r="C80" s="8">
        <v>2588.0100000000002</v>
      </c>
    </row>
    <row r="81" spans="1:3" ht="18.75" x14ac:dyDescent="0.3">
      <c r="A81" s="6">
        <v>42356</v>
      </c>
      <c r="B81" s="7" t="s">
        <v>43</v>
      </c>
      <c r="C81" s="8">
        <v>624.36</v>
      </c>
    </row>
    <row r="82" spans="1:3" ht="18.75" x14ac:dyDescent="0.3">
      <c r="A82" s="6">
        <v>42359</v>
      </c>
      <c r="B82" s="7" t="s">
        <v>44</v>
      </c>
      <c r="C82" s="8">
        <v>304.92</v>
      </c>
    </row>
    <row r="83" spans="1:3" ht="18.75" x14ac:dyDescent="0.3">
      <c r="A83" s="6">
        <v>42359</v>
      </c>
      <c r="B83" s="7" t="s">
        <v>45</v>
      </c>
      <c r="C83" s="8">
        <v>850</v>
      </c>
    </row>
    <row r="84" spans="1:3" ht="18.75" x14ac:dyDescent="0.3">
      <c r="A84" s="6">
        <v>42362</v>
      </c>
      <c r="B84" s="7" t="s">
        <v>46</v>
      </c>
      <c r="C84" s="8">
        <v>798.01</v>
      </c>
    </row>
    <row r="85" spans="1:3" ht="18.75" x14ac:dyDescent="0.3">
      <c r="A85" s="6">
        <v>42367</v>
      </c>
      <c r="B85" s="7" t="s">
        <v>5</v>
      </c>
      <c r="C85" s="8">
        <v>700</v>
      </c>
    </row>
    <row r="86" spans="1:3" ht="18.75" x14ac:dyDescent="0.3">
      <c r="A86" s="6">
        <v>42368</v>
      </c>
      <c r="B86" s="7" t="s">
        <v>47</v>
      </c>
      <c r="C86" s="8">
        <v>2308.52</v>
      </c>
    </row>
    <row r="87" spans="1:3" ht="18.75" x14ac:dyDescent="0.3">
      <c r="A87" s="9"/>
      <c r="B87" s="10"/>
      <c r="C87" s="11">
        <f>SUM(C2:C86)</f>
        <v>98864.809999999983</v>
      </c>
    </row>
    <row r="88" spans="1:3" ht="18.75" x14ac:dyDescent="0.3">
      <c r="A88" s="9"/>
      <c r="B88" s="12" t="s">
        <v>48</v>
      </c>
      <c r="C88" s="11">
        <v>363.36</v>
      </c>
    </row>
    <row r="89" spans="1:3" ht="18.75" x14ac:dyDescent="0.3">
      <c r="A89" s="9"/>
      <c r="B89" s="10"/>
      <c r="C89" s="11">
        <f>SUM(C87:C88)</f>
        <v>99228.169999999984</v>
      </c>
    </row>
    <row r="90" spans="1:3" ht="18.75" x14ac:dyDescent="0.3">
      <c r="C90" s="11">
        <v>97677.68</v>
      </c>
    </row>
    <row r="91" spans="1:3" ht="18.75" x14ac:dyDescent="0.3">
      <c r="C91" s="11">
        <f>C89-C90</f>
        <v>1550.4899999999907</v>
      </c>
    </row>
  </sheetData>
  <pageMargins left="0.62992125984251968" right="0.23622047244094491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BSCH_2015_HABER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López Martínez</dc:creator>
  <cp:lastModifiedBy>Rafael López Martínez</cp:lastModifiedBy>
  <cp:lastPrinted>2016-01-14T18:50:55Z</cp:lastPrinted>
  <dcterms:created xsi:type="dcterms:W3CDTF">2016-01-04T16:21:42Z</dcterms:created>
  <dcterms:modified xsi:type="dcterms:W3CDTF">2016-02-05T11:21:07Z</dcterms:modified>
</cp:coreProperties>
</file>