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D6ADBA59-04F9-F94B-A4E5-FAB29460AB5B}" xr6:coauthVersionLast="47" xr6:coauthVersionMax="47" xr10:uidLastSave="{00000000-0000-0000-0000-000000000000}"/>
  <bookViews>
    <workbookView xWindow="0" yWindow="500" windowWidth="51200" windowHeight="26620" tabRatio="713" activeTab="11" xr2:uid="{00000000-000D-0000-FFFF-FFFF00000000}"/>
  </bookViews>
  <sheets>
    <sheet name="simple" sheetId="12" r:id="rId1"/>
    <sheet name="functions" sheetId="1" r:id="rId2"/>
    <sheet name="autofill" sheetId="2" r:id="rId3"/>
    <sheet name="filter and sort" sheetId="3" r:id="rId4"/>
    <sheet name="remove duplicates" sheetId="4" r:id="rId5"/>
    <sheet name="splitting" sheetId="5" r:id="rId6"/>
    <sheet name="joining" sheetId="6" r:id="rId7"/>
    <sheet name="formatting" sheetId="7" r:id="rId8"/>
    <sheet name="rows &amp; columns" sheetId="8" r:id="rId9"/>
    <sheet name="headers" sheetId="9" r:id="rId10"/>
    <sheet name="IF" sheetId="10" r:id="rId11"/>
    <sheet name="SUMIF" sheetId="11" r:id="rId12"/>
  </sheets>
  <definedNames>
    <definedName name="_xlnm._FilterDatabase" localSheetId="3" hidden="1">'filter and sort'!$A$2:$I$502</definedName>
    <definedName name="_xlnm._FilterDatabase" localSheetId="9" hidden="1">headers!$A$2:$I$505</definedName>
    <definedName name="_xlnm._FilterDatabase" localSheetId="10" hidden="1">IF!$A$2:$C$203</definedName>
    <definedName name="_xlnm._FilterDatabase" localSheetId="6" hidden="1">joining!$A$2:$J$505</definedName>
    <definedName name="_xlnm._FilterDatabase" localSheetId="4" hidden="1">'remove duplicates'!$A$2:$I$505</definedName>
    <definedName name="_xlnm._FilterDatabase" localSheetId="5" hidden="1">splitting!$A$2:$J$505</definedName>
    <definedName name="_xlnm._FilterDatabase" localSheetId="11" hidden="1">SUMIF!$A$2:$C$203</definedName>
    <definedName name="_xlnm.Print_Area" localSheetId="8">'rows &amp; columns'!$A$1:$O$22</definedName>
    <definedName name="_xlnm.Print_Titles" localSheetId="9">headers!$1:$2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4" i="11" l="1"/>
  <c r="G20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3" i="10"/>
  <c r="O20" i="7"/>
  <c r="O3" i="7"/>
  <c r="N22" i="7"/>
  <c r="N3" i="7"/>
  <c r="B22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3" i="6"/>
  <c r="D3" i="2"/>
  <c r="D4" i="2"/>
  <c r="D5" i="2"/>
  <c r="D6" i="2"/>
  <c r="D7" i="2"/>
  <c r="D8" i="2"/>
  <c r="D2" i="2"/>
  <c r="B6" i="12"/>
  <c r="H201" i="11"/>
  <c r="G201" i="11"/>
  <c r="H200" i="11"/>
  <c r="G200" i="11"/>
  <c r="H199" i="11"/>
  <c r="G199" i="11"/>
  <c r="H198" i="11"/>
  <c r="G198" i="11"/>
  <c r="H197" i="11"/>
  <c r="G197" i="11"/>
  <c r="H196" i="11"/>
  <c r="G196" i="11"/>
  <c r="H195" i="11"/>
  <c r="G195" i="11"/>
  <c r="H194" i="11"/>
  <c r="G194" i="11"/>
  <c r="H193" i="11"/>
  <c r="G193" i="11"/>
  <c r="H192" i="11"/>
  <c r="G192" i="11"/>
  <c r="H191" i="11"/>
  <c r="G191" i="11"/>
  <c r="G190" i="11"/>
  <c r="H190" i="11" s="1"/>
  <c r="G189" i="11"/>
  <c r="H189" i="11" s="1"/>
  <c r="H188" i="11"/>
  <c r="G188" i="11"/>
  <c r="H187" i="11"/>
  <c r="G187" i="11"/>
  <c r="H186" i="11"/>
  <c r="G186" i="11"/>
  <c r="H185" i="11"/>
  <c r="G185" i="11"/>
  <c r="H184" i="11"/>
  <c r="G184" i="11"/>
  <c r="H183" i="11"/>
  <c r="G183" i="11"/>
  <c r="H182" i="11"/>
  <c r="G182" i="11"/>
  <c r="G181" i="11"/>
  <c r="H181" i="11" s="1"/>
  <c r="H180" i="11"/>
  <c r="G180" i="11"/>
  <c r="H179" i="11"/>
  <c r="G179" i="11"/>
  <c r="H178" i="11"/>
  <c r="G178" i="11"/>
  <c r="H177" i="11"/>
  <c r="G177" i="11"/>
  <c r="G176" i="11"/>
  <c r="H176" i="11" s="1"/>
  <c r="H175" i="11"/>
  <c r="G175" i="11"/>
  <c r="H174" i="11"/>
  <c r="G174" i="11"/>
  <c r="H173" i="11"/>
  <c r="G173" i="11"/>
  <c r="H172" i="11"/>
  <c r="G172" i="11"/>
  <c r="H171" i="11"/>
  <c r="G171" i="11"/>
  <c r="H170" i="11"/>
  <c r="G170" i="11"/>
  <c r="H169" i="11"/>
  <c r="G169" i="11"/>
  <c r="H168" i="11"/>
  <c r="G168" i="11"/>
  <c r="H167" i="11"/>
  <c r="G167" i="11"/>
  <c r="H166" i="11"/>
  <c r="G166" i="11"/>
  <c r="H165" i="11"/>
  <c r="G165" i="11"/>
  <c r="H164" i="11"/>
  <c r="G164" i="11"/>
  <c r="H163" i="11"/>
  <c r="G163" i="11"/>
  <c r="H162" i="11"/>
  <c r="G162" i="11"/>
  <c r="H161" i="11"/>
  <c r="G161" i="11"/>
  <c r="H160" i="11"/>
  <c r="G160" i="11"/>
  <c r="H159" i="11"/>
  <c r="G159" i="11"/>
  <c r="H158" i="11"/>
  <c r="G158" i="11"/>
  <c r="H157" i="11"/>
  <c r="G157" i="11"/>
  <c r="H156" i="11"/>
  <c r="G156" i="11"/>
  <c r="H155" i="11"/>
  <c r="G155" i="11"/>
  <c r="H154" i="11"/>
  <c r="G154" i="11"/>
  <c r="H153" i="11"/>
  <c r="G153" i="11"/>
  <c r="H152" i="11"/>
  <c r="G152" i="11"/>
  <c r="G151" i="11"/>
  <c r="H151" i="11" s="1"/>
  <c r="H150" i="11"/>
  <c r="G150" i="11"/>
  <c r="H149" i="11"/>
  <c r="G149" i="11"/>
  <c r="H148" i="11"/>
  <c r="G148" i="11"/>
  <c r="H147" i="11"/>
  <c r="G147" i="11"/>
  <c r="H146" i="11"/>
  <c r="G146" i="11"/>
  <c r="H145" i="11"/>
  <c r="G145" i="11"/>
  <c r="H144" i="11"/>
  <c r="G144" i="11"/>
  <c r="H143" i="11"/>
  <c r="G143" i="11"/>
  <c r="H142" i="11"/>
  <c r="G142" i="11"/>
  <c r="H141" i="11"/>
  <c r="G141" i="11"/>
  <c r="H140" i="11"/>
  <c r="G140" i="11"/>
  <c r="H139" i="11"/>
  <c r="G139" i="11"/>
  <c r="H138" i="11"/>
  <c r="G138" i="11"/>
  <c r="H137" i="11"/>
  <c r="G137" i="11"/>
  <c r="H136" i="11"/>
  <c r="G136" i="11"/>
  <c r="H135" i="11"/>
  <c r="G135" i="11"/>
  <c r="H134" i="11"/>
  <c r="G134" i="11"/>
  <c r="H133" i="11"/>
  <c r="G133" i="11"/>
  <c r="H132" i="11"/>
  <c r="G132" i="11"/>
  <c r="H131" i="11"/>
  <c r="G131" i="11"/>
  <c r="H130" i="11"/>
  <c r="G130" i="11"/>
  <c r="H129" i="11"/>
  <c r="G129" i="11"/>
  <c r="H128" i="11"/>
  <c r="G128" i="11"/>
  <c r="H127" i="11"/>
  <c r="G127" i="11"/>
  <c r="H126" i="11"/>
  <c r="G126" i="11"/>
  <c r="H125" i="11"/>
  <c r="G125" i="11"/>
  <c r="H124" i="11"/>
  <c r="G124" i="11"/>
  <c r="H123" i="11"/>
  <c r="G123" i="11"/>
  <c r="H122" i="11"/>
  <c r="G122" i="11"/>
  <c r="H121" i="11"/>
  <c r="G121" i="11"/>
  <c r="H120" i="11"/>
  <c r="G120" i="11"/>
  <c r="H119" i="11"/>
  <c r="G119" i="11"/>
  <c r="H118" i="11"/>
  <c r="G118" i="11"/>
  <c r="H117" i="11"/>
  <c r="G117" i="11"/>
  <c r="H116" i="11"/>
  <c r="G116" i="11"/>
  <c r="H115" i="11"/>
  <c r="G115" i="11"/>
  <c r="H114" i="11"/>
  <c r="G114" i="11"/>
  <c r="H113" i="11"/>
  <c r="G113" i="11"/>
  <c r="H112" i="11"/>
  <c r="G112" i="11"/>
  <c r="H111" i="11"/>
  <c r="G111" i="11"/>
  <c r="H110" i="11"/>
  <c r="G110" i="11"/>
  <c r="H109" i="11"/>
  <c r="G109" i="11"/>
  <c r="H108" i="11"/>
  <c r="G108" i="11"/>
  <c r="H107" i="11"/>
  <c r="G107" i="11"/>
  <c r="H106" i="11"/>
  <c r="G106" i="11"/>
  <c r="H105" i="11"/>
  <c r="G105" i="11"/>
  <c r="H104" i="11"/>
  <c r="G104" i="11"/>
  <c r="H103" i="11"/>
  <c r="G103" i="11"/>
  <c r="H102" i="11"/>
  <c r="G102" i="11"/>
  <c r="H101" i="11"/>
  <c r="G101" i="11"/>
  <c r="H100" i="11"/>
  <c r="G100" i="11"/>
  <c r="H99" i="11"/>
  <c r="G99" i="11"/>
  <c r="H98" i="11"/>
  <c r="G98" i="11"/>
  <c r="H97" i="11"/>
  <c r="G97" i="11"/>
  <c r="H96" i="11"/>
  <c r="G96" i="11"/>
  <c r="H95" i="11"/>
  <c r="G95" i="11"/>
  <c r="H94" i="11"/>
  <c r="G94" i="11"/>
  <c r="H93" i="11"/>
  <c r="G93" i="11"/>
  <c r="H92" i="11"/>
  <c r="G92" i="11"/>
  <c r="H91" i="11"/>
  <c r="G91" i="11"/>
  <c r="H90" i="11"/>
  <c r="G90" i="11"/>
  <c r="H89" i="11"/>
  <c r="G89" i="11"/>
  <c r="H88" i="11"/>
  <c r="G88" i="11"/>
  <c r="H87" i="11"/>
  <c r="G87" i="11"/>
  <c r="H86" i="11"/>
  <c r="G86" i="11"/>
  <c r="H85" i="11"/>
  <c r="G85" i="11"/>
  <c r="H84" i="11"/>
  <c r="G84" i="11"/>
  <c r="H83" i="11"/>
  <c r="G83" i="11"/>
  <c r="H82" i="11"/>
  <c r="G82" i="11"/>
  <c r="H81" i="11"/>
  <c r="G81" i="11"/>
  <c r="H80" i="11"/>
  <c r="G80" i="11"/>
  <c r="H79" i="11"/>
  <c r="G79" i="11"/>
  <c r="H78" i="11"/>
  <c r="G78" i="11"/>
  <c r="H77" i="11"/>
  <c r="G77" i="11"/>
  <c r="G76" i="11"/>
  <c r="H76" i="11" s="1"/>
  <c r="H75" i="11"/>
  <c r="G75" i="11"/>
  <c r="H74" i="11"/>
  <c r="G74" i="11"/>
  <c r="H73" i="11"/>
  <c r="G73" i="11"/>
  <c r="H72" i="11"/>
  <c r="G72" i="11"/>
  <c r="H71" i="11"/>
  <c r="G71" i="11"/>
  <c r="H70" i="11"/>
  <c r="G70" i="11"/>
  <c r="H69" i="11"/>
  <c r="G69" i="11"/>
  <c r="H68" i="11"/>
  <c r="G68" i="11"/>
  <c r="H67" i="11"/>
  <c r="G67" i="11"/>
  <c r="H66" i="11"/>
  <c r="G66" i="11"/>
  <c r="H65" i="11"/>
  <c r="G65" i="11"/>
  <c r="H64" i="11"/>
  <c r="G64" i="11"/>
  <c r="H63" i="11"/>
  <c r="G63" i="11"/>
  <c r="H62" i="11"/>
  <c r="G62" i="11"/>
  <c r="H61" i="11"/>
  <c r="G61" i="11"/>
  <c r="H60" i="11"/>
  <c r="G60" i="11"/>
  <c r="H59" i="11"/>
  <c r="G59" i="11"/>
  <c r="H58" i="11"/>
  <c r="G58" i="11"/>
  <c r="H57" i="11"/>
  <c r="G57" i="11"/>
  <c r="H56" i="11"/>
  <c r="G56" i="11"/>
  <c r="H55" i="11"/>
  <c r="G55" i="11"/>
  <c r="H54" i="11"/>
  <c r="G54" i="11"/>
  <c r="H53" i="11"/>
  <c r="G53" i="11"/>
  <c r="H52" i="11"/>
  <c r="G52" i="11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G10" i="11"/>
  <c r="H10" i="11" s="1"/>
  <c r="H9" i="11"/>
  <c r="G9" i="11"/>
  <c r="H8" i="11"/>
  <c r="G8" i="11"/>
  <c r="H7" i="11"/>
  <c r="G7" i="11"/>
  <c r="G6" i="11"/>
  <c r="H6" i="11" s="1"/>
  <c r="H5" i="11"/>
  <c r="G5" i="11"/>
  <c r="H4" i="11"/>
  <c r="G4" i="11"/>
  <c r="H3" i="11"/>
  <c r="G3" i="11"/>
  <c r="G201" i="10" l="1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M22" i="8" l="1"/>
  <c r="L22" i="8"/>
  <c r="K22" i="8"/>
  <c r="J22" i="8"/>
  <c r="I22" i="8"/>
  <c r="H22" i="8"/>
  <c r="G22" i="8"/>
  <c r="F22" i="8"/>
  <c r="E22" i="8"/>
  <c r="D22" i="8"/>
  <c r="C22" i="8"/>
  <c r="B22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2" i="8" l="1"/>
  <c r="O18" i="8"/>
  <c r="O4" i="8"/>
  <c r="O9" i="8"/>
  <c r="O10" i="8"/>
  <c r="O20" i="8"/>
  <c r="O5" i="8"/>
  <c r="O12" i="8"/>
  <c r="O7" i="8"/>
  <c r="O17" i="8"/>
  <c r="O3" i="8"/>
  <c r="O13" i="8"/>
  <c r="O15" i="8"/>
  <c r="O11" i="8"/>
  <c r="O19" i="8"/>
  <c r="O6" i="8"/>
  <c r="O14" i="8"/>
  <c r="O8" i="8"/>
  <c r="O16" i="8"/>
  <c r="M22" i="7"/>
  <c r="L22" i="7"/>
  <c r="K22" i="7"/>
  <c r="J22" i="7"/>
  <c r="I22" i="7"/>
  <c r="H22" i="7"/>
  <c r="G22" i="7"/>
  <c r="F22" i="7"/>
  <c r="E22" i="7"/>
  <c r="D22" i="7"/>
  <c r="C22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B10" i="2" l="1"/>
  <c r="O18" i="7"/>
  <c r="O12" i="7"/>
  <c r="O8" i="7"/>
  <c r="O4" i="7"/>
  <c r="O16" i="7"/>
  <c r="O11" i="7"/>
  <c r="O19" i="7"/>
  <c r="O17" i="7"/>
  <c r="O13" i="7"/>
  <c r="O15" i="7"/>
  <c r="O14" i="7"/>
  <c r="O6" i="7"/>
  <c r="O7" i="7"/>
  <c r="O9" i="7"/>
  <c r="O5" i="7"/>
  <c r="O10" i="7"/>
</calcChain>
</file>

<file path=xl/sharedStrings.xml><?xml version="1.0" encoding="utf-8"?>
<sst xmlns="http://schemas.openxmlformats.org/spreadsheetml/2006/main" count="19252" uniqueCount="2532">
  <si>
    <t>Apples</t>
  </si>
  <si>
    <t>Oranges</t>
  </si>
  <si>
    <t>Peaches</t>
  </si>
  <si>
    <t>Total</t>
  </si>
  <si>
    <t>Bananas</t>
  </si>
  <si>
    <t>Strawberries</t>
  </si>
  <si>
    <t>Kiwis</t>
  </si>
  <si>
    <t>Grapes</t>
  </si>
  <si>
    <t>Pounds</t>
  </si>
  <si>
    <t>Price/Pound</t>
  </si>
  <si>
    <t>First Name</t>
  </si>
  <si>
    <t>Last Name</t>
  </si>
  <si>
    <t>Address</t>
  </si>
  <si>
    <t>City</t>
  </si>
  <si>
    <t>County</t>
  </si>
  <si>
    <t>State</t>
  </si>
  <si>
    <t>ZIP</t>
  </si>
  <si>
    <t>Phone</t>
  </si>
  <si>
    <t>Credit limit, $</t>
  </si>
  <si>
    <t>Rose</t>
  </si>
  <si>
    <t>Tyler</t>
  </si>
  <si>
    <t>1102 Main St</t>
  </si>
  <si>
    <t>Grandview</t>
  </si>
  <si>
    <t>Jackson</t>
  </si>
  <si>
    <t>MO</t>
  </si>
  <si>
    <t>816-765-0961</t>
  </si>
  <si>
    <t>Mickey</t>
  </si>
  <si>
    <t>Smith</t>
  </si>
  <si>
    <t>104 N Aurora St</t>
  </si>
  <si>
    <t>Ithaca</t>
  </si>
  <si>
    <t>Tompkins</t>
  </si>
  <si>
    <t>NY</t>
  </si>
  <si>
    <t>607-277-1567</t>
  </si>
  <si>
    <t>Martha</t>
  </si>
  <si>
    <t>Jones</t>
  </si>
  <si>
    <t>22661 S Frontage Rd</t>
  </si>
  <si>
    <t>Channahon</t>
  </si>
  <si>
    <t>Will</t>
  </si>
  <si>
    <t>IL</t>
  </si>
  <si>
    <t>815-467-0487</t>
  </si>
  <si>
    <t>Donna</t>
  </si>
  <si>
    <t>Noble</t>
  </si>
  <si>
    <t>State Hwy  #-31</t>
  </si>
  <si>
    <t>Pennington</t>
  </si>
  <si>
    <t>Mercer</t>
  </si>
  <si>
    <t>NJ</t>
  </si>
  <si>
    <t>609-737-2033</t>
  </si>
  <si>
    <t>Amy</t>
  </si>
  <si>
    <t>Pond</t>
  </si>
  <si>
    <t>3131 N Nimitz Hwy  #-105</t>
  </si>
  <si>
    <t>Honolulu</t>
  </si>
  <si>
    <t>HA</t>
  </si>
  <si>
    <t>808-836-8966</t>
  </si>
  <si>
    <t>Rory</t>
  </si>
  <si>
    <t>Williams</t>
  </si>
  <si>
    <t>Hwy 8e E</t>
  </si>
  <si>
    <t>Mena</t>
  </si>
  <si>
    <t>Polk</t>
  </si>
  <si>
    <t>AR</t>
  </si>
  <si>
    <t>479-394-6308</t>
  </si>
  <si>
    <t>Sarah Jane</t>
  </si>
  <si>
    <t>2401 Cleveland Rd W</t>
  </si>
  <si>
    <t>Huron</t>
  </si>
  <si>
    <t>Erie</t>
  </si>
  <si>
    <t>OH</t>
  </si>
  <si>
    <t>419-433-5558</t>
  </si>
  <si>
    <t>Jo</t>
  </si>
  <si>
    <t>Grant</t>
  </si>
  <si>
    <t>834 Lois Dr</t>
  </si>
  <si>
    <t>Williamstown</t>
  </si>
  <si>
    <t>Gloucester</t>
  </si>
  <si>
    <t>856-629-8933</t>
  </si>
  <si>
    <t>Zoe</t>
  </si>
  <si>
    <t>Herriot</t>
  </si>
  <si>
    <t>4300 N Miller Rd  #-143</t>
  </si>
  <si>
    <t>Scottsdale</t>
  </si>
  <si>
    <t>Maricopa</t>
  </si>
  <si>
    <t>AZ</t>
  </si>
  <si>
    <t>480-946-1537</t>
  </si>
  <si>
    <t>Harry</t>
  </si>
  <si>
    <t>Sullivan</t>
  </si>
  <si>
    <t>215 E Pikes Peak Ave</t>
  </si>
  <si>
    <t>Colorado Springs</t>
  </si>
  <si>
    <t>El Paso</t>
  </si>
  <si>
    <t>CO</t>
  </si>
  <si>
    <t>719-632-0667</t>
  </si>
  <si>
    <t>Tegan</t>
  </si>
  <si>
    <t>Jovanka</t>
  </si>
  <si>
    <t>4820 E Mcdowell Rd  #-300</t>
  </si>
  <si>
    <t>Phoenix</t>
  </si>
  <si>
    <t>602-225-3469</t>
  </si>
  <si>
    <t>Astrid</t>
  </si>
  <si>
    <t>Peth</t>
  </si>
  <si>
    <t>6801 Lake Worth Rd</t>
  </si>
  <si>
    <t>Lake Worth</t>
  </si>
  <si>
    <t>Palm Beach</t>
  </si>
  <si>
    <t>FL</t>
  </si>
  <si>
    <t>561-965-5167</t>
  </si>
  <si>
    <t>Wilfred</t>
  </si>
  <si>
    <t>Mott</t>
  </si>
  <si>
    <t>611 1st Ave N</t>
  </si>
  <si>
    <t>Humboldt</t>
  </si>
  <si>
    <t>IA</t>
  </si>
  <si>
    <t>515-332-0809</t>
  </si>
  <si>
    <t>Grace</t>
  </si>
  <si>
    <t>Holloway</t>
  </si>
  <si>
    <t>444 Nahua St</t>
  </si>
  <si>
    <t>808-544-5794</t>
  </si>
  <si>
    <t>Melanie</t>
  </si>
  <si>
    <t>Bush</t>
  </si>
  <si>
    <t>207 N Main St</t>
  </si>
  <si>
    <t>Hutchins</t>
  </si>
  <si>
    <t>Dallas</t>
  </si>
  <si>
    <t>TX</t>
  </si>
  <si>
    <t>972-225-9930</t>
  </si>
  <si>
    <t>Peri</t>
  </si>
  <si>
    <t>Brown</t>
  </si>
  <si>
    <t>1015 N Cahuenga Blvd</t>
  </si>
  <si>
    <t>Los Angeles</t>
  </si>
  <si>
    <t>CA</t>
  </si>
  <si>
    <t>323-469-0643</t>
  </si>
  <si>
    <t>Susan</t>
  </si>
  <si>
    <t>Foreman</t>
  </si>
  <si>
    <t>24800 Rockside Rd</t>
  </si>
  <si>
    <t>Bedford</t>
  </si>
  <si>
    <t>Cuyahoga</t>
  </si>
  <si>
    <t>440-786-6052</t>
  </si>
  <si>
    <t>Ian</t>
  </si>
  <si>
    <t>Chesterton</t>
  </si>
  <si>
    <t>117 Martin Luther King Jr Dr S</t>
  </si>
  <si>
    <t>Atlanta</t>
  </si>
  <si>
    <t>Fulton</t>
  </si>
  <si>
    <t>GA</t>
  </si>
  <si>
    <t>404-521-3372</t>
  </si>
  <si>
    <t>Barbara</t>
  </si>
  <si>
    <t>Wright</t>
  </si>
  <si>
    <t>211 N Main St</t>
  </si>
  <si>
    <t>Leitchfield</t>
  </si>
  <si>
    <t>Grayson</t>
  </si>
  <si>
    <t>KY</t>
  </si>
  <si>
    <t>270-259-5194</t>
  </si>
  <si>
    <t>Victoria</t>
  </si>
  <si>
    <t>Waterfield</t>
  </si>
  <si>
    <t>904 N Lake St</t>
  </si>
  <si>
    <t>Burbank</t>
  </si>
  <si>
    <t>818-841-8886</t>
  </si>
  <si>
    <t>Liz</t>
  </si>
  <si>
    <t>Shaw</t>
  </si>
  <si>
    <t>4 Trvl Svc Carlson Trvl Ways</t>
  </si>
  <si>
    <t>Twin Falls</t>
  </si>
  <si>
    <t>ID</t>
  </si>
  <si>
    <t>208-733-8306</t>
  </si>
  <si>
    <t>Samantha</t>
  </si>
  <si>
    <t>Carter</t>
  </si>
  <si>
    <t>131 Rimbach St</t>
  </si>
  <si>
    <t>Hammond</t>
  </si>
  <si>
    <t>Lake</t>
  </si>
  <si>
    <t>IN</t>
  </si>
  <si>
    <t>219-853-9283</t>
  </si>
  <si>
    <t>Daniel</t>
  </si>
  <si>
    <t>99185 Moanalua Rd  #-101</t>
  </si>
  <si>
    <t>Aiea</t>
  </si>
  <si>
    <t>808-487-7779</t>
  </si>
  <si>
    <t>Jack</t>
  </si>
  <si>
    <t>O'Neill</t>
  </si>
  <si>
    <t>2659 Webster Ave</t>
  </si>
  <si>
    <t>Bronx</t>
  </si>
  <si>
    <t>718-365-1753</t>
  </si>
  <si>
    <t>George</t>
  </si>
  <si>
    <t>615 W Markham St</t>
  </si>
  <si>
    <t>Little Rock</t>
  </si>
  <si>
    <t>Pulaski</t>
  </si>
  <si>
    <t>501-376-4154</t>
  </si>
  <si>
    <t>Rodney</t>
  </si>
  <si>
    <t>McKay</t>
  </si>
  <si>
    <t>1110 N Highway 360</t>
  </si>
  <si>
    <t>Grand Prairie</t>
  </si>
  <si>
    <t>972-660-3960</t>
  </si>
  <si>
    <t>Cameron</t>
  </si>
  <si>
    <t>Mitchell</t>
  </si>
  <si>
    <t>577 Township Road  #-30s</t>
  </si>
  <si>
    <t>Ada</t>
  </si>
  <si>
    <t>Hardin</t>
  </si>
  <si>
    <t>419-634-3513</t>
  </si>
  <si>
    <t>Vala</t>
  </si>
  <si>
    <t>Mal Doran</t>
  </si>
  <si>
    <t>342 Seaside Ave</t>
  </si>
  <si>
    <t>808-926-0776</t>
  </si>
  <si>
    <t>Jonas</t>
  </si>
  <si>
    <t>Quinn</t>
  </si>
  <si>
    <t>118 Ne 3rd St</t>
  </si>
  <si>
    <t>McMinnville</t>
  </si>
  <si>
    <t>Yamhill</t>
  </si>
  <si>
    <t>OR</t>
  </si>
  <si>
    <t>503-434-2642</t>
  </si>
  <si>
    <t>Jacob</t>
  </si>
  <si>
    <t>1370 S Bertelsen Rd</t>
  </si>
  <si>
    <t>Eugene</t>
  </si>
  <si>
    <t>Lane</t>
  </si>
  <si>
    <t>541-342-0606</t>
  </si>
  <si>
    <t>Hank</t>
  </si>
  <si>
    <t>Landry</t>
  </si>
  <si>
    <t>7700 N Council Rd</t>
  </si>
  <si>
    <t>Oklahoma City</t>
  </si>
  <si>
    <t>Oklahoma</t>
  </si>
  <si>
    <t>OK</t>
  </si>
  <si>
    <t>405-728-5972</t>
  </si>
  <si>
    <t>Richard</t>
  </si>
  <si>
    <t>Woolsey</t>
  </si>
  <si>
    <t>2103 W Main St</t>
  </si>
  <si>
    <t>Farmington</t>
  </si>
  <si>
    <t>San Juan</t>
  </si>
  <si>
    <t>NM</t>
  </si>
  <si>
    <t>505-325-3933</t>
  </si>
  <si>
    <t>Janet</t>
  </si>
  <si>
    <t>Fraiser</t>
  </si>
  <si>
    <t>85 Long Island Expy</t>
  </si>
  <si>
    <t>New Hyde Park</t>
  </si>
  <si>
    <t>Nassau</t>
  </si>
  <si>
    <t>516-627-8715</t>
  </si>
  <si>
    <t>William</t>
  </si>
  <si>
    <t>Adama</t>
  </si>
  <si>
    <t>1003 Northern Blvd</t>
  </si>
  <si>
    <t>Manhasset</t>
  </si>
  <si>
    <t>516-365-3496</t>
  </si>
  <si>
    <t>Kara</t>
  </si>
  <si>
    <t>Thrace</t>
  </si>
  <si>
    <t>2053 Lemoine Ave</t>
  </si>
  <si>
    <t>Fort Lee</t>
  </si>
  <si>
    <t>Bergen</t>
  </si>
  <si>
    <t>201-944-1664</t>
  </si>
  <si>
    <t>Sharon</t>
  </si>
  <si>
    <t>Valeri</t>
  </si>
  <si>
    <t>303 N Indian Canyon Dr</t>
  </si>
  <si>
    <t>Palm Springs</t>
  </si>
  <si>
    <t>Riverside</t>
  </si>
  <si>
    <t>760-327-0337</t>
  </si>
  <si>
    <t>Laura</t>
  </si>
  <si>
    <t>Roslin</t>
  </si>
  <si>
    <t>1801 West Ave S</t>
  </si>
  <si>
    <t>La Crosse</t>
  </si>
  <si>
    <t>WI</t>
  </si>
  <si>
    <t>608-788-4965</t>
  </si>
  <si>
    <t>Gaius</t>
  </si>
  <si>
    <t>Baltar</t>
  </si>
  <si>
    <t>6030 Greenwood Plaza Blvd</t>
  </si>
  <si>
    <t>Englewood</t>
  </si>
  <si>
    <t>Arapahoe</t>
  </si>
  <si>
    <t>303-689-7729</t>
  </si>
  <si>
    <t>Lee</t>
  </si>
  <si>
    <t>1900 W Loop S</t>
  </si>
  <si>
    <t>Houston</t>
  </si>
  <si>
    <t>Harris</t>
  </si>
  <si>
    <t>713-871-9773</t>
  </si>
  <si>
    <t>Karl</t>
  </si>
  <si>
    <t>Agathon</t>
  </si>
  <si>
    <t>3530 E Washington St</t>
  </si>
  <si>
    <t>602-225-9543</t>
  </si>
  <si>
    <t>Saul</t>
  </si>
  <si>
    <t>Tigh</t>
  </si>
  <si>
    <t>50 Aviation Way</t>
  </si>
  <si>
    <t>Watsonville</t>
  </si>
  <si>
    <t>Santa Cruz</t>
  </si>
  <si>
    <t>831-763-4348</t>
  </si>
  <si>
    <t>Cally</t>
  </si>
  <si>
    <t>Tyrol</t>
  </si>
  <si>
    <t>1636 E 1st Ave</t>
  </si>
  <si>
    <t>Anchorage</t>
  </si>
  <si>
    <t>AK</t>
  </si>
  <si>
    <t>907-278-8687</t>
  </si>
  <si>
    <t>Geoge</t>
  </si>
  <si>
    <t>Costanza</t>
  </si>
  <si>
    <t>2505 Congress St</t>
  </si>
  <si>
    <t>San Diego</t>
  </si>
  <si>
    <t>858-298-3969</t>
  </si>
  <si>
    <t>Elaine</t>
  </si>
  <si>
    <t>Bennis</t>
  </si>
  <si>
    <t>3333 Se 21st St</t>
  </si>
  <si>
    <t>Topeka</t>
  </si>
  <si>
    <t>Shawnee</t>
  </si>
  <si>
    <t>KS</t>
  </si>
  <si>
    <t>785-354-7091</t>
  </si>
  <si>
    <t>Cosmo</t>
  </si>
  <si>
    <t>Kramer</t>
  </si>
  <si>
    <t>120 Tustin Ave</t>
  </si>
  <si>
    <t>Newport Beach</t>
  </si>
  <si>
    <t>Orange</t>
  </si>
  <si>
    <t>949-646-6578</t>
  </si>
  <si>
    <t>Sheldon</t>
  </si>
  <si>
    <t>Cooper</t>
  </si>
  <si>
    <t>94210 Pupukahi St  #-201a</t>
  </si>
  <si>
    <t>Waipahu</t>
  </si>
  <si>
    <t>808-671-5253</t>
  </si>
  <si>
    <t>Leonard</t>
  </si>
  <si>
    <t>Hofstadter</t>
  </si>
  <si>
    <t>2318 N Galloway Ave</t>
  </si>
  <si>
    <t>Mesquite</t>
  </si>
  <si>
    <t>972-289-4090</t>
  </si>
  <si>
    <t>Rajesh</t>
  </si>
  <si>
    <t>Koothrappali</t>
  </si>
  <si>
    <t>1601 S Shamrock Ave</t>
  </si>
  <si>
    <t>Monrovia</t>
  </si>
  <si>
    <t>626-303-9233</t>
  </si>
  <si>
    <t>Amy Farrah</t>
  </si>
  <si>
    <t>Fowler</t>
  </si>
  <si>
    <t>126 S Main St</t>
  </si>
  <si>
    <t>Clyde</t>
  </si>
  <si>
    <t>Sandusky</t>
  </si>
  <si>
    <t>419-547-9428</t>
  </si>
  <si>
    <t>Mary</t>
  </si>
  <si>
    <t>Crawley</t>
  </si>
  <si>
    <t>680 Country W</t>
  </si>
  <si>
    <t>Sylva</t>
  </si>
  <si>
    <t>NC</t>
  </si>
  <si>
    <t>828-586-3914</t>
  </si>
  <si>
    <t>Thomas</t>
  </si>
  <si>
    <t>Barrow</t>
  </si>
  <si>
    <t>1008 S San Pedro St</t>
  </si>
  <si>
    <t>213-748-1137</t>
  </si>
  <si>
    <t>Anna</t>
  </si>
  <si>
    <t>2280 S Xanadu Way  #-300</t>
  </si>
  <si>
    <t>Aurora</t>
  </si>
  <si>
    <t>303-337-5701</t>
  </si>
  <si>
    <t>Charles</t>
  </si>
  <si>
    <t>Carson</t>
  </si>
  <si>
    <t>3 E 4th St</t>
  </si>
  <si>
    <t>Cincinnati</t>
  </si>
  <si>
    <t>Hamilton</t>
  </si>
  <si>
    <t>513-784-5007</t>
  </si>
  <si>
    <t>John</t>
  </si>
  <si>
    <t>Bates</t>
  </si>
  <si>
    <t>1312 W Lincoln Ave</t>
  </si>
  <si>
    <t>Olivia</t>
  </si>
  <si>
    <t>Renville</t>
  </si>
  <si>
    <t>MN</t>
  </si>
  <si>
    <t>320-523-4975</t>
  </si>
  <si>
    <t>Tom</t>
  </si>
  <si>
    <t>Branson</t>
  </si>
  <si>
    <t>135 Main St</t>
  </si>
  <si>
    <t>San Francisco</t>
  </si>
  <si>
    <t>415-956-4437</t>
  </si>
  <si>
    <t>Daisy</t>
  </si>
  <si>
    <t>Mason</t>
  </si>
  <si>
    <t>395 Revilo Ave</t>
  </si>
  <si>
    <t>Shirley</t>
  </si>
  <si>
    <t>Suffolk</t>
  </si>
  <si>
    <t>631-399-1636</t>
  </si>
  <si>
    <t>Joseph</t>
  </si>
  <si>
    <t>Mosely</t>
  </si>
  <si>
    <t>40 E Mcmicken Ave</t>
  </si>
  <si>
    <t>513-357-4669</t>
  </si>
  <si>
    <t>Dan</t>
  </si>
  <si>
    <t>Stevens</t>
  </si>
  <si>
    <t>300 E Phillips St</t>
  </si>
  <si>
    <t>Richardson</t>
  </si>
  <si>
    <t>972-235-5619</t>
  </si>
  <si>
    <t>Robert</t>
  </si>
  <si>
    <t>490 S Broad St</t>
  </si>
  <si>
    <t>Canfield</t>
  </si>
  <si>
    <t>Mahoning</t>
  </si>
  <si>
    <t>330-533-9769</t>
  </si>
  <si>
    <t>Colin</t>
  </si>
  <si>
    <t>Bridgeman</t>
  </si>
  <si>
    <t>1201 18th St</t>
  </si>
  <si>
    <t>Denver</t>
  </si>
  <si>
    <t>303-292-5477</t>
  </si>
  <si>
    <t>Kathie</t>
  </si>
  <si>
    <t>Brining</t>
  </si>
  <si>
    <t>410 Front St</t>
  </si>
  <si>
    <t>Brainerd</t>
  </si>
  <si>
    <t>Crow Wing</t>
  </si>
  <si>
    <t>218-828-9253</t>
  </si>
  <si>
    <t>Geri</t>
  </si>
  <si>
    <t>Brockert</t>
  </si>
  <si>
    <t>Capitol Ave</t>
  </si>
  <si>
    <t>Corydon</t>
  </si>
  <si>
    <t>Harrison</t>
  </si>
  <si>
    <t>812-738-9416</t>
  </si>
  <si>
    <t>Carol</t>
  </si>
  <si>
    <t>Brodtmann</t>
  </si>
  <si>
    <t>100 E 85th St</t>
  </si>
  <si>
    <t>New York</t>
  </si>
  <si>
    <t>212-472-7877</t>
  </si>
  <si>
    <t>Jade</t>
  </si>
  <si>
    <t>Bruckman</t>
  </si>
  <si>
    <t>975 Flynn Rd</t>
  </si>
  <si>
    <t>Camarillo</t>
  </si>
  <si>
    <t>Ventura</t>
  </si>
  <si>
    <t>805-445-8331</t>
  </si>
  <si>
    <t>Angelo</t>
  </si>
  <si>
    <t>Brumet</t>
  </si>
  <si>
    <t>3220 E 26th St</t>
  </si>
  <si>
    <t>323-262-5047</t>
  </si>
  <si>
    <t>Marion</t>
  </si>
  <si>
    <t>Bruni</t>
  </si>
  <si>
    <t>200 W South St</t>
  </si>
  <si>
    <t>Charlottesville</t>
  </si>
  <si>
    <t>Charlottesville City</t>
  </si>
  <si>
    <t>VA</t>
  </si>
  <si>
    <t>434-979-9335</t>
  </si>
  <si>
    <t>Tia</t>
  </si>
  <si>
    <t>Bruski</t>
  </si>
  <si>
    <t>2500 Maitland Center Pky</t>
  </si>
  <si>
    <t>Maitland</t>
  </si>
  <si>
    <t>407-660-7426</t>
  </si>
  <si>
    <t>Hillary</t>
  </si>
  <si>
    <t>Brzostowski</t>
  </si>
  <si>
    <t>7565 Green Valley Rd</t>
  </si>
  <si>
    <t>Placerville</t>
  </si>
  <si>
    <t>El Dorado</t>
  </si>
  <si>
    <t>530-626-1934</t>
  </si>
  <si>
    <t>Rich</t>
  </si>
  <si>
    <t>Bunche</t>
  </si>
  <si>
    <t>827 E 10th Ave</t>
  </si>
  <si>
    <t>907-277-9294</t>
  </si>
  <si>
    <t>Rena</t>
  </si>
  <si>
    <t>Burigsay</t>
  </si>
  <si>
    <t>19901 Nordhoff St</t>
  </si>
  <si>
    <t>Northridge</t>
  </si>
  <si>
    <t>818-709-9165</t>
  </si>
  <si>
    <t>Alissa</t>
  </si>
  <si>
    <t>Cackowski</t>
  </si>
  <si>
    <t>6585 Commerce Blvd</t>
  </si>
  <si>
    <t>Rohnert Park</t>
  </si>
  <si>
    <t>Sonoma</t>
  </si>
  <si>
    <t>707-585-9715</t>
  </si>
  <si>
    <t>Felipe</t>
  </si>
  <si>
    <t>Caetano</t>
  </si>
  <si>
    <t>2308 Bienville Blvd</t>
  </si>
  <si>
    <t>Ocean Springs</t>
  </si>
  <si>
    <t>MS</t>
  </si>
  <si>
    <t>228-875-2811</t>
  </si>
  <si>
    <t>Zackary</t>
  </si>
  <si>
    <t>Cambel</t>
  </si>
  <si>
    <t>286 State St</t>
  </si>
  <si>
    <t>Perth Amboy</t>
  </si>
  <si>
    <t>Middlesex</t>
  </si>
  <si>
    <t>732-442-0638</t>
  </si>
  <si>
    <t>Lashonda</t>
  </si>
  <si>
    <t>Cantu</t>
  </si>
  <si>
    <t>101 Royal St</t>
  </si>
  <si>
    <t>Alexandria</t>
  </si>
  <si>
    <t>Alexandria City</t>
  </si>
  <si>
    <t>703-684-3394</t>
  </si>
  <si>
    <t>Mara</t>
  </si>
  <si>
    <t>Caputo</t>
  </si>
  <si>
    <t>2550 E Lucas Dr</t>
  </si>
  <si>
    <t>Beaumont</t>
  </si>
  <si>
    <t>Jefferson</t>
  </si>
  <si>
    <t>409-892-1231</t>
  </si>
  <si>
    <t>Kurtis</t>
  </si>
  <si>
    <t>Caraway</t>
  </si>
  <si>
    <t>737 Levittown Ctr</t>
  </si>
  <si>
    <t>Levittown</t>
  </si>
  <si>
    <t>Bucks</t>
  </si>
  <si>
    <t>PA</t>
  </si>
  <si>
    <t>215-946-6048</t>
  </si>
  <si>
    <t>Lynda</t>
  </si>
  <si>
    <t>Carlan</t>
  </si>
  <si>
    <t>1822 Spring Garden St</t>
  </si>
  <si>
    <t>Philadelphia</t>
  </si>
  <si>
    <t>215-564-3171</t>
  </si>
  <si>
    <t>Virgil</t>
  </si>
  <si>
    <t>Carleton</t>
  </si>
  <si>
    <t>248 Libby St</t>
  </si>
  <si>
    <t>808-841-9811</t>
  </si>
  <si>
    <t>Lizzie</t>
  </si>
  <si>
    <t>Carley</t>
  </si>
  <si>
    <t>78 Faunce Corner Rd</t>
  </si>
  <si>
    <t>North Dartmouth</t>
  </si>
  <si>
    <t>Bristol</t>
  </si>
  <si>
    <t>MA</t>
  </si>
  <si>
    <t>508-997-1409</t>
  </si>
  <si>
    <t>Tisha</t>
  </si>
  <si>
    <t>Cassa</t>
  </si>
  <si>
    <t>77 W Huron St</t>
  </si>
  <si>
    <t>Chicago</t>
  </si>
  <si>
    <t>Cook</t>
  </si>
  <si>
    <t>312-642-2897</t>
  </si>
  <si>
    <t>Kay</t>
  </si>
  <si>
    <t>Catino</t>
  </si>
  <si>
    <t>3763 Scripps Dr</t>
  </si>
  <si>
    <t>Las Vegas</t>
  </si>
  <si>
    <t>Clark</t>
  </si>
  <si>
    <t>NV</t>
  </si>
  <si>
    <t>702-876-3089</t>
  </si>
  <si>
    <t>Devon</t>
  </si>
  <si>
    <t>Center</t>
  </si>
  <si>
    <t>1219 Pine Ave</t>
  </si>
  <si>
    <t>Orlando</t>
  </si>
  <si>
    <t>407-240-2401</t>
  </si>
  <si>
    <t>Henrietta</t>
  </si>
  <si>
    <t>Cervantsz</t>
  </si>
  <si>
    <t>1063 Fm Wzzw</t>
  </si>
  <si>
    <t>Milton</t>
  </si>
  <si>
    <t>Cabell</t>
  </si>
  <si>
    <t>WV</t>
  </si>
  <si>
    <t>304-743-5440</t>
  </si>
  <si>
    <t>Morton</t>
  </si>
  <si>
    <t>Chantry</t>
  </si>
  <si>
    <t>5485 Conestoga Ct</t>
  </si>
  <si>
    <t>Boulder</t>
  </si>
  <si>
    <t>303-546-3698</t>
  </si>
  <si>
    <t>Norman</t>
  </si>
  <si>
    <t>Chinni</t>
  </si>
  <si>
    <t>7949 E Acoma Dr</t>
  </si>
  <si>
    <t>480-991-7884</t>
  </si>
  <si>
    <t>Alejandro</t>
  </si>
  <si>
    <t>Chipley</t>
  </si>
  <si>
    <t>2350 Duke St</t>
  </si>
  <si>
    <t>703-684-2882</t>
  </si>
  <si>
    <t>Socorro</t>
  </si>
  <si>
    <t>Christophel</t>
  </si>
  <si>
    <t>401 S Main St</t>
  </si>
  <si>
    <t>Greensburg</t>
  </si>
  <si>
    <t>Westmoreland</t>
  </si>
  <si>
    <t>724-834-6908</t>
  </si>
  <si>
    <t>Enrique</t>
  </si>
  <si>
    <t>Cieloszyk</t>
  </si>
  <si>
    <t>34 W 17th St</t>
  </si>
  <si>
    <t>212-366-5568</t>
  </si>
  <si>
    <t>Athena</t>
  </si>
  <si>
    <t>Cinkan</t>
  </si>
  <si>
    <t>5020 Germantown Ave</t>
  </si>
  <si>
    <t>215-438-9675</t>
  </si>
  <si>
    <t>Alene</t>
  </si>
  <si>
    <t>Cintora</t>
  </si>
  <si>
    <t>475 E 162nd St</t>
  </si>
  <si>
    <t>South Holland</t>
  </si>
  <si>
    <t>708-333-8056</t>
  </si>
  <si>
    <t>Germaine</t>
  </si>
  <si>
    <t>Circelli</t>
  </si>
  <si>
    <t>2301 S Cushman St</t>
  </si>
  <si>
    <t>Fairbanks</t>
  </si>
  <si>
    <t>Fairbanks North Star</t>
  </si>
  <si>
    <t>907-456-8225</t>
  </si>
  <si>
    <t>Travis</t>
  </si>
  <si>
    <t>Clemmens</t>
  </si>
  <si>
    <t>7828 N 19th Ave</t>
  </si>
  <si>
    <t>602-995-1362</t>
  </si>
  <si>
    <t>Isabell</t>
  </si>
  <si>
    <t>Coger</t>
  </si>
  <si>
    <t>7895 S Cessna Ave</t>
  </si>
  <si>
    <t>Gaithersburg</t>
  </si>
  <si>
    <t>Montgomery</t>
  </si>
  <si>
    <t>MD</t>
  </si>
  <si>
    <t>301-921-0406</t>
  </si>
  <si>
    <t>Marla</t>
  </si>
  <si>
    <t>Constantineau</t>
  </si>
  <si>
    <t>201 Electronics Blvd Sw</t>
  </si>
  <si>
    <t>Huntsville</t>
  </si>
  <si>
    <t>Madison</t>
  </si>
  <si>
    <t>AL</t>
  </si>
  <si>
    <t>256-464-3329</t>
  </si>
  <si>
    <t>Teodoro</t>
  </si>
  <si>
    <t>Cosby</t>
  </si>
  <si>
    <t>4251 Glenwood Ave</t>
  </si>
  <si>
    <t>Youngstown</t>
  </si>
  <si>
    <t>330-783-8123</t>
  </si>
  <si>
    <t>Marta</t>
  </si>
  <si>
    <t>Courrege</t>
  </si>
  <si>
    <t>2929 W Kennewick Ave</t>
  </si>
  <si>
    <t>Kennewick</t>
  </si>
  <si>
    <t>Benton</t>
  </si>
  <si>
    <t>WA</t>
  </si>
  <si>
    <t>509-735-8388</t>
  </si>
  <si>
    <t>Melvin</t>
  </si>
  <si>
    <t>Cowan</t>
  </si>
  <si>
    <t>463 Beacon St</t>
  </si>
  <si>
    <t>Boston</t>
  </si>
  <si>
    <t>617-247-8022</t>
  </si>
  <si>
    <t>Damion</t>
  </si>
  <si>
    <t>Cowley</t>
  </si>
  <si>
    <t>5830 Downing St  #-d</t>
  </si>
  <si>
    <t>303-295-4797</t>
  </si>
  <si>
    <t>Bertram</t>
  </si>
  <si>
    <t>Crotts</t>
  </si>
  <si>
    <t>222 Delaware Ave</t>
  </si>
  <si>
    <t>Wilmington</t>
  </si>
  <si>
    <t>New Castle</t>
  </si>
  <si>
    <t>DE</t>
  </si>
  <si>
    <t>302-655-8039</t>
  </si>
  <si>
    <t>Petra</t>
  </si>
  <si>
    <t>Crummell</t>
  </si>
  <si>
    <t>670 S Barrington Rd</t>
  </si>
  <si>
    <t>Streamwood</t>
  </si>
  <si>
    <t>630-289-8190</t>
  </si>
  <si>
    <t>Dwayne</t>
  </si>
  <si>
    <t>Cuneo</t>
  </si>
  <si>
    <t>532 Court St</t>
  </si>
  <si>
    <t>Pekin</t>
  </si>
  <si>
    <t>Tazewell</t>
  </si>
  <si>
    <t>309-347-1137</t>
  </si>
  <si>
    <t>Elvira</t>
  </si>
  <si>
    <t>Cuttitta</t>
  </si>
  <si>
    <t>108 Washington St</t>
  </si>
  <si>
    <t>Keokuk</t>
  </si>
  <si>
    <t>319-524-6237</t>
  </si>
  <si>
    <t>Karen</t>
  </si>
  <si>
    <t>Dagenais</t>
  </si>
  <si>
    <t>501 N I  #-h35</t>
  </si>
  <si>
    <t>Austin</t>
  </si>
  <si>
    <t>512-477-1826</t>
  </si>
  <si>
    <t>Rolando</t>
  </si>
  <si>
    <t>Dalen</t>
  </si>
  <si>
    <t>921 Sw Washington St  #-321</t>
  </si>
  <si>
    <t>Portland</t>
  </si>
  <si>
    <t>Multnomah</t>
  </si>
  <si>
    <t>503-241-6723</t>
  </si>
  <si>
    <t>Brice</t>
  </si>
  <si>
    <t>Dales</t>
  </si>
  <si>
    <t>2809 Granny White Pike</t>
  </si>
  <si>
    <t>Nashville</t>
  </si>
  <si>
    <t>Davidson</t>
  </si>
  <si>
    <t>TN</t>
  </si>
  <si>
    <t>615-292-9016</t>
  </si>
  <si>
    <t>Eliseo</t>
  </si>
  <si>
    <t>Daquino</t>
  </si>
  <si>
    <t>711 W 38th St</t>
  </si>
  <si>
    <t>512-458-0034</t>
  </si>
  <si>
    <t>Reva</t>
  </si>
  <si>
    <t>Darnel</t>
  </si>
  <si>
    <t>829 S 14th St</t>
  </si>
  <si>
    <t>Fernandina Beach</t>
  </si>
  <si>
    <t>904-261-0604</t>
  </si>
  <si>
    <t>Burton</t>
  </si>
  <si>
    <t>Daulton</t>
  </si>
  <si>
    <t>135 E Liberty St</t>
  </si>
  <si>
    <t>Wooster</t>
  </si>
  <si>
    <t>Wayne</t>
  </si>
  <si>
    <t>330-262-5481</t>
  </si>
  <si>
    <t>Emery</t>
  </si>
  <si>
    <t>Davensizer</t>
  </si>
  <si>
    <t>85 S Beachview Dr</t>
  </si>
  <si>
    <t>Jekyll Island</t>
  </si>
  <si>
    <t>Glynn</t>
  </si>
  <si>
    <t>912-635-3866</t>
  </si>
  <si>
    <t>Bradly</t>
  </si>
  <si>
    <t>Declue</t>
  </si>
  <si>
    <t>2302 Artesia Blvd</t>
  </si>
  <si>
    <t>Redondo Beach</t>
  </si>
  <si>
    <t>310-374-2374</t>
  </si>
  <si>
    <t>Laurie</t>
  </si>
  <si>
    <t>Delucas</t>
  </si>
  <si>
    <t>2101 Claremont Ave Ne</t>
  </si>
  <si>
    <t>Albuquerque</t>
  </si>
  <si>
    <t>Bernalillo</t>
  </si>
  <si>
    <t>505-881-2899</t>
  </si>
  <si>
    <t>Kristine</t>
  </si>
  <si>
    <t>Demicco</t>
  </si>
  <si>
    <t>301 N Pine St</t>
  </si>
  <si>
    <t>Creston</t>
  </si>
  <si>
    <t>Union</t>
  </si>
  <si>
    <t>641-782-7169</t>
  </si>
  <si>
    <t>Sabrina</t>
  </si>
  <si>
    <t>Deppert</t>
  </si>
  <si>
    <t>2701 E Thomas Rd  #-j</t>
  </si>
  <si>
    <t>602-954-4343</t>
  </si>
  <si>
    <t>Janice</t>
  </si>
  <si>
    <t>Derouen</t>
  </si>
  <si>
    <t>136 S Riverside Ave</t>
  </si>
  <si>
    <t>Rialto</t>
  </si>
  <si>
    <t>San Bernardino</t>
  </si>
  <si>
    <t>909-874-6739</t>
  </si>
  <si>
    <t>Kylie</t>
  </si>
  <si>
    <t>Deshay</t>
  </si>
  <si>
    <t>118 Lenzner Ct</t>
  </si>
  <si>
    <t>Sewickley</t>
  </si>
  <si>
    <t>Allegheny</t>
  </si>
  <si>
    <t>412-741-4604</t>
  </si>
  <si>
    <t>Tamara</t>
  </si>
  <si>
    <t>Detillier</t>
  </si>
  <si>
    <t>1900 W Loop S  #-600</t>
  </si>
  <si>
    <t>713-871-3958</t>
  </si>
  <si>
    <t>Florine</t>
  </si>
  <si>
    <t>Devaughan</t>
  </si>
  <si>
    <t>5605 Ne 105th Ave</t>
  </si>
  <si>
    <t>503-256-6559</t>
  </si>
  <si>
    <t>Valentine</t>
  </si>
  <si>
    <t>Dienhart</t>
  </si>
  <si>
    <t>1019 Shadick Dr</t>
  </si>
  <si>
    <t>Orange City</t>
  </si>
  <si>
    <t>Volusia</t>
  </si>
  <si>
    <t>407-775-4269</t>
  </si>
  <si>
    <t>Francis</t>
  </si>
  <si>
    <t>Dragaj</t>
  </si>
  <si>
    <t>218 W Main St</t>
  </si>
  <si>
    <t>Sparta</t>
  </si>
  <si>
    <t>Monroe</t>
  </si>
  <si>
    <t>608-269-7306</t>
  </si>
  <si>
    <t>Waldo</t>
  </si>
  <si>
    <t>Duffy</t>
  </si>
  <si>
    <t>2017 W Jackson St</t>
  </si>
  <si>
    <t>Tupelo</t>
  </si>
  <si>
    <t>662-842-4133</t>
  </si>
  <si>
    <t>Naomi</t>
  </si>
  <si>
    <t>Dummermuth</t>
  </si>
  <si>
    <t>1400 Gault Ave N</t>
  </si>
  <si>
    <t>Fort Payne</t>
  </si>
  <si>
    <t>De Kalb</t>
  </si>
  <si>
    <t>256-845-1216</t>
  </si>
  <si>
    <t>Abel</t>
  </si>
  <si>
    <t>Dutt</t>
  </si>
  <si>
    <t>2457 Perkiomen Ave</t>
  </si>
  <si>
    <t>Reading</t>
  </si>
  <si>
    <t>Berks</t>
  </si>
  <si>
    <t>610-370-6549</t>
  </si>
  <si>
    <t>Meredith</t>
  </si>
  <si>
    <t>Dyckman</t>
  </si>
  <si>
    <t>323 N Gilbert St</t>
  </si>
  <si>
    <t>Danville</t>
  </si>
  <si>
    <t>Vermilion</t>
  </si>
  <si>
    <t>217-446-7172</t>
  </si>
  <si>
    <t>Justina</t>
  </si>
  <si>
    <t>Earman</t>
  </si>
  <si>
    <t>2552 Poplar Ave</t>
  </si>
  <si>
    <t>Memphis</t>
  </si>
  <si>
    <t>Shelby</t>
  </si>
  <si>
    <t>901-327-5336</t>
  </si>
  <si>
    <t>Mamie</t>
  </si>
  <si>
    <t>Edberg</t>
  </si>
  <si>
    <t>2810 Jacobs Ave</t>
  </si>
  <si>
    <t>Eureka</t>
  </si>
  <si>
    <t>707-443-0621</t>
  </si>
  <si>
    <t>Edd</t>
  </si>
  <si>
    <t>4694 Alvarado Canyon Rd  #-f</t>
  </si>
  <si>
    <t>858-265-2270</t>
  </si>
  <si>
    <t>Carla</t>
  </si>
  <si>
    <t>Ehn</t>
  </si>
  <si>
    <t>110 S La Brea Ave  #-22</t>
  </si>
  <si>
    <t>Inglewood</t>
  </si>
  <si>
    <t>310-412-6653</t>
  </si>
  <si>
    <t>Concetta</t>
  </si>
  <si>
    <t>Ekstrom</t>
  </si>
  <si>
    <t>2405 Grand Blvd</t>
  </si>
  <si>
    <t>Kansas City</t>
  </si>
  <si>
    <t>816-274-3833</t>
  </si>
  <si>
    <t>Neil</t>
  </si>
  <si>
    <t>Eldrige</t>
  </si>
  <si>
    <t>521 5th Ave</t>
  </si>
  <si>
    <t>212-537-4955</t>
  </si>
  <si>
    <t>Garfield</t>
  </si>
  <si>
    <t>Emayo</t>
  </si>
  <si>
    <t>6401 N Lincoln Ave</t>
  </si>
  <si>
    <t>773-976-3827</t>
  </si>
  <si>
    <t>Engelman</t>
  </si>
  <si>
    <t>6086 N Lyons Rd</t>
  </si>
  <si>
    <t>Burlington</t>
  </si>
  <si>
    <t>Racine</t>
  </si>
  <si>
    <t>262-763-9582</t>
  </si>
  <si>
    <t>Allie</t>
  </si>
  <si>
    <t>Enote</t>
  </si>
  <si>
    <t>501 N Weinbach Ave</t>
  </si>
  <si>
    <t>Evansville</t>
  </si>
  <si>
    <t>Vanderburgh</t>
  </si>
  <si>
    <t>812-477-0753</t>
  </si>
  <si>
    <t>Reginald</t>
  </si>
  <si>
    <t>Ericksen</t>
  </si>
  <si>
    <t>985 Parker Ct</t>
  </si>
  <si>
    <t>Santa Clara</t>
  </si>
  <si>
    <t>408-727-1747</t>
  </si>
  <si>
    <t>Erlebach</t>
  </si>
  <si>
    <t>3112 W Kennedy Blvd</t>
  </si>
  <si>
    <t>Tampa</t>
  </si>
  <si>
    <t>Hillsborough</t>
  </si>
  <si>
    <t>813-872-4288</t>
  </si>
  <si>
    <t>Reggie</t>
  </si>
  <si>
    <t>Erlewine</t>
  </si>
  <si>
    <t>15 Henderson Dr</t>
  </si>
  <si>
    <t>Caldwell</t>
  </si>
  <si>
    <t>Essex</t>
  </si>
  <si>
    <t>973-575-5898</t>
  </si>
  <si>
    <t>Robbie</t>
  </si>
  <si>
    <t>Ettel</t>
  </si>
  <si>
    <t>1700 Terminal St</t>
  </si>
  <si>
    <t>West Sacramento</t>
  </si>
  <si>
    <t>Yolo</t>
  </si>
  <si>
    <t>916-372-5032</t>
  </si>
  <si>
    <t>Lynn</t>
  </si>
  <si>
    <t>Evertt</t>
  </si>
  <si>
    <t>2725 W Mcdowell Rd</t>
  </si>
  <si>
    <t>602-272-8326</t>
  </si>
  <si>
    <t>Sharlene</t>
  </si>
  <si>
    <t>Eyrich</t>
  </si>
  <si>
    <t>4018 W Clearwater Ave</t>
  </si>
  <si>
    <t>509-783-5167</t>
  </si>
  <si>
    <t>Owen</t>
  </si>
  <si>
    <t>Facio</t>
  </si>
  <si>
    <t>2865 Poplar Ave</t>
  </si>
  <si>
    <t>901-324-9274</t>
  </si>
  <si>
    <t>Lacy</t>
  </si>
  <si>
    <t>Ferentz</t>
  </si>
  <si>
    <t>130 Wyoming Ave</t>
  </si>
  <si>
    <t>Scranton</t>
  </si>
  <si>
    <t>Lackawanna</t>
  </si>
  <si>
    <t>570-348-3754</t>
  </si>
  <si>
    <t>Ferri</t>
  </si>
  <si>
    <t>980 N Federal Hwy</t>
  </si>
  <si>
    <t>Boca Raton</t>
  </si>
  <si>
    <t>561-394-2152</t>
  </si>
  <si>
    <t>Danette</t>
  </si>
  <si>
    <t>Fifield</t>
  </si>
  <si>
    <t>6920 Santa Teresa Blvd</t>
  </si>
  <si>
    <t>San Jose</t>
  </si>
  <si>
    <t>408-225-1319</t>
  </si>
  <si>
    <t>Dwain</t>
  </si>
  <si>
    <t>Flierl</t>
  </si>
  <si>
    <t>1919 Connecticut Ave Nw</t>
  </si>
  <si>
    <t>Washington</t>
  </si>
  <si>
    <t>District of Columbia</t>
  </si>
  <si>
    <t>DC</t>
  </si>
  <si>
    <t>202-265-7854</t>
  </si>
  <si>
    <t>Amos</t>
  </si>
  <si>
    <t>Fogerty</t>
  </si>
  <si>
    <t>3960 W 26th St</t>
  </si>
  <si>
    <t>773-277-8332</t>
  </si>
  <si>
    <t>Mac</t>
  </si>
  <si>
    <t>Folz</t>
  </si>
  <si>
    <t>112 W Plum</t>
  </si>
  <si>
    <t>Doniphan</t>
  </si>
  <si>
    <t>Hall</t>
  </si>
  <si>
    <t>NE</t>
  </si>
  <si>
    <t>402-845-4275</t>
  </si>
  <si>
    <t>Kasey</t>
  </si>
  <si>
    <t>Fontanella</t>
  </si>
  <si>
    <t>5603 Arapahoe Ave</t>
  </si>
  <si>
    <t>303-440-3916</t>
  </si>
  <si>
    <t>Katina</t>
  </si>
  <si>
    <t>Fontanilla</t>
  </si>
  <si>
    <t>580 Fountain Ave</t>
  </si>
  <si>
    <t>Brooklyn</t>
  </si>
  <si>
    <t>Kings</t>
  </si>
  <si>
    <t>718-272-2553</t>
  </si>
  <si>
    <t>Modesto</t>
  </si>
  <si>
    <t>Forness</t>
  </si>
  <si>
    <t>300 Orlando Dr</t>
  </si>
  <si>
    <t>Raritan</t>
  </si>
  <si>
    <t>Somerset</t>
  </si>
  <si>
    <t>908-980-5621</t>
  </si>
  <si>
    <t>Timothy</t>
  </si>
  <si>
    <t>Fortuna</t>
  </si>
  <si>
    <t>800 E Dimond Blvd</t>
  </si>
  <si>
    <t>907-344-4330</t>
  </si>
  <si>
    <t>Frankie</t>
  </si>
  <si>
    <t>Fostervold</t>
  </si>
  <si>
    <t>104 North St</t>
  </si>
  <si>
    <t>Stamford</t>
  </si>
  <si>
    <t>Fairfield</t>
  </si>
  <si>
    <t>CT</t>
  </si>
  <si>
    <t>203-975-3712</t>
  </si>
  <si>
    <t>Eddie</t>
  </si>
  <si>
    <t>Friesner</t>
  </si>
  <si>
    <t>506 Kellogg Ave</t>
  </si>
  <si>
    <t>Ames</t>
  </si>
  <si>
    <t>Story</t>
  </si>
  <si>
    <t>515-233-2381</t>
  </si>
  <si>
    <t>Marisa</t>
  </si>
  <si>
    <t>Frietas</t>
  </si>
  <si>
    <t>153 Baltimore St</t>
  </si>
  <si>
    <t>Cumberland</t>
  </si>
  <si>
    <t>Allegany</t>
  </si>
  <si>
    <t>301-759-7421</t>
  </si>
  <si>
    <t>Amelia</t>
  </si>
  <si>
    <t>Fuhri</t>
  </si>
  <si>
    <t>1800 Airport Way</t>
  </si>
  <si>
    <t>907-456-1748</t>
  </si>
  <si>
    <t>Bert</t>
  </si>
  <si>
    <t>Furler</t>
  </si>
  <si>
    <t>500 Sw Loop  #-820</t>
  </si>
  <si>
    <t>Fort Worth</t>
  </si>
  <si>
    <t>Tarrant</t>
  </si>
  <si>
    <t>817-921-5560</t>
  </si>
  <si>
    <t>Essie</t>
  </si>
  <si>
    <t>Gabouer</t>
  </si>
  <si>
    <t>14225 Hancock Dr</t>
  </si>
  <si>
    <t>907-345-0962</t>
  </si>
  <si>
    <t>Alejandra</t>
  </si>
  <si>
    <t>Gaboury</t>
  </si>
  <si>
    <t>6850 S Harlem Ave</t>
  </si>
  <si>
    <t>Summit Argo</t>
  </si>
  <si>
    <t>708-496-6958</t>
  </si>
  <si>
    <t>Ruthie</t>
  </si>
  <si>
    <t>Galas</t>
  </si>
  <si>
    <t>4508 Enterprise St</t>
  </si>
  <si>
    <t>Fremont</t>
  </si>
  <si>
    <t>Alameda</t>
  </si>
  <si>
    <t>510-651-1410</t>
  </si>
  <si>
    <t>Gallegas</t>
  </si>
  <si>
    <t>2211 Us Highway 19</t>
  </si>
  <si>
    <t>Holiday</t>
  </si>
  <si>
    <t>Pasco</t>
  </si>
  <si>
    <t>727-934-3827</t>
  </si>
  <si>
    <t>Tammie</t>
  </si>
  <si>
    <t>Ganguli</t>
  </si>
  <si>
    <t>415 Center St</t>
  </si>
  <si>
    <t>Ironton</t>
  </si>
  <si>
    <t>Lawrence</t>
  </si>
  <si>
    <t>740-532-5488</t>
  </si>
  <si>
    <t>Sue</t>
  </si>
  <si>
    <t>Gansen</t>
  </si>
  <si>
    <t>9617 N Metro Pky W</t>
  </si>
  <si>
    <t>602-953-2753</t>
  </si>
  <si>
    <t>Shanna</t>
  </si>
  <si>
    <t>833 E Allegheny Ave</t>
  </si>
  <si>
    <t>215-426-9722</t>
  </si>
  <si>
    <t>Jimmy</t>
  </si>
  <si>
    <t>Garnette</t>
  </si>
  <si>
    <t>8253 Ronson Rd</t>
  </si>
  <si>
    <t>858-268-4663</t>
  </si>
  <si>
    <t>Bess</t>
  </si>
  <si>
    <t>Garrigus</t>
  </si>
  <si>
    <t>15542 Chemical Ln</t>
  </si>
  <si>
    <t>Huntington Beach</t>
  </si>
  <si>
    <t>714-895-4582</t>
  </si>
  <si>
    <t>Sandra</t>
  </si>
  <si>
    <t>Gartenmayer</t>
  </si>
  <si>
    <t>106 Erie St</t>
  </si>
  <si>
    <t>Hutchinson</t>
  </si>
  <si>
    <t>McLeod</t>
  </si>
  <si>
    <t>320-587-3844</t>
  </si>
  <si>
    <t>Kira</t>
  </si>
  <si>
    <t>Gauer</t>
  </si>
  <si>
    <t>933 Wiliwili St</t>
  </si>
  <si>
    <t>808-949-0941</t>
  </si>
  <si>
    <t>Jarrett</t>
  </si>
  <si>
    <t>Gaulden</t>
  </si>
  <si>
    <t>11551 Riverpark Way</t>
  </si>
  <si>
    <t>Chesterfield</t>
  </si>
  <si>
    <t>804-739-3007</t>
  </si>
  <si>
    <t>Miquel</t>
  </si>
  <si>
    <t>Gawron</t>
  </si>
  <si>
    <t>5921 S Middlefield Rd</t>
  </si>
  <si>
    <t>Littleton</t>
  </si>
  <si>
    <t>303-730-8080</t>
  </si>
  <si>
    <t>Geimer</t>
  </si>
  <si>
    <t>35375 Highway 228</t>
  </si>
  <si>
    <t>Brownsville</t>
  </si>
  <si>
    <t>Linn</t>
  </si>
  <si>
    <t>541-466-2483</t>
  </si>
  <si>
    <t>Jeri</t>
  </si>
  <si>
    <t>Gerbi</t>
  </si>
  <si>
    <t>16133 Ventura Blvd  #-700</t>
  </si>
  <si>
    <t>Encino</t>
  </si>
  <si>
    <t>818-986-8843</t>
  </si>
  <si>
    <t>Rebekah</t>
  </si>
  <si>
    <t>Gidley</t>
  </si>
  <si>
    <t>200 E Delawr Pl</t>
  </si>
  <si>
    <t>312-944-1877</t>
  </si>
  <si>
    <t>Lina</t>
  </si>
  <si>
    <t>Gillispie</t>
  </si>
  <si>
    <t>1828 Jefferson Pl Nw</t>
  </si>
  <si>
    <t>202-833-4983</t>
  </si>
  <si>
    <t>Kennith</t>
  </si>
  <si>
    <t>Gleave</t>
  </si>
  <si>
    <t>2080 Peachtree Industrial Ct</t>
  </si>
  <si>
    <t>Dekalb</t>
  </si>
  <si>
    <t>770-455-4277</t>
  </si>
  <si>
    <t>Claudio</t>
  </si>
  <si>
    <t>Gompf</t>
  </si>
  <si>
    <t>732-442-8514</t>
  </si>
  <si>
    <t>Reina</t>
  </si>
  <si>
    <t>Gorder</t>
  </si>
  <si>
    <t>305 W Washington St</t>
  </si>
  <si>
    <t>218-828-7281</t>
  </si>
  <si>
    <t>Krystle</t>
  </si>
  <si>
    <t>Gould</t>
  </si>
  <si>
    <t>3730 Fm</t>
  </si>
  <si>
    <t>281-537-5324</t>
  </si>
  <si>
    <t>Antony</t>
  </si>
  <si>
    <t>Graen</t>
  </si>
  <si>
    <t>4915 Industrial Way</t>
  </si>
  <si>
    <t>Coeur d Alene</t>
  </si>
  <si>
    <t>Kootenai</t>
  </si>
  <si>
    <t>208-667-5252</t>
  </si>
  <si>
    <t>Celia</t>
  </si>
  <si>
    <t>Granberry</t>
  </si>
  <si>
    <t>8750 W Bryn Mawr Ave</t>
  </si>
  <si>
    <t>773-256-3550</t>
  </si>
  <si>
    <t>Rene</t>
  </si>
  <si>
    <t>Greenlaw</t>
  </si>
  <si>
    <t>2 Ridgedale Ave</t>
  </si>
  <si>
    <t>Cedar Knolls</t>
  </si>
  <si>
    <t>Morris</t>
  </si>
  <si>
    <t>973-292-7918</t>
  </si>
  <si>
    <t>Hanna</t>
  </si>
  <si>
    <t>Greenly</t>
  </si>
  <si>
    <t>1150 Nw 72nd Ave  #-333</t>
  </si>
  <si>
    <t>Miami</t>
  </si>
  <si>
    <t>Miami-Dade</t>
  </si>
  <si>
    <t>305-477-7869</t>
  </si>
  <si>
    <t>Doreen</t>
  </si>
  <si>
    <t>Griffeth</t>
  </si>
  <si>
    <t>211 E 50th St</t>
  </si>
  <si>
    <t>212-759-4757</t>
  </si>
  <si>
    <t>Cherie</t>
  </si>
  <si>
    <t>Griglen</t>
  </si>
  <si>
    <t>3679 College Rd</t>
  </si>
  <si>
    <t>907-456-9072</t>
  </si>
  <si>
    <t>Jimmie</t>
  </si>
  <si>
    <t>Groden</t>
  </si>
  <si>
    <t>305 E 47th St</t>
  </si>
  <si>
    <t>212-980-0445</t>
  </si>
  <si>
    <t>Theron</t>
  </si>
  <si>
    <t>Grotz</t>
  </si>
  <si>
    <t>905 Brooks Ave</t>
  </si>
  <si>
    <t>Holland</t>
  </si>
  <si>
    <t>Ottawa</t>
  </si>
  <si>
    <t>MI</t>
  </si>
  <si>
    <t>616-392-2074</t>
  </si>
  <si>
    <t>Cristopher</t>
  </si>
  <si>
    <t>Guevarra</t>
  </si>
  <si>
    <t>4354 Highway 64</t>
  </si>
  <si>
    <t>Kirtland</t>
  </si>
  <si>
    <t>505-598-9742</t>
  </si>
  <si>
    <t>Garth</t>
  </si>
  <si>
    <t>Gum</t>
  </si>
  <si>
    <t>22 Mill St</t>
  </si>
  <si>
    <t>Paterson</t>
  </si>
  <si>
    <t>Passaic</t>
  </si>
  <si>
    <t>973-684-7654</t>
  </si>
  <si>
    <t>Haakinson</t>
  </si>
  <si>
    <t>2 Horizon Rd  #-2</t>
  </si>
  <si>
    <t>201-224-7741</t>
  </si>
  <si>
    <t>Terrell</t>
  </si>
  <si>
    <t>Hacher</t>
  </si>
  <si>
    <t>200 Cottontail Ln</t>
  </si>
  <si>
    <t>732-563-5361</t>
  </si>
  <si>
    <t>Jonathon</t>
  </si>
  <si>
    <t>Hachey</t>
  </si>
  <si>
    <t>300 Hampton St</t>
  </si>
  <si>
    <t>Walterboro</t>
  </si>
  <si>
    <t>Colleton</t>
  </si>
  <si>
    <t>SC</t>
  </si>
  <si>
    <t>843-549-9461</t>
  </si>
  <si>
    <t>Heriberto</t>
  </si>
  <si>
    <t>Hambright</t>
  </si>
  <si>
    <t>1135 Kildaire Farm Rd</t>
  </si>
  <si>
    <t>Cary</t>
  </si>
  <si>
    <t>Wake</t>
  </si>
  <si>
    <t>919-460-8104</t>
  </si>
  <si>
    <t>Malissa</t>
  </si>
  <si>
    <t>Hammeren</t>
  </si>
  <si>
    <t>330 S Ocean Blvd</t>
  </si>
  <si>
    <t>561-655-6443</t>
  </si>
  <si>
    <t>Vanessa</t>
  </si>
  <si>
    <t>Hammitt</t>
  </si>
  <si>
    <t>5 E Main</t>
  </si>
  <si>
    <t>Centerburg</t>
  </si>
  <si>
    <t>Knox</t>
  </si>
  <si>
    <t>740-625-8098</t>
  </si>
  <si>
    <t>Diann</t>
  </si>
  <si>
    <t>Hardgrove</t>
  </si>
  <si>
    <t>13026 S Normandie Ave</t>
  </si>
  <si>
    <t>Gardena</t>
  </si>
  <si>
    <t>310-321-8278</t>
  </si>
  <si>
    <t>Teri</t>
  </si>
  <si>
    <t>Harnar</t>
  </si>
  <si>
    <t>370 34th St St</t>
  </si>
  <si>
    <t>Saint Petersburg</t>
  </si>
  <si>
    <t>Pinellas</t>
  </si>
  <si>
    <t>727-327-3850</t>
  </si>
  <si>
    <t>Johnie</t>
  </si>
  <si>
    <t>Hasselvander</t>
  </si>
  <si>
    <t>2100 Linwood Ave</t>
  </si>
  <si>
    <t>201-592-4771</t>
  </si>
  <si>
    <t>Courtney</t>
  </si>
  <si>
    <t>Hasty</t>
  </si>
  <si>
    <t>145 W 6th Ave</t>
  </si>
  <si>
    <t>907-279-2737</t>
  </si>
  <si>
    <t>Oma</t>
  </si>
  <si>
    <t>Haza</t>
  </si>
  <si>
    <t>255 Industrial Dr</t>
  </si>
  <si>
    <t>Franklin</t>
  </si>
  <si>
    <t>Warren</t>
  </si>
  <si>
    <t>937-746-7537</t>
  </si>
  <si>
    <t>Isiah</t>
  </si>
  <si>
    <t>Hedglin</t>
  </si>
  <si>
    <t>246 Griffing Ave</t>
  </si>
  <si>
    <t>Riverhead</t>
  </si>
  <si>
    <t>631-727-0917</t>
  </si>
  <si>
    <t>Nelly</t>
  </si>
  <si>
    <t>Heideman</t>
  </si>
  <si>
    <t>103 Main St</t>
  </si>
  <si>
    <t>Ridgefield</t>
  </si>
  <si>
    <t>203-438-9250</t>
  </si>
  <si>
    <t>Veronica</t>
  </si>
  <si>
    <t>Helmich</t>
  </si>
  <si>
    <t>5201 Hanawalt Dr</t>
  </si>
  <si>
    <t>915-772-3217</t>
  </si>
  <si>
    <t>Curt</t>
  </si>
  <si>
    <t>Hindley</t>
  </si>
  <si>
    <t>207 Yukon</t>
  </si>
  <si>
    <t>813-932-8602</t>
  </si>
  <si>
    <t>Maynard</t>
  </si>
  <si>
    <t>Hohlstein</t>
  </si>
  <si>
    <t>1224 S Hope St</t>
  </si>
  <si>
    <t>213-747-6026</t>
  </si>
  <si>
    <t>Stephen</t>
  </si>
  <si>
    <t>Holloran</t>
  </si>
  <si>
    <t>814 Blue Mound Rd</t>
  </si>
  <si>
    <t>817-947-3102</t>
  </si>
  <si>
    <t>Marcie</t>
  </si>
  <si>
    <t>Holmes</t>
  </si>
  <si>
    <t>Blanco Rd</t>
  </si>
  <si>
    <t>San Antonio</t>
  </si>
  <si>
    <t>Bexar</t>
  </si>
  <si>
    <t>210-524-6711</t>
  </si>
  <si>
    <t>Edwin</t>
  </si>
  <si>
    <t>Horner</t>
  </si>
  <si>
    <t>W 1st St</t>
  </si>
  <si>
    <t>East Liverpool</t>
  </si>
  <si>
    <t>Columbiana</t>
  </si>
  <si>
    <t>330-385-4581</t>
  </si>
  <si>
    <t>Denice</t>
  </si>
  <si>
    <t>Hoshaw</t>
  </si>
  <si>
    <t>7210 Gateway Blvd E</t>
  </si>
  <si>
    <t>915-593-2344</t>
  </si>
  <si>
    <t>Tami</t>
  </si>
  <si>
    <t>Hrobsky</t>
  </si>
  <si>
    <t>3963 Virginia Ave</t>
  </si>
  <si>
    <t>513-561-1096</t>
  </si>
  <si>
    <t>Robin</t>
  </si>
  <si>
    <t>Humble</t>
  </si>
  <si>
    <t>2601 Summerhill Rd</t>
  </si>
  <si>
    <t>Texarkana</t>
  </si>
  <si>
    <t>Bowie</t>
  </si>
  <si>
    <t>903-792-2081</t>
  </si>
  <si>
    <t>Humes</t>
  </si>
  <si>
    <t>11796 Sheldon St</t>
  </si>
  <si>
    <t>Sun Valley</t>
  </si>
  <si>
    <t>818-768-0662</t>
  </si>
  <si>
    <t>Minh</t>
  </si>
  <si>
    <t>Hutch</t>
  </si>
  <si>
    <t>106 S 4th St</t>
  </si>
  <si>
    <t>Forest City</t>
  </si>
  <si>
    <t>Winnebago</t>
  </si>
  <si>
    <t>641-582-0973</t>
  </si>
  <si>
    <t>Dorthy</t>
  </si>
  <si>
    <t>Hwang</t>
  </si>
  <si>
    <t>Pearlridge</t>
  </si>
  <si>
    <t>808-247-4421</t>
  </si>
  <si>
    <t>Hybarger</t>
  </si>
  <si>
    <t>4600 S 1st St</t>
  </si>
  <si>
    <t>Abilene</t>
  </si>
  <si>
    <t>Taylor</t>
  </si>
  <si>
    <t>325-691-7220</t>
  </si>
  <si>
    <t>Ashley</t>
  </si>
  <si>
    <t>Hyten</t>
  </si>
  <si>
    <t>15 Park Row</t>
  </si>
  <si>
    <t>212-227-3681</t>
  </si>
  <si>
    <t>Forest</t>
  </si>
  <si>
    <t>Iberg</t>
  </si>
  <si>
    <t>6858 S Ashland Ave</t>
  </si>
  <si>
    <t>773-436-4531</t>
  </si>
  <si>
    <t>Leif</t>
  </si>
  <si>
    <t>Ihenyen</t>
  </si>
  <si>
    <t>510-651-4937</t>
  </si>
  <si>
    <t>Traci</t>
  </si>
  <si>
    <t>Inafuku</t>
  </si>
  <si>
    <t>Box #-1948</t>
  </si>
  <si>
    <t>Teton</t>
  </si>
  <si>
    <t>WY</t>
  </si>
  <si>
    <t>307-733-9708</t>
  </si>
  <si>
    <t>Kerry</t>
  </si>
  <si>
    <t>Isacson</t>
  </si>
  <si>
    <t>337 S North Lake Blvd</t>
  </si>
  <si>
    <t>Altamonte Springs</t>
  </si>
  <si>
    <t>Seminole</t>
  </si>
  <si>
    <t>407-332-9851</t>
  </si>
  <si>
    <t>Gregg</t>
  </si>
  <si>
    <t>Iurato</t>
  </si>
  <si>
    <t>221 S Kerr Ave</t>
  </si>
  <si>
    <t>New Hanover</t>
  </si>
  <si>
    <t>910-799-9811</t>
  </si>
  <si>
    <t>Steve</t>
  </si>
  <si>
    <t>Ivrin</t>
  </si>
  <si>
    <t>1810 N King St</t>
  </si>
  <si>
    <t>808-842-7045</t>
  </si>
  <si>
    <t>Elmo</t>
  </si>
  <si>
    <t>Jakuboski</t>
  </si>
  <si>
    <t>275 W Bridge St</t>
  </si>
  <si>
    <t>New Hope</t>
  </si>
  <si>
    <t>215-862-6538</t>
  </si>
  <si>
    <t>Janski</t>
  </si>
  <si>
    <t>91246 Oihana St</t>
  </si>
  <si>
    <t>Kapolei</t>
  </si>
  <si>
    <t>808-682-8942</t>
  </si>
  <si>
    <t>Allan</t>
  </si>
  <si>
    <t>Javens</t>
  </si>
  <si>
    <t>406 Ne 3rd St</t>
  </si>
  <si>
    <t>503-434-9666</t>
  </si>
  <si>
    <t>Jerko</t>
  </si>
  <si>
    <t>50 Spring St  #-1</t>
  </si>
  <si>
    <t>Cresskill</t>
  </si>
  <si>
    <t>201-569-3572</t>
  </si>
  <si>
    <t>Ike</t>
  </si>
  <si>
    <t>Jinks</t>
  </si>
  <si>
    <t>1900 L St Nw</t>
  </si>
  <si>
    <t>202-331-1409</t>
  </si>
  <si>
    <t>Hans</t>
  </si>
  <si>
    <t>Jurasin</t>
  </si>
  <si>
    <t>509 W 4th Ave</t>
  </si>
  <si>
    <t>907-276-2956</t>
  </si>
  <si>
    <t>Marietta</t>
  </si>
  <si>
    <t>Kaewprasert</t>
  </si>
  <si>
    <t>1515 Wyoming St</t>
  </si>
  <si>
    <t>Missoula</t>
  </si>
  <si>
    <t>MT</t>
  </si>
  <si>
    <t>406-728-0501</t>
  </si>
  <si>
    <t>Evan</t>
  </si>
  <si>
    <t>Karczewski</t>
  </si>
  <si>
    <t>5430 Alpha Rd</t>
  </si>
  <si>
    <t>214-661-4625</t>
  </si>
  <si>
    <t>Tricia</t>
  </si>
  <si>
    <t>Kauk</t>
  </si>
  <si>
    <t>4685 Ne 14th St</t>
  </si>
  <si>
    <t>Des Moines</t>
  </si>
  <si>
    <t>515-262-3267</t>
  </si>
  <si>
    <t>Genevieve</t>
  </si>
  <si>
    <t>Keels</t>
  </si>
  <si>
    <t>8300 Bell Ter</t>
  </si>
  <si>
    <t>Newburgh</t>
  </si>
  <si>
    <t>Warrick</t>
  </si>
  <si>
    <t>812-477-3620</t>
  </si>
  <si>
    <t>Isaac</t>
  </si>
  <si>
    <t>Kekiwi</t>
  </si>
  <si>
    <t>321 Palmer Rd</t>
  </si>
  <si>
    <t>Denville</t>
  </si>
  <si>
    <t>973-328-5943</t>
  </si>
  <si>
    <t>Maryann</t>
  </si>
  <si>
    <t>Ken</t>
  </si>
  <si>
    <t>582 Centerville Rd</t>
  </si>
  <si>
    <t>Lancaster</t>
  </si>
  <si>
    <t>717-560-6671</t>
  </si>
  <si>
    <t>Kennemur</t>
  </si>
  <si>
    <t>1062 Folsom St</t>
  </si>
  <si>
    <t>415-255-5277</t>
  </si>
  <si>
    <t>Jacklyn</t>
  </si>
  <si>
    <t>Kenzie</t>
  </si>
  <si>
    <t>101 Us Highway 46</t>
  </si>
  <si>
    <t>973-882-3960</t>
  </si>
  <si>
    <t>Kertzman</t>
  </si>
  <si>
    <t>Box #-4038</t>
  </si>
  <si>
    <t>Stanislaus</t>
  </si>
  <si>
    <t>209-525-7568</t>
  </si>
  <si>
    <t>Byron</t>
  </si>
  <si>
    <t>Kesich</t>
  </si>
  <si>
    <t>700 Sw Higgins Ave</t>
  </si>
  <si>
    <t>406-549-8320</t>
  </si>
  <si>
    <t>Sal</t>
  </si>
  <si>
    <t>Khosravi</t>
  </si>
  <si>
    <t>1112 Se 1st St</t>
  </si>
  <si>
    <t>812-421-4804</t>
  </si>
  <si>
    <t>Deanna</t>
  </si>
  <si>
    <t>Kinlaw</t>
  </si>
  <si>
    <t>264 Broadway</t>
  </si>
  <si>
    <t>Jersey City</t>
  </si>
  <si>
    <t>Hudson</t>
  </si>
  <si>
    <t>201-433-0391</t>
  </si>
  <si>
    <t>Ross</t>
  </si>
  <si>
    <t>Kirklin</t>
  </si>
  <si>
    <t>710 S Illinois Ave</t>
  </si>
  <si>
    <t>Carbondale</t>
  </si>
  <si>
    <t>618-453-9968</t>
  </si>
  <si>
    <t>Luella</t>
  </si>
  <si>
    <t>Kivel</t>
  </si>
  <si>
    <t>3437 N 12th Ave</t>
  </si>
  <si>
    <t>Pensacola</t>
  </si>
  <si>
    <t>Escambia</t>
  </si>
  <si>
    <t>850-434-2521</t>
  </si>
  <si>
    <t>Peggy</t>
  </si>
  <si>
    <t>Kluemper</t>
  </si>
  <si>
    <t>Rt 20</t>
  </si>
  <si>
    <t>Westfield</t>
  </si>
  <si>
    <t>Hampden</t>
  </si>
  <si>
    <t>413-543-2933</t>
  </si>
  <si>
    <t>Bryant</t>
  </si>
  <si>
    <t>Knightly</t>
  </si>
  <si>
    <t>480 W Pearl Ave</t>
  </si>
  <si>
    <t>307-733-8286</t>
  </si>
  <si>
    <t>Knower</t>
  </si>
  <si>
    <t>600 Las Colinas Blvd E</t>
  </si>
  <si>
    <t>Irving</t>
  </si>
  <si>
    <t>972-556-1121</t>
  </si>
  <si>
    <t>Jacinto</t>
  </si>
  <si>
    <t>Knust</t>
  </si>
  <si>
    <t>1740 House</t>
  </si>
  <si>
    <t>Lumberville</t>
  </si>
  <si>
    <t>215-297-0120</t>
  </si>
  <si>
    <t>Lucius</t>
  </si>
  <si>
    <t>Kokoska</t>
  </si>
  <si>
    <t>630-289-9458</t>
  </si>
  <si>
    <t>Kolm</t>
  </si>
  <si>
    <t>237 Jackson St Sw</t>
  </si>
  <si>
    <t>Camden</t>
  </si>
  <si>
    <t>Ouachita</t>
  </si>
  <si>
    <t>870-836-9021</t>
  </si>
  <si>
    <t>Robyn</t>
  </si>
  <si>
    <t>Kornbau</t>
  </si>
  <si>
    <t>3420 E Flamingo Rd</t>
  </si>
  <si>
    <t>702-458-1072</t>
  </si>
  <si>
    <t>Jeremy</t>
  </si>
  <si>
    <t>Kosicki</t>
  </si>
  <si>
    <t>150 Sawkill Ave</t>
  </si>
  <si>
    <t>Milford</t>
  </si>
  <si>
    <t>Pike</t>
  </si>
  <si>
    <t>570-296-7797</t>
  </si>
  <si>
    <t>Pilar</t>
  </si>
  <si>
    <t>Krenzke</t>
  </si>
  <si>
    <t>3700 Campus Dr</t>
  </si>
  <si>
    <t>949-852-5463</t>
  </si>
  <si>
    <t>Valeria</t>
  </si>
  <si>
    <t>Kreutzbender</t>
  </si>
  <si>
    <t>Newtown</t>
  </si>
  <si>
    <t>215-968-8421</t>
  </si>
  <si>
    <t>Nanette</t>
  </si>
  <si>
    <t>Krigger</t>
  </si>
  <si>
    <t>52 S 2nd St</t>
  </si>
  <si>
    <t>Easton</t>
  </si>
  <si>
    <t>Northampton</t>
  </si>
  <si>
    <t>610-250-6188</t>
  </si>
  <si>
    <t>Floyd</t>
  </si>
  <si>
    <t>Krisman</t>
  </si>
  <si>
    <t>2877 E Florence Ave</t>
  </si>
  <si>
    <t>Huntington Park</t>
  </si>
  <si>
    <t>323-862-9133</t>
  </si>
  <si>
    <t>Hannah</t>
  </si>
  <si>
    <t>Kruss</t>
  </si>
  <si>
    <t>115 E Church St</t>
  </si>
  <si>
    <t>Elberton</t>
  </si>
  <si>
    <t>Elbert</t>
  </si>
  <si>
    <t>706-283-8280</t>
  </si>
  <si>
    <t>Carolina</t>
  </si>
  <si>
    <t>Kucera</t>
  </si>
  <si>
    <t>3m County</t>
  </si>
  <si>
    <t>Belle Mead</t>
  </si>
  <si>
    <t>908-874-0864</t>
  </si>
  <si>
    <t>Maryjane</t>
  </si>
  <si>
    <t>Kuhle</t>
  </si>
  <si>
    <t>342 Wolverine Way</t>
  </si>
  <si>
    <t>Sparks</t>
  </si>
  <si>
    <t>Washoe</t>
  </si>
  <si>
    <t>775-352-5822</t>
  </si>
  <si>
    <t>Renae</t>
  </si>
  <si>
    <t>Kuhlman</t>
  </si>
  <si>
    <t>1716 Rt 77</t>
  </si>
  <si>
    <t>Attica</t>
  </si>
  <si>
    <t>Wyoming</t>
  </si>
  <si>
    <t>585-591-3118</t>
  </si>
  <si>
    <t>Mellissa</t>
  </si>
  <si>
    <t>Kunde</t>
  </si>
  <si>
    <t>92 Argonaut  #-270</t>
  </si>
  <si>
    <t>Aliso Viejo</t>
  </si>
  <si>
    <t>949-768-6176</t>
  </si>
  <si>
    <t>Millicent</t>
  </si>
  <si>
    <t>Laboy</t>
  </si>
  <si>
    <t>151 Brown St  #-b</t>
  </si>
  <si>
    <t>Lawrenceburg</t>
  </si>
  <si>
    <t>Dearborn</t>
  </si>
  <si>
    <t>812-537-7287</t>
  </si>
  <si>
    <t>Allyson</t>
  </si>
  <si>
    <t>Lampi</t>
  </si>
  <si>
    <t>1722 White Horse Mercerville R</t>
  </si>
  <si>
    <t>Trenton</t>
  </si>
  <si>
    <t>609-584-1794</t>
  </si>
  <si>
    <t>Fannie</t>
  </si>
  <si>
    <t>Lampkin</t>
  </si>
  <si>
    <t>926 E Park Ave</t>
  </si>
  <si>
    <t>Tallahassee</t>
  </si>
  <si>
    <t>Leon</t>
  </si>
  <si>
    <t>850-222-8103</t>
  </si>
  <si>
    <t>Lottie</t>
  </si>
  <si>
    <t>Lanfear</t>
  </si>
  <si>
    <t>55 E 10th Ave</t>
  </si>
  <si>
    <t>541-342-7282</t>
  </si>
  <si>
    <t>Beverley</t>
  </si>
  <si>
    <t>Langner</t>
  </si>
  <si>
    <t>1727 Nw 79th Ave</t>
  </si>
  <si>
    <t>305-591-4141</t>
  </si>
  <si>
    <t>Kris</t>
  </si>
  <si>
    <t>Larrison</t>
  </si>
  <si>
    <t>3100 Dodge St</t>
  </si>
  <si>
    <t>Dubuque</t>
  </si>
  <si>
    <t>563-557-2588</t>
  </si>
  <si>
    <t>Lavelli</t>
  </si>
  <si>
    <t>585 Bedford Rd</t>
  </si>
  <si>
    <t>Bedford Hills</t>
  </si>
  <si>
    <t>Westchester</t>
  </si>
  <si>
    <t>914-241-8888</t>
  </si>
  <si>
    <t>Van</t>
  </si>
  <si>
    <t>Leanen</t>
  </si>
  <si>
    <t>Bus Rt 54 &amp; Hh</t>
  </si>
  <si>
    <t>Lake Ozark</t>
  </si>
  <si>
    <t>573-365-0319</t>
  </si>
  <si>
    <t>Melody</t>
  </si>
  <si>
    <t>Leboeuf</t>
  </si>
  <si>
    <t>3540 S 84th St</t>
  </si>
  <si>
    <t>Omaha</t>
  </si>
  <si>
    <t>Douglas</t>
  </si>
  <si>
    <t>402-397-0581</t>
  </si>
  <si>
    <t>Lamar</t>
  </si>
  <si>
    <t>Lecates</t>
  </si>
  <si>
    <t>1620 Folsom St</t>
  </si>
  <si>
    <t>415-864-7338</t>
  </si>
  <si>
    <t>Leclare</t>
  </si>
  <si>
    <t>Box #-37223</t>
  </si>
  <si>
    <t>915-591-1621</t>
  </si>
  <si>
    <t>Val</t>
  </si>
  <si>
    <t>Lendor</t>
  </si>
  <si>
    <t>7846 Clybourn Ave</t>
  </si>
  <si>
    <t>818-767-1347</t>
  </si>
  <si>
    <t>Leonesio</t>
  </si>
  <si>
    <t>590 N 2nd E</t>
  </si>
  <si>
    <t>Mountain Home</t>
  </si>
  <si>
    <t>Elmore</t>
  </si>
  <si>
    <t>208-587-3734</t>
  </si>
  <si>
    <t>Chad</t>
  </si>
  <si>
    <t>Lewallen</t>
  </si>
  <si>
    <t>31 S Grove St</t>
  </si>
  <si>
    <t>East Aurora</t>
  </si>
  <si>
    <t>716-655-2736</t>
  </si>
  <si>
    <t>Delmer</t>
  </si>
  <si>
    <t>Lijewski</t>
  </si>
  <si>
    <t>2770 Walden Ave</t>
  </si>
  <si>
    <t>Buffalo</t>
  </si>
  <si>
    <t>716-874-1439</t>
  </si>
  <si>
    <t>Merle</t>
  </si>
  <si>
    <t>Lindauer</t>
  </si>
  <si>
    <t>1350 Campus Pky</t>
  </si>
  <si>
    <t>Neptune</t>
  </si>
  <si>
    <t>Monmouth</t>
  </si>
  <si>
    <t>732-938-7301</t>
  </si>
  <si>
    <t>Roxie</t>
  </si>
  <si>
    <t>Lindboe</t>
  </si>
  <si>
    <t>1301 Dublin Rd</t>
  </si>
  <si>
    <t>Columbus</t>
  </si>
  <si>
    <t>614-487-2917</t>
  </si>
  <si>
    <t>Simone</t>
  </si>
  <si>
    <t>Lingbeek</t>
  </si>
  <si>
    <t>701 S 17th St</t>
  </si>
  <si>
    <t>215-732-9026</t>
  </si>
  <si>
    <t>Bridget</t>
  </si>
  <si>
    <t>Linnan</t>
  </si>
  <si>
    <t>66 Flint St</t>
  </si>
  <si>
    <t>Asheville</t>
  </si>
  <si>
    <t>Buncombe</t>
  </si>
  <si>
    <t>828-251-0817</t>
  </si>
  <si>
    <t>Annabelle</t>
  </si>
  <si>
    <t>Lino</t>
  </si>
  <si>
    <t>1200 Shreveport Barksdale Hwy</t>
  </si>
  <si>
    <t>Shreveport</t>
  </si>
  <si>
    <t>Caddo</t>
  </si>
  <si>
    <t>LA</t>
  </si>
  <si>
    <t>318-865-8418</t>
  </si>
  <si>
    <t>Heath</t>
  </si>
  <si>
    <t>Loffier</t>
  </si>
  <si>
    <t>227 Commercial St</t>
  </si>
  <si>
    <t>Provincetown</t>
  </si>
  <si>
    <t>Barnstable</t>
  </si>
  <si>
    <t>508-487-6010</t>
  </si>
  <si>
    <t>Sophie</t>
  </si>
  <si>
    <t>Loose</t>
  </si>
  <si>
    <t>535 Ward Ave  #-204</t>
  </si>
  <si>
    <t>808-545-7695</t>
  </si>
  <si>
    <t>Viola</t>
  </si>
  <si>
    <t>Luby</t>
  </si>
  <si>
    <t>708-496-7428</t>
  </si>
  <si>
    <t>Darrell</t>
  </si>
  <si>
    <t>Lunan</t>
  </si>
  <si>
    <t>64 W Convenient</t>
  </si>
  <si>
    <t>Apex</t>
  </si>
  <si>
    <t>919-362-8201</t>
  </si>
  <si>
    <t>Marcelino</t>
  </si>
  <si>
    <t>Lundie</t>
  </si>
  <si>
    <t>201 E Pine St</t>
  </si>
  <si>
    <t>407-420-1152</t>
  </si>
  <si>
    <t>Vivian</t>
  </si>
  <si>
    <t>Maddalena</t>
  </si>
  <si>
    <t>118 Mill St</t>
  </si>
  <si>
    <t>215-788-2791</t>
  </si>
  <si>
    <t>Mitch</t>
  </si>
  <si>
    <t>Maggs</t>
  </si>
  <si>
    <t>3001 Geary Blvd</t>
  </si>
  <si>
    <t>415-668-8105</t>
  </si>
  <si>
    <t>Cristina</t>
  </si>
  <si>
    <t>Mahmud</t>
  </si>
  <si>
    <t>111 W 40th St</t>
  </si>
  <si>
    <t>212-719-3952</t>
  </si>
  <si>
    <t>Rosalia</t>
  </si>
  <si>
    <t>Mahone</t>
  </si>
  <si>
    <t>222 S 10th St</t>
  </si>
  <si>
    <t>Oakdale</t>
  </si>
  <si>
    <t>Allen</t>
  </si>
  <si>
    <t>318-335-5586</t>
  </si>
  <si>
    <t>Caitlin</t>
  </si>
  <si>
    <t>Marks</t>
  </si>
  <si>
    <t>140 N Columbus St</t>
  </si>
  <si>
    <t>Galion</t>
  </si>
  <si>
    <t>Crawford</t>
  </si>
  <si>
    <t>419-468-6910</t>
  </si>
  <si>
    <t>Billie</t>
  </si>
  <si>
    <t>Marksberry</t>
  </si>
  <si>
    <t>1700 Street Rd</t>
  </si>
  <si>
    <t>Warrington</t>
  </si>
  <si>
    <t>215-548-0842</t>
  </si>
  <si>
    <t>Trudy</t>
  </si>
  <si>
    <t>Marmerchant</t>
  </si>
  <si>
    <t>24907 Tibbitts Aven  #-b</t>
  </si>
  <si>
    <t>Valencia</t>
  </si>
  <si>
    <t>661-257-3083</t>
  </si>
  <si>
    <t>Bertie</t>
  </si>
  <si>
    <t>Marnell</t>
  </si>
  <si>
    <t>Windward</t>
  </si>
  <si>
    <t>Kaneohe</t>
  </si>
  <si>
    <t>808-247-8062</t>
  </si>
  <si>
    <t>Fran</t>
  </si>
  <si>
    <t>Marschke</t>
  </si>
  <si>
    <t>6312 S Yellowstone Hwy</t>
  </si>
  <si>
    <t>Idaho Falls</t>
  </si>
  <si>
    <t>Bonneville</t>
  </si>
  <si>
    <t>208-525-6418</t>
  </si>
  <si>
    <t>Ella</t>
  </si>
  <si>
    <t>Marsell</t>
  </si>
  <si>
    <t>2640 Junction Hwy</t>
  </si>
  <si>
    <t>Kerrville</t>
  </si>
  <si>
    <t>Kerr</t>
  </si>
  <si>
    <t>830-367-8513</t>
  </si>
  <si>
    <t>Roseann</t>
  </si>
  <si>
    <t>Marso</t>
  </si>
  <si>
    <t>850 Glen Ave</t>
  </si>
  <si>
    <t>Moorestown</t>
  </si>
  <si>
    <t>856-866-4945</t>
  </si>
  <si>
    <t>Lyman</t>
  </si>
  <si>
    <t>Mascall</t>
  </si>
  <si>
    <t>3030 Bridgeway</t>
  </si>
  <si>
    <t>Sausalito</t>
  </si>
  <si>
    <t>Marin</t>
  </si>
  <si>
    <t>415-332-9570</t>
  </si>
  <si>
    <t>Fabian</t>
  </si>
  <si>
    <t>Matkin</t>
  </si>
  <si>
    <t>6023 Garfield Ave</t>
  </si>
  <si>
    <t>323-726-5319</t>
  </si>
  <si>
    <t>Christa</t>
  </si>
  <si>
    <t>Matrisciano</t>
  </si>
  <si>
    <t>Tilton Rd</t>
  </si>
  <si>
    <t>217-443-6280</t>
  </si>
  <si>
    <t>Maurizio</t>
  </si>
  <si>
    <t>44 N Main St</t>
  </si>
  <si>
    <t>Wolfeboro</t>
  </si>
  <si>
    <t>Carroll</t>
  </si>
  <si>
    <t>NH</t>
  </si>
  <si>
    <t>603-569-7730</t>
  </si>
  <si>
    <t>Callie</t>
  </si>
  <si>
    <t>Maury</t>
  </si>
  <si>
    <t>100 S 2nd Ave</t>
  </si>
  <si>
    <t>Alpena</t>
  </si>
  <si>
    <t>989-354-3344</t>
  </si>
  <si>
    <t>Donald</t>
  </si>
  <si>
    <t>Mcaulay</t>
  </si>
  <si>
    <t>415-255-7718</t>
  </si>
  <si>
    <t>Lyndon</t>
  </si>
  <si>
    <t>Mcbay</t>
  </si>
  <si>
    <t>200 California St</t>
  </si>
  <si>
    <t>415-705-1956</t>
  </si>
  <si>
    <t>Barton</t>
  </si>
  <si>
    <t>Mccamey</t>
  </si>
  <si>
    <t>1 Summit Ct</t>
  </si>
  <si>
    <t>Fishkill</t>
  </si>
  <si>
    <t>Dutchess</t>
  </si>
  <si>
    <t>845-896-6652</t>
  </si>
  <si>
    <t>Trey</t>
  </si>
  <si>
    <t>Mccleary</t>
  </si>
  <si>
    <t>100 Mbc Dr</t>
  </si>
  <si>
    <t>Shawano</t>
  </si>
  <si>
    <t>715-526-6806</t>
  </si>
  <si>
    <t>Georgette</t>
  </si>
  <si>
    <t>Mcdonnell</t>
  </si>
  <si>
    <t>1965 Wakefield Ave</t>
  </si>
  <si>
    <t>Petersburg</t>
  </si>
  <si>
    <t>Petersburg City</t>
  </si>
  <si>
    <t>804-796-2746</t>
  </si>
  <si>
    <t>Fred</t>
  </si>
  <si>
    <t>Mcintee</t>
  </si>
  <si>
    <t>5321 Sterling Center Dr</t>
  </si>
  <si>
    <t>Westlake Village</t>
  </si>
  <si>
    <t>805-991-9740</t>
  </si>
  <si>
    <t>Cruz</t>
  </si>
  <si>
    <t>Mckibben</t>
  </si>
  <si>
    <t>2202 S Central Ave</t>
  </si>
  <si>
    <t>602-252-4827</t>
  </si>
  <si>
    <t>Brant</t>
  </si>
  <si>
    <t>Mcnichol</t>
  </si>
  <si>
    <t>8250 Tyler Blvd</t>
  </si>
  <si>
    <t>Mentor</t>
  </si>
  <si>
    <t>440-974-8416</t>
  </si>
  <si>
    <t>Marianne</t>
  </si>
  <si>
    <t>Mcraven</t>
  </si>
  <si>
    <t>6220 S Orange Blossom Trl</t>
  </si>
  <si>
    <t>407-857-0431</t>
  </si>
  <si>
    <t>Buster</t>
  </si>
  <si>
    <t>Mcshaw</t>
  </si>
  <si>
    <t>315 Us Rt 1</t>
  </si>
  <si>
    <t>Fairless Hills</t>
  </si>
  <si>
    <t>215-943-3689</t>
  </si>
  <si>
    <t>Mcsorley</t>
  </si>
  <si>
    <t>550 N Brand Blvd  #-1940</t>
  </si>
  <si>
    <t>Glendale</t>
  </si>
  <si>
    <t>818-507-7207</t>
  </si>
  <si>
    <t>Armando</t>
  </si>
  <si>
    <t>Menedez</t>
  </si>
  <si>
    <t>201 N Main St</t>
  </si>
  <si>
    <t>Anderson</t>
  </si>
  <si>
    <t>864-260-3642</t>
  </si>
  <si>
    <t>Angelique</t>
  </si>
  <si>
    <t>Merlin</t>
  </si>
  <si>
    <t>511 Saint Johns Ave</t>
  </si>
  <si>
    <t>Palatka</t>
  </si>
  <si>
    <t>Putnam</t>
  </si>
  <si>
    <t>386-328-7869</t>
  </si>
  <si>
    <t>Kyle</t>
  </si>
  <si>
    <t>Mestler</t>
  </si>
  <si>
    <t>2000 E Jefferson St</t>
  </si>
  <si>
    <t>602-258-5196</t>
  </si>
  <si>
    <t>Erica</t>
  </si>
  <si>
    <t>Michelfelder</t>
  </si>
  <si>
    <t>406-728-7293</t>
  </si>
  <si>
    <t>Mildred</t>
  </si>
  <si>
    <t>Miklas</t>
  </si>
  <si>
    <t>310 Ridge Rd</t>
  </si>
  <si>
    <t>Claymont</t>
  </si>
  <si>
    <t>302-792-8044</t>
  </si>
  <si>
    <t>Jude</t>
  </si>
  <si>
    <t>Mildon</t>
  </si>
  <si>
    <t>1348 Liberty Pike</t>
  </si>
  <si>
    <t>Williamson</t>
  </si>
  <si>
    <t>615-790-3984</t>
  </si>
  <si>
    <t>Kenya</t>
  </si>
  <si>
    <t>Minaai</t>
  </si>
  <si>
    <t>280 N Midland Ave</t>
  </si>
  <si>
    <t>Saddle Brook</t>
  </si>
  <si>
    <t>201-646-9077</t>
  </si>
  <si>
    <t>Tiffany</t>
  </si>
  <si>
    <t>Mockus</t>
  </si>
  <si>
    <t>1425 Koll Cir  #-107</t>
  </si>
  <si>
    <t>408-453-0357</t>
  </si>
  <si>
    <t>Margot</t>
  </si>
  <si>
    <t>Monroy</t>
  </si>
  <si>
    <t>736 N Mills Ave</t>
  </si>
  <si>
    <t>407-896-1593</t>
  </si>
  <si>
    <t>Mitchel</t>
  </si>
  <si>
    <t>Morein</t>
  </si>
  <si>
    <t>1810 Pioneer Ave</t>
  </si>
  <si>
    <t>Cheyenne</t>
  </si>
  <si>
    <t>Laramie</t>
  </si>
  <si>
    <t>307-632-0256</t>
  </si>
  <si>
    <t>Emilia</t>
  </si>
  <si>
    <t>Mottern</t>
  </si>
  <si>
    <t>14651 Dallas Pky</t>
  </si>
  <si>
    <t>214-702-8125</t>
  </si>
  <si>
    <t>Mountjoy</t>
  </si>
  <si>
    <t>536 Grand Ave</t>
  </si>
  <si>
    <t>Schofield</t>
  </si>
  <si>
    <t>Marathon</t>
  </si>
  <si>
    <t>715-359-8700</t>
  </si>
  <si>
    <t>Margarito</t>
  </si>
  <si>
    <t>Moyerman</t>
  </si>
  <si>
    <t>303 W 15th St</t>
  </si>
  <si>
    <t>512-478-0371</t>
  </si>
  <si>
    <t>Patty</t>
  </si>
  <si>
    <t>Muhl</t>
  </si>
  <si>
    <t>851 Fort Street Mall</t>
  </si>
  <si>
    <t>808-531-2621</t>
  </si>
  <si>
    <t>Judy</t>
  </si>
  <si>
    <t>Nardo</t>
  </si>
  <si>
    <t>3260 W New Haven Ave</t>
  </si>
  <si>
    <t>Melbourne</t>
  </si>
  <si>
    <t>Brevard</t>
  </si>
  <si>
    <t>321-676-3091</t>
  </si>
  <si>
    <t>Rosalind</t>
  </si>
  <si>
    <t>Neiss</t>
  </si>
  <si>
    <t>7000 Bass Lake Rd  #-200</t>
  </si>
  <si>
    <t>Minneapolis</t>
  </si>
  <si>
    <t>Hennepin</t>
  </si>
  <si>
    <t>763-537-4194</t>
  </si>
  <si>
    <t>Alyssa</t>
  </si>
  <si>
    <t>Neumaier</t>
  </si>
  <si>
    <t>22 James St</t>
  </si>
  <si>
    <t>Middletown</t>
  </si>
  <si>
    <t>845-343-1878</t>
  </si>
  <si>
    <t>Marquita</t>
  </si>
  <si>
    <t>Neundorfer</t>
  </si>
  <si>
    <t>30 Highland Ave</t>
  </si>
  <si>
    <t>Warwick</t>
  </si>
  <si>
    <t>845-986-0909</t>
  </si>
  <si>
    <t>Beverly</t>
  </si>
  <si>
    <t>Nguyen</t>
  </si>
  <si>
    <t>630 W 8th Ave</t>
  </si>
  <si>
    <t>907-272-3953</t>
  </si>
  <si>
    <t>Misty</t>
  </si>
  <si>
    <t>Nicolaus</t>
  </si>
  <si>
    <t>1808 2nd</t>
  </si>
  <si>
    <t>Cheney</t>
  </si>
  <si>
    <t>Spokane</t>
  </si>
  <si>
    <t>509-235-8873</t>
  </si>
  <si>
    <t>Jeanie</t>
  </si>
  <si>
    <t>Nimmer</t>
  </si>
  <si>
    <t>2900 Ford Rd</t>
  </si>
  <si>
    <t>215-788-5062</t>
  </si>
  <si>
    <t>Ofelia</t>
  </si>
  <si>
    <t>Nolau</t>
  </si>
  <si>
    <t>628 Pacific Ave</t>
  </si>
  <si>
    <t>Oxnard</t>
  </si>
  <si>
    <t>805-483-7161</t>
  </si>
  <si>
    <t>Roman</t>
  </si>
  <si>
    <t>Nordlinger</t>
  </si>
  <si>
    <t>610 W Main St</t>
  </si>
  <si>
    <t>Batavia</t>
  </si>
  <si>
    <t>Clermont</t>
  </si>
  <si>
    <t>513-732-3089</t>
  </si>
  <si>
    <t>Helena</t>
  </si>
  <si>
    <t>Numkena</t>
  </si>
  <si>
    <t>897 Independence Ave</t>
  </si>
  <si>
    <t>Mountain View</t>
  </si>
  <si>
    <t>650-965-0255</t>
  </si>
  <si>
    <t>Yvette</t>
  </si>
  <si>
    <t>Oborne</t>
  </si>
  <si>
    <t>200 Valley Dr</t>
  </si>
  <si>
    <t>Brisbane</t>
  </si>
  <si>
    <t>San Mateo</t>
  </si>
  <si>
    <t>650-468-3592</t>
  </si>
  <si>
    <t>Orea</t>
  </si>
  <si>
    <t>112 E Pecan St</t>
  </si>
  <si>
    <t>210-224-9708</t>
  </si>
  <si>
    <t>Gisela</t>
  </si>
  <si>
    <t>Oroark</t>
  </si>
  <si>
    <t>22140 Ventura Blvd  #-4</t>
  </si>
  <si>
    <t>Woodland Hills</t>
  </si>
  <si>
    <t>818-713-6306</t>
  </si>
  <si>
    <t>Prince</t>
  </si>
  <si>
    <t>Overfelt</t>
  </si>
  <si>
    <t>2320 W Louise Dr</t>
  </si>
  <si>
    <t>623-581-7435</t>
  </si>
  <si>
    <t>Joel</t>
  </si>
  <si>
    <t>Oxley</t>
  </si>
  <si>
    <t>5150 Town Center Cir</t>
  </si>
  <si>
    <t>561-395-2277</t>
  </si>
  <si>
    <t>Lashawn</t>
  </si>
  <si>
    <t>Padley</t>
  </si>
  <si>
    <t>815 S Glendora Ave</t>
  </si>
  <si>
    <t>West Covina</t>
  </si>
  <si>
    <t>626-960-6738</t>
  </si>
  <si>
    <t>Nathanial</t>
  </si>
  <si>
    <t>Pahnke</t>
  </si>
  <si>
    <t>1000 Nw 105th St</t>
  </si>
  <si>
    <t>405-748-7637</t>
  </si>
  <si>
    <t>Rudy</t>
  </si>
  <si>
    <t>Paker</t>
  </si>
  <si>
    <t>1418 3rd Ave</t>
  </si>
  <si>
    <t>212-628-9987</t>
  </si>
  <si>
    <t>Winnie</t>
  </si>
  <si>
    <t>Papen</t>
  </si>
  <si>
    <t>1535 Hawkins Blvd</t>
  </si>
  <si>
    <t>915-771-2730</t>
  </si>
  <si>
    <t>Vernice</t>
  </si>
  <si>
    <t>Papik</t>
  </si>
  <si>
    <t>818-768-6234</t>
  </si>
  <si>
    <t>Parbol</t>
  </si>
  <si>
    <t>1765 Sw Highway 97</t>
  </si>
  <si>
    <t>Madras</t>
  </si>
  <si>
    <t>541-475-8404</t>
  </si>
  <si>
    <t>Son</t>
  </si>
  <si>
    <t>Pennigton</t>
  </si>
  <si>
    <t>1119 Wheeler Ave</t>
  </si>
  <si>
    <t>570-969-0886</t>
  </si>
  <si>
    <t>Denise</t>
  </si>
  <si>
    <t>Persson</t>
  </si>
  <si>
    <t>2078 Foster Ave</t>
  </si>
  <si>
    <t>Wheeling</t>
  </si>
  <si>
    <t>847-870-8743</t>
  </si>
  <si>
    <t>Peto</t>
  </si>
  <si>
    <t>221 E 59th St</t>
  </si>
  <si>
    <t>212-826-7966</t>
  </si>
  <si>
    <t>Berta</t>
  </si>
  <si>
    <t>Phernetton</t>
  </si>
  <si>
    <t>1035 N Mcqueen Rd  #-133</t>
  </si>
  <si>
    <t>Gilbert</t>
  </si>
  <si>
    <t>480-926-0770</t>
  </si>
  <si>
    <t>Rachel</t>
  </si>
  <si>
    <t>3721 Oberlin Ave</t>
  </si>
  <si>
    <t>Lorain</t>
  </si>
  <si>
    <t>440-282-3729</t>
  </si>
  <si>
    <t>Raphael</t>
  </si>
  <si>
    <t>Pillitteri</t>
  </si>
  <si>
    <t>550 N Brand Blvd  #-800</t>
  </si>
  <si>
    <t>818-246-1195</t>
  </si>
  <si>
    <t>Randall</t>
  </si>
  <si>
    <t>Pindell</t>
  </si>
  <si>
    <t>Rt 16</t>
  </si>
  <si>
    <t>North Conway</t>
  </si>
  <si>
    <t>603-356-3217</t>
  </si>
  <si>
    <t>Savannah</t>
  </si>
  <si>
    <t>Plagge</t>
  </si>
  <si>
    <t>501 S Johnstone Ave</t>
  </si>
  <si>
    <t>Bartlesville</t>
  </si>
  <si>
    <t>918-337-3201</t>
  </si>
  <si>
    <t>Avery</t>
  </si>
  <si>
    <t>Pliner</t>
  </si>
  <si>
    <t>22343 Se Stark St</t>
  </si>
  <si>
    <t>Gresham</t>
  </si>
  <si>
    <t>503-666-1948</t>
  </si>
  <si>
    <t>Roger</t>
  </si>
  <si>
    <t>Pou</t>
  </si>
  <si>
    <t>3738 N Monroe St</t>
  </si>
  <si>
    <t>850-422-1535</t>
  </si>
  <si>
    <t>Marcelo</t>
  </si>
  <si>
    <t>Prenatt</t>
  </si>
  <si>
    <t>76 Mall Comp</t>
  </si>
  <si>
    <t>Taney</t>
  </si>
  <si>
    <t>417-336-9702</t>
  </si>
  <si>
    <t>Prudente</t>
  </si>
  <si>
    <t>5770 Morehouse Dr</t>
  </si>
  <si>
    <t>858-457-3538</t>
  </si>
  <si>
    <t>Eva</t>
  </si>
  <si>
    <t>Pumphrey</t>
  </si>
  <si>
    <t>3 Northern Blvd</t>
  </si>
  <si>
    <t>Amherst</t>
  </si>
  <si>
    <t>603-673-6072</t>
  </si>
  <si>
    <t>Keisha</t>
  </si>
  <si>
    <t>Pyfrom</t>
  </si>
  <si>
    <t>1049 Lakloey Dr</t>
  </si>
  <si>
    <t>North Pole</t>
  </si>
  <si>
    <t>907-488-6897</t>
  </si>
  <si>
    <t>Qin</t>
  </si>
  <si>
    <t>221 Main</t>
  </si>
  <si>
    <t>Park City</t>
  </si>
  <si>
    <t>Summit</t>
  </si>
  <si>
    <t>UT</t>
  </si>
  <si>
    <t>435-645-0986</t>
  </si>
  <si>
    <t>Quertermous</t>
  </si>
  <si>
    <t>39 W 21st St</t>
  </si>
  <si>
    <t>610-262-2444</t>
  </si>
  <si>
    <t>Eldon</t>
  </si>
  <si>
    <t>Quillman</t>
  </si>
  <si>
    <t>1818 E Atlantic St</t>
  </si>
  <si>
    <t>215-743-2414</t>
  </si>
  <si>
    <t>Jessie</t>
  </si>
  <si>
    <t>Rabeck</t>
  </si>
  <si>
    <t>1002 S Treadaway Blvd</t>
  </si>
  <si>
    <t>325-677-1190</t>
  </si>
  <si>
    <t>Tyree</t>
  </si>
  <si>
    <t>Radman</t>
  </si>
  <si>
    <t>13201 Northwest Fwy</t>
  </si>
  <si>
    <t>713-690-9216</t>
  </si>
  <si>
    <t>Fausto</t>
  </si>
  <si>
    <t>Ramano</t>
  </si>
  <si>
    <t>200 Stuart St</t>
  </si>
  <si>
    <t>617-451-9353</t>
  </si>
  <si>
    <t>Maurine</t>
  </si>
  <si>
    <t>Ransonet</t>
  </si>
  <si>
    <t>2000 Linwood Ave</t>
  </si>
  <si>
    <t>201-947-8922</t>
  </si>
  <si>
    <t>Rathrock</t>
  </si>
  <si>
    <t>320-587-2903</t>
  </si>
  <si>
    <t>Rebeca</t>
  </si>
  <si>
    <t>Reek</t>
  </si>
  <si>
    <t>936 N Western Ave</t>
  </si>
  <si>
    <t>773-772-4015</t>
  </si>
  <si>
    <t>Jewel</t>
  </si>
  <si>
    <t>Reich</t>
  </si>
  <si>
    <t>4565 Harrison St</t>
  </si>
  <si>
    <t>Hillside</t>
  </si>
  <si>
    <t>708-449-7139</t>
  </si>
  <si>
    <t>Valerie</t>
  </si>
  <si>
    <t>Reiniger</t>
  </si>
  <si>
    <t>7475 Hamilton Blvd</t>
  </si>
  <si>
    <t>Trexlertown</t>
  </si>
  <si>
    <t>Lehigh</t>
  </si>
  <si>
    <t>610-395-8743</t>
  </si>
  <si>
    <t>Cyril</t>
  </si>
  <si>
    <t>Reisenauer</t>
  </si>
  <si>
    <t>1650 S Harbor Blvd</t>
  </si>
  <si>
    <t>Anaheim</t>
  </si>
  <si>
    <t>714-772-5050</t>
  </si>
  <si>
    <t>Miranda</t>
  </si>
  <si>
    <t>Renzi</t>
  </si>
  <si>
    <t>964 E Saint Francis St</t>
  </si>
  <si>
    <t>956-541-5918</t>
  </si>
  <si>
    <t>Darren</t>
  </si>
  <si>
    <t>Resendes</t>
  </si>
  <si>
    <t>550 N Edward St</t>
  </si>
  <si>
    <t>Decatur</t>
  </si>
  <si>
    <t>Macon</t>
  </si>
  <si>
    <t>217-428-0453</t>
  </si>
  <si>
    <t>Judi</t>
  </si>
  <si>
    <t>Resendiz</t>
  </si>
  <si>
    <t>125 N Emporia St</t>
  </si>
  <si>
    <t>Wichita</t>
  </si>
  <si>
    <t>Sedgwick</t>
  </si>
  <si>
    <t>316-267-2178</t>
  </si>
  <si>
    <t>Vince</t>
  </si>
  <si>
    <t>Retort</t>
  </si>
  <si>
    <t>408 Main St</t>
  </si>
  <si>
    <t>Springfield</t>
  </si>
  <si>
    <t>Sarpy</t>
  </si>
  <si>
    <t>402-399-6999</t>
  </si>
  <si>
    <t>Dollie</t>
  </si>
  <si>
    <t>Reuland</t>
  </si>
  <si>
    <t>1005 Congress Ave</t>
  </si>
  <si>
    <t>512-478-9636</t>
  </si>
  <si>
    <t>Gil</t>
  </si>
  <si>
    <t>Rheaves</t>
  </si>
  <si>
    <t>12 E Broad St</t>
  </si>
  <si>
    <t>Hazleton</t>
  </si>
  <si>
    <t>Luzerne</t>
  </si>
  <si>
    <t>570-459-9281</t>
  </si>
  <si>
    <t>Jasmin</t>
  </si>
  <si>
    <t>Riedl</t>
  </si>
  <si>
    <t>43 Parmenter Rd</t>
  </si>
  <si>
    <t>978-562-2524</t>
  </si>
  <si>
    <t>Jarvis</t>
  </si>
  <si>
    <t>Rineheart</t>
  </si>
  <si>
    <t>307 E President St</t>
  </si>
  <si>
    <t>Chatham</t>
  </si>
  <si>
    <t>912-236-8524</t>
  </si>
  <si>
    <t>Wilmer</t>
  </si>
  <si>
    <t>Rocheford</t>
  </si>
  <si>
    <t>1745 W 18th Ave</t>
  </si>
  <si>
    <t>541-345-4729</t>
  </si>
  <si>
    <t>Rodda</t>
  </si>
  <si>
    <t>28 W 27th St</t>
  </si>
  <si>
    <t>212-889-5775</t>
  </si>
  <si>
    <t>Marc</t>
  </si>
  <si>
    <t>Rodreguez</t>
  </si>
  <si>
    <t>33 Harrison Ave</t>
  </si>
  <si>
    <t>617-426-6393</t>
  </si>
  <si>
    <t>Willa</t>
  </si>
  <si>
    <t>Roudabush</t>
  </si>
  <si>
    <t>2110 Peger Rd</t>
  </si>
  <si>
    <t>907-456-2885</t>
  </si>
  <si>
    <t>Rosanna</t>
  </si>
  <si>
    <t>Roughen</t>
  </si>
  <si>
    <t>1797 Lakewood Ter Se</t>
  </si>
  <si>
    <t>404-627-4604</t>
  </si>
  <si>
    <t>Kory</t>
  </si>
  <si>
    <t>Rowlett</t>
  </si>
  <si>
    <t>1525 E 53rd St</t>
  </si>
  <si>
    <t>312-753-6734</t>
  </si>
  <si>
    <t>Pat</t>
  </si>
  <si>
    <t>Ruffins</t>
  </si>
  <si>
    <t>30 Matthews Rd</t>
  </si>
  <si>
    <t>Malvern</t>
  </si>
  <si>
    <t>Chester</t>
  </si>
  <si>
    <t>610-644-7836</t>
  </si>
  <si>
    <t>Saddat</t>
  </si>
  <si>
    <t>200 Broadhollow Rd</t>
  </si>
  <si>
    <t>Melville</t>
  </si>
  <si>
    <t>631-673-3339</t>
  </si>
  <si>
    <t>Boris</t>
  </si>
  <si>
    <t>Sakurai</t>
  </si>
  <si>
    <t>645 Church St</t>
  </si>
  <si>
    <t>Norfolk</t>
  </si>
  <si>
    <t>Norfolk City</t>
  </si>
  <si>
    <t>757-627-8408</t>
  </si>
  <si>
    <t>Jess</t>
  </si>
  <si>
    <t>Salera</t>
  </si>
  <si>
    <t>9100 F St</t>
  </si>
  <si>
    <t>402-331-0470</t>
  </si>
  <si>
    <t>Gaston</t>
  </si>
  <si>
    <t>Samrah</t>
  </si>
  <si>
    <t>1160 Wccs</t>
  </si>
  <si>
    <t>Homer City</t>
  </si>
  <si>
    <t>Indiana</t>
  </si>
  <si>
    <t>724-479-0355</t>
  </si>
  <si>
    <t>Bridgett</t>
  </si>
  <si>
    <t>Sandrock</t>
  </si>
  <si>
    <t>6747 Signat Dr</t>
  </si>
  <si>
    <t>713-466-7259</t>
  </si>
  <si>
    <t>Mack</t>
  </si>
  <si>
    <t>Santellana</t>
  </si>
  <si>
    <t>1180 Dora Hwy</t>
  </si>
  <si>
    <t>540-980-4958</t>
  </si>
  <si>
    <t>Sarchett</t>
  </si>
  <si>
    <t>14500 Lakeside Cir</t>
  </si>
  <si>
    <t>Sterling Heights</t>
  </si>
  <si>
    <t>Macomb</t>
  </si>
  <si>
    <t>586-247-6171</t>
  </si>
  <si>
    <t>Sean</t>
  </si>
  <si>
    <t>Saulsberry</t>
  </si>
  <si>
    <t>3043 Ridge Rd</t>
  </si>
  <si>
    <t>Lansing</t>
  </si>
  <si>
    <t>708-474-4766</t>
  </si>
  <si>
    <t>Scarpa</t>
  </si>
  <si>
    <t>361 Park Ave</t>
  </si>
  <si>
    <t>Scotch Plains</t>
  </si>
  <si>
    <t>908-322-3846</t>
  </si>
  <si>
    <t>Ezekiel</t>
  </si>
  <si>
    <t>Schadle</t>
  </si>
  <si>
    <t>10 Rogers St</t>
  </si>
  <si>
    <t>Cambridge</t>
  </si>
  <si>
    <t>617-494-5618</t>
  </si>
  <si>
    <t>Darrel</t>
  </si>
  <si>
    <t>Schaffter</t>
  </si>
  <si>
    <t>2121 S Mannheim Rd</t>
  </si>
  <si>
    <t>708-865-8091</t>
  </si>
  <si>
    <t>Sheryl</t>
  </si>
  <si>
    <t>Schartz</t>
  </si>
  <si>
    <t>1049 S Mccord Rd</t>
  </si>
  <si>
    <t>Lucas</t>
  </si>
  <si>
    <t>419-865-8702</t>
  </si>
  <si>
    <t>Schattner</t>
  </si>
  <si>
    <t>10175 Joerschke Dr</t>
  </si>
  <si>
    <t>Grass Valley</t>
  </si>
  <si>
    <t>Nevada</t>
  </si>
  <si>
    <t>530-477-9983</t>
  </si>
  <si>
    <t>Schermerhorn</t>
  </si>
  <si>
    <t>279 Puuhale Rd</t>
  </si>
  <si>
    <t>808-841-2883</t>
  </si>
  <si>
    <t>Kevin</t>
  </si>
  <si>
    <t>Schkade</t>
  </si>
  <si>
    <t>64 Dyerville Ave</t>
  </si>
  <si>
    <t>Johnston</t>
  </si>
  <si>
    <t>Providence</t>
  </si>
  <si>
    <t>RI</t>
  </si>
  <si>
    <t>401-453-8514</t>
  </si>
  <si>
    <t>Deshawn</t>
  </si>
  <si>
    <t>Schorr</t>
  </si>
  <si>
    <t>3508 Leopard St</t>
  </si>
  <si>
    <t>Corpus Christi</t>
  </si>
  <si>
    <t>Nueces</t>
  </si>
  <si>
    <t>361-884-8433</t>
  </si>
  <si>
    <t>Davis</t>
  </si>
  <si>
    <t>Schronce</t>
  </si>
  <si>
    <t>801 W 5th St</t>
  </si>
  <si>
    <t>817-332-7902</t>
  </si>
  <si>
    <t>Efren</t>
  </si>
  <si>
    <t>Schwallie</t>
  </si>
  <si>
    <t>Rts 232 &amp; 413</t>
  </si>
  <si>
    <t>215-598-4644</t>
  </si>
  <si>
    <t>Sherwood</t>
  </si>
  <si>
    <t>Schwantd</t>
  </si>
  <si>
    <t>Box #-851</t>
  </si>
  <si>
    <t>818-703-9160</t>
  </si>
  <si>
    <t>Schwartzwalde</t>
  </si>
  <si>
    <t>6301 Owensmouth Ave</t>
  </si>
  <si>
    <t>818-704-8490</t>
  </si>
  <si>
    <t>Scroggie</t>
  </si>
  <si>
    <t>4011 Wallingford Ave N</t>
  </si>
  <si>
    <t>Seattle</t>
  </si>
  <si>
    <t>King</t>
  </si>
  <si>
    <t>206-634-9998</t>
  </si>
  <si>
    <t>Scronce</t>
  </si>
  <si>
    <t>23405 Sw 152nd Ct</t>
  </si>
  <si>
    <t>Homestead</t>
  </si>
  <si>
    <t>305-247-8402</t>
  </si>
  <si>
    <t>Seahorn</t>
  </si>
  <si>
    <t>2800 4th St N</t>
  </si>
  <si>
    <t>727-821-8502</t>
  </si>
  <si>
    <t>Joey</t>
  </si>
  <si>
    <t>Sedore</t>
  </si>
  <si>
    <t>1647 E Palmdale Blvd</t>
  </si>
  <si>
    <t>Palmdale</t>
  </si>
  <si>
    <t>661-273-4188</t>
  </si>
  <si>
    <t>Karla</t>
  </si>
  <si>
    <t>Seid</t>
  </si>
  <si>
    <t>2135 11th St</t>
  </si>
  <si>
    <t>Rockford</t>
  </si>
  <si>
    <t>815-968-0369</t>
  </si>
  <si>
    <t>Vernon</t>
  </si>
  <si>
    <t>Seiters</t>
  </si>
  <si>
    <t>321 Watson St</t>
  </si>
  <si>
    <t>Ripon</t>
  </si>
  <si>
    <t>Fond du Lac</t>
  </si>
  <si>
    <t>920-748-1387</t>
  </si>
  <si>
    <t>Rosalyn</t>
  </si>
  <si>
    <t>Setlock</t>
  </si>
  <si>
    <t>300 Broadacres Dr</t>
  </si>
  <si>
    <t>Bloomfield</t>
  </si>
  <si>
    <t>973-338-8552</t>
  </si>
  <si>
    <t>Sharper</t>
  </si>
  <si>
    <t>1426 5th Pl Nw</t>
  </si>
  <si>
    <t>Rochester</t>
  </si>
  <si>
    <t>Olmsted</t>
  </si>
  <si>
    <t>507-280-1856</t>
  </si>
  <si>
    <t>Rosalie</t>
  </si>
  <si>
    <t>Sheffler</t>
  </si>
  <si>
    <t>330 Route 211 E</t>
  </si>
  <si>
    <t>845-343-2313</t>
  </si>
  <si>
    <t>Sherretts</t>
  </si>
  <si>
    <t>21603 Devonshire St</t>
  </si>
  <si>
    <t>Chatsworth</t>
  </si>
  <si>
    <t>818-718-2001</t>
  </si>
  <si>
    <t>Shishido</t>
  </si>
  <si>
    <t>404 W Boonville New Harmony Rd</t>
  </si>
  <si>
    <t>812-867-2916</t>
  </si>
  <si>
    <t>Zane</t>
  </si>
  <si>
    <t>Shulz</t>
  </si>
  <si>
    <t>2375 3rd St</t>
  </si>
  <si>
    <t>951-683-4479</t>
  </si>
  <si>
    <t>Eli</t>
  </si>
  <si>
    <t>825 W Main Ave</t>
  </si>
  <si>
    <t>Brewster</t>
  </si>
  <si>
    <t>Okanogan</t>
  </si>
  <si>
    <t>509-689-7964</t>
  </si>
  <si>
    <t>Sirbaugh</t>
  </si>
  <si>
    <t>6715 Tippecanoe Rd</t>
  </si>
  <si>
    <t>330-533-6346</t>
  </si>
  <si>
    <t>Cathryn</t>
  </si>
  <si>
    <t>Sisk</t>
  </si>
  <si>
    <t>2575 State Highway 32</t>
  </si>
  <si>
    <t>Chico</t>
  </si>
  <si>
    <t>Butte</t>
  </si>
  <si>
    <t>530-345-4627</t>
  </si>
  <si>
    <t>Audra</t>
  </si>
  <si>
    <t>Sisofo</t>
  </si>
  <si>
    <t>935 S 2nd St</t>
  </si>
  <si>
    <t>Plainfield</t>
  </si>
  <si>
    <t>908-756-1816</t>
  </si>
  <si>
    <t>Lynette</t>
  </si>
  <si>
    <t>614 W Superior Ave</t>
  </si>
  <si>
    <t>Cleveland</t>
  </si>
  <si>
    <t>216-566-2265</t>
  </si>
  <si>
    <t>Skiffington</t>
  </si>
  <si>
    <t>1001 Bishop St  #-2850</t>
  </si>
  <si>
    <t>808-536-3239</t>
  </si>
  <si>
    <t>Slavin</t>
  </si>
  <si>
    <t>2303 21st Ave S</t>
  </si>
  <si>
    <t>615-385-1598</t>
  </si>
  <si>
    <t>Smiler</t>
  </si>
  <si>
    <t>13456 Se 27th Pl</t>
  </si>
  <si>
    <t>Bellevue</t>
  </si>
  <si>
    <t>425-641-5463</t>
  </si>
  <si>
    <t>Lesa</t>
  </si>
  <si>
    <t>Soo</t>
  </si>
  <si>
    <t>1119 N Bodine St</t>
  </si>
  <si>
    <t>215-923-0136</t>
  </si>
  <si>
    <t>Bryan</t>
  </si>
  <si>
    <t>Sotlar</t>
  </si>
  <si>
    <t>90 Hackensack St</t>
  </si>
  <si>
    <t>East Rutherford</t>
  </si>
  <si>
    <t>201-939-2788</t>
  </si>
  <si>
    <t>Lucien</t>
  </si>
  <si>
    <t>Soula</t>
  </si>
  <si>
    <t>3918 16th Ave</t>
  </si>
  <si>
    <t>718-871-7952</t>
  </si>
  <si>
    <t>Darrin</t>
  </si>
  <si>
    <t>Sparacino</t>
  </si>
  <si>
    <t>101 W Central Blvd</t>
  </si>
  <si>
    <t>Kewanee</t>
  </si>
  <si>
    <t>Henry</t>
  </si>
  <si>
    <t>309-852-5127</t>
  </si>
  <si>
    <t>Speach</t>
  </si>
  <si>
    <t>235 W Main St</t>
  </si>
  <si>
    <t>434-979-3306</t>
  </si>
  <si>
    <t>Dionne</t>
  </si>
  <si>
    <t>Speegle</t>
  </si>
  <si>
    <t>77 S Washington St  #-207</t>
  </si>
  <si>
    <t>Rockville</t>
  </si>
  <si>
    <t>301-294-0154</t>
  </si>
  <si>
    <t>Willard</t>
  </si>
  <si>
    <t>Spurger</t>
  </si>
  <si>
    <t>9 5officce Product Cent</t>
  </si>
  <si>
    <t>Arlington</t>
  </si>
  <si>
    <t>817-265-1847</t>
  </si>
  <si>
    <t>Srock</t>
  </si>
  <si>
    <t>1 Palmer Sq</t>
  </si>
  <si>
    <t>Princeton</t>
  </si>
  <si>
    <t>609-683-3558</t>
  </si>
  <si>
    <t>Wes</t>
  </si>
  <si>
    <t>Staffon</t>
  </si>
  <si>
    <t>1369 W Redondo Beach Blvd</t>
  </si>
  <si>
    <t>310-515-3065</t>
  </si>
  <si>
    <t>Conrad</t>
  </si>
  <si>
    <t>Stanzak</t>
  </si>
  <si>
    <t>49 Roche Way</t>
  </si>
  <si>
    <t>330-758-0314</t>
  </si>
  <si>
    <t>Lana</t>
  </si>
  <si>
    <t>Staub</t>
  </si>
  <si>
    <t>711 Park Ave</t>
  </si>
  <si>
    <t>Freehold</t>
  </si>
  <si>
    <t>732-462-1106</t>
  </si>
  <si>
    <t>Logan</t>
  </si>
  <si>
    <t>Steese</t>
  </si>
  <si>
    <t>126 S Bellevue Ave</t>
  </si>
  <si>
    <t>Langhorne</t>
  </si>
  <si>
    <t>215-757-6124</t>
  </si>
  <si>
    <t>Dorothea</t>
  </si>
  <si>
    <t>Stika</t>
  </si>
  <si>
    <t>100 Thanet Circ</t>
  </si>
  <si>
    <t>609-896-5871</t>
  </si>
  <si>
    <t>Streu</t>
  </si>
  <si>
    <t>404 Main St</t>
  </si>
  <si>
    <t>Delta</t>
  </si>
  <si>
    <t>419-822-7176</t>
  </si>
  <si>
    <t>Coleman</t>
  </si>
  <si>
    <t>Suddeth</t>
  </si>
  <si>
    <t>25 E High St</t>
  </si>
  <si>
    <t>Waynesburg</t>
  </si>
  <si>
    <t>Greene</t>
  </si>
  <si>
    <t>724-627-4378</t>
  </si>
  <si>
    <t>Alva</t>
  </si>
  <si>
    <t>Suermann</t>
  </si>
  <si>
    <t>1275 County Road 210 W</t>
  </si>
  <si>
    <t>Jacksonville</t>
  </si>
  <si>
    <t>Saint Johns</t>
  </si>
  <si>
    <t>904-260-2345</t>
  </si>
  <si>
    <t>Walton</t>
  </si>
  <si>
    <t>Sule</t>
  </si>
  <si>
    <t>154 Main St</t>
  </si>
  <si>
    <t>Upton</t>
  </si>
  <si>
    <t>Worcester</t>
  </si>
  <si>
    <t>508-529-8783</t>
  </si>
  <si>
    <t>Lona</t>
  </si>
  <si>
    <t>Sulikowski</t>
  </si>
  <si>
    <t>Rte 6 &amp; 209</t>
  </si>
  <si>
    <t>Matamoras</t>
  </si>
  <si>
    <t>570-296-4820</t>
  </si>
  <si>
    <t>Ramon</t>
  </si>
  <si>
    <t>Survant</t>
  </si>
  <si>
    <t>700 W Highway 287</t>
  </si>
  <si>
    <t>Lander</t>
  </si>
  <si>
    <t>307-332-2667</t>
  </si>
  <si>
    <t>Tori</t>
  </si>
  <si>
    <t>Sutch</t>
  </si>
  <si>
    <t>1006 S San Pedro St</t>
  </si>
  <si>
    <t>213-748-7617</t>
  </si>
  <si>
    <t>Wilfredo</t>
  </si>
  <si>
    <t>Sweem</t>
  </si>
  <si>
    <t>2255 Kuhio Ave  #-1203</t>
  </si>
  <si>
    <t>808-924-2610</t>
  </si>
  <si>
    <t>Mayme</t>
  </si>
  <si>
    <t>Teston</t>
  </si>
  <si>
    <t>2470 Lamington Rd</t>
  </si>
  <si>
    <t>Bedminster</t>
  </si>
  <si>
    <t>908-234-9338</t>
  </si>
  <si>
    <t>Robt</t>
  </si>
  <si>
    <t>Thierauf</t>
  </si>
  <si>
    <t>320 W Mclane St</t>
  </si>
  <si>
    <t>Osceola</t>
  </si>
  <si>
    <t>Clarke</t>
  </si>
  <si>
    <t>641-342-1276</t>
  </si>
  <si>
    <t>Tommie</t>
  </si>
  <si>
    <t>Tinnes</t>
  </si>
  <si>
    <t>1166 Arroyo St</t>
  </si>
  <si>
    <t>San Fernando</t>
  </si>
  <si>
    <t>818-361-4035</t>
  </si>
  <si>
    <t>Mitzi</t>
  </si>
  <si>
    <t>Tivis</t>
  </si>
  <si>
    <t>979 3rd Ave</t>
  </si>
  <si>
    <t>212-838-8303</t>
  </si>
  <si>
    <t>Clarice</t>
  </si>
  <si>
    <t>Toomey</t>
  </si>
  <si>
    <t>210 W 79th St</t>
  </si>
  <si>
    <t>773-846-1489</t>
  </si>
  <si>
    <t>Guillermo</t>
  </si>
  <si>
    <t>Topete</t>
  </si>
  <si>
    <t>16 Highland Park Way</t>
  </si>
  <si>
    <t>215-949-7912</t>
  </si>
  <si>
    <t>Felecia</t>
  </si>
  <si>
    <t>Tork</t>
  </si>
  <si>
    <t>333 Andrew Ave</t>
  </si>
  <si>
    <t>Salt Lake City</t>
  </si>
  <si>
    <t>Salt Lake</t>
  </si>
  <si>
    <t>801-486-6484</t>
  </si>
  <si>
    <t>Antione</t>
  </si>
  <si>
    <t>Torregrossa</t>
  </si>
  <si>
    <t>1110 25th Ave N</t>
  </si>
  <si>
    <t>Fargo</t>
  </si>
  <si>
    <t>Cass</t>
  </si>
  <si>
    <t>ND</t>
  </si>
  <si>
    <t>701-293-8410</t>
  </si>
  <si>
    <t>Mariano</t>
  </si>
  <si>
    <t>Tout</t>
  </si>
  <si>
    <t>1092 Saint Georges Ave</t>
  </si>
  <si>
    <t>Rahway</t>
  </si>
  <si>
    <t>732-388-1579</t>
  </si>
  <si>
    <t>Truiolo</t>
  </si>
  <si>
    <t>2000 W 120th Ave</t>
  </si>
  <si>
    <t>Adams</t>
  </si>
  <si>
    <t>303-465-0070</t>
  </si>
  <si>
    <t>Brent</t>
  </si>
  <si>
    <t>Trybus</t>
  </si>
  <si>
    <t>45 Church St</t>
  </si>
  <si>
    <t>203-359-2824</t>
  </si>
  <si>
    <t>Kathleen</t>
  </si>
  <si>
    <t>Tsang</t>
  </si>
  <si>
    <t>100 W 25th Ave</t>
  </si>
  <si>
    <t>650-349-6809</t>
  </si>
  <si>
    <t>Tukis</t>
  </si>
  <si>
    <t>2181 Harlem Rd</t>
  </si>
  <si>
    <t>Loves Park</t>
  </si>
  <si>
    <t>815-877-4376</t>
  </si>
  <si>
    <t>Suzette</t>
  </si>
  <si>
    <t>Turansky</t>
  </si>
  <si>
    <t>385 Prospect Ave</t>
  </si>
  <si>
    <t>Hackensack</t>
  </si>
  <si>
    <t>201-342-8964</t>
  </si>
  <si>
    <t>Johnnie</t>
  </si>
  <si>
    <t>Tuter</t>
  </si>
  <si>
    <t>2910 E La Cresta Ave</t>
  </si>
  <si>
    <t>714-632-1291</t>
  </si>
  <si>
    <t>Annette</t>
  </si>
  <si>
    <t>Twiet</t>
  </si>
  <si>
    <t>45 W 46th St</t>
  </si>
  <si>
    <t>212-944-8670</t>
  </si>
  <si>
    <t>Terrance</t>
  </si>
  <si>
    <t>Vaidya</t>
  </si>
  <si>
    <t>1400 N Woodward Ave</t>
  </si>
  <si>
    <t>Bloomfield Hills</t>
  </si>
  <si>
    <t>Oakland</t>
  </si>
  <si>
    <t>248-647-0653</t>
  </si>
  <si>
    <t>Tyron</t>
  </si>
  <si>
    <t>Vaill</t>
  </si>
  <si>
    <t>5300 Shawnee Rd</t>
  </si>
  <si>
    <t>Fairfax</t>
  </si>
  <si>
    <t>703-354-9266</t>
  </si>
  <si>
    <t>Vanalphen</t>
  </si>
  <si>
    <t>1801 E 5th Ave</t>
  </si>
  <si>
    <t>907-272-2216</t>
  </si>
  <si>
    <t>Lora</t>
  </si>
  <si>
    <t>Vanderzwaag</t>
  </si>
  <si>
    <t>7 W Darlington Ave</t>
  </si>
  <si>
    <t>Kissimmee</t>
  </si>
  <si>
    <t>407-870-0382</t>
  </si>
  <si>
    <t>Bette</t>
  </si>
  <si>
    <t>Varenhorst</t>
  </si>
  <si>
    <t>432 Lignite Ave</t>
  </si>
  <si>
    <t>907-456-6738</t>
  </si>
  <si>
    <t>Marlene</t>
  </si>
  <si>
    <t>Varrato</t>
  </si>
  <si>
    <t>1000 Monte Sano Blvd Se</t>
  </si>
  <si>
    <t>256-533-8674</t>
  </si>
  <si>
    <t>Veazey</t>
  </si>
  <si>
    <t>4024 Merchant Rd</t>
  </si>
  <si>
    <t>Fort Wayne</t>
  </si>
  <si>
    <t>260-489-3094</t>
  </si>
  <si>
    <t>Charity</t>
  </si>
  <si>
    <t>Villaescusa</t>
  </si>
  <si>
    <t>6927 Old Seward Hwy</t>
  </si>
  <si>
    <t>907-349-9880</t>
  </si>
  <si>
    <t>Brendan</t>
  </si>
  <si>
    <t>Voll</t>
  </si>
  <si>
    <t>305 Griffin Ave Sw</t>
  </si>
  <si>
    <t>Eastman</t>
  </si>
  <si>
    <t>Dodge</t>
  </si>
  <si>
    <t>478-374-5686</t>
  </si>
  <si>
    <t>Hilario</t>
  </si>
  <si>
    <t>Wadlinger</t>
  </si>
  <si>
    <t>2222 Santa Monica Blvd</t>
  </si>
  <si>
    <t>Santa Monica</t>
  </si>
  <si>
    <t>310-828-6710</t>
  </si>
  <si>
    <t>Ed</t>
  </si>
  <si>
    <t>Waldall</t>
  </si>
  <si>
    <t>3 B Floor Care &amp; Hskpg Svc</t>
  </si>
  <si>
    <t>Catawissa</t>
  </si>
  <si>
    <t>Columbia</t>
  </si>
  <si>
    <t>570-799-2838</t>
  </si>
  <si>
    <t>Randal</t>
  </si>
  <si>
    <t>Wanger</t>
  </si>
  <si>
    <t>1 First Federal Plz</t>
  </si>
  <si>
    <t>585-238-8558</t>
  </si>
  <si>
    <t>Ray</t>
  </si>
  <si>
    <t>Warran</t>
  </si>
  <si>
    <t>8700 E Pinnacle Peak Rd</t>
  </si>
  <si>
    <t>480-585-6138</t>
  </si>
  <si>
    <t>Stacey</t>
  </si>
  <si>
    <t>Weeden</t>
  </si>
  <si>
    <t>909-874-0274</t>
  </si>
  <si>
    <t>Corinne</t>
  </si>
  <si>
    <t>Whittley</t>
  </si>
  <si>
    <t>20 Montana Ave</t>
  </si>
  <si>
    <t>Laurel</t>
  </si>
  <si>
    <t>Yellowstone</t>
  </si>
  <si>
    <t>406-628-4030</t>
  </si>
  <si>
    <t>Gayla</t>
  </si>
  <si>
    <t>Whyman</t>
  </si>
  <si>
    <t>1280 Price Ave</t>
  </si>
  <si>
    <t>Pomona</t>
  </si>
  <si>
    <t>909-620-6453</t>
  </si>
  <si>
    <t>Titus</t>
  </si>
  <si>
    <t>Wice</t>
  </si>
  <si>
    <t>7677 Engineer Rd</t>
  </si>
  <si>
    <t>858-571-0819</t>
  </si>
  <si>
    <t>Mari</t>
  </si>
  <si>
    <t>Wiget</t>
  </si>
  <si>
    <t>23352 El Toro Rd</t>
  </si>
  <si>
    <t>Lake Forest</t>
  </si>
  <si>
    <t>949-583-6901</t>
  </si>
  <si>
    <t>Christian</t>
  </si>
  <si>
    <t>Wildrick</t>
  </si>
  <si>
    <t>2750 Springboro Rd</t>
  </si>
  <si>
    <t>Dayton</t>
  </si>
  <si>
    <t>937-293-9728</t>
  </si>
  <si>
    <t>Willardson</t>
  </si>
  <si>
    <t>8387 University Ave</t>
  </si>
  <si>
    <t>La Mesa</t>
  </si>
  <si>
    <t>619-464-3649</t>
  </si>
  <si>
    <t>Wilshire</t>
  </si>
  <si>
    <t>8 Inn Of Americus</t>
  </si>
  <si>
    <t>Americus</t>
  </si>
  <si>
    <t>Sumter</t>
  </si>
  <si>
    <t>229-924-0263</t>
  </si>
  <si>
    <t>Carmella</t>
  </si>
  <si>
    <t>Winchester</t>
  </si>
  <si>
    <t>406-728-6772</t>
  </si>
  <si>
    <t>Eduardo</t>
  </si>
  <si>
    <t>Windle</t>
  </si>
  <si>
    <t>1800 Pine Run Rd</t>
  </si>
  <si>
    <t>Wilkes Barre</t>
  </si>
  <si>
    <t>570-822-0721</t>
  </si>
  <si>
    <t>Luciano</t>
  </si>
  <si>
    <t>Wishman</t>
  </si>
  <si>
    <t>435 Mira Vista Ter</t>
  </si>
  <si>
    <t>Pasadena</t>
  </si>
  <si>
    <t>626-792-6850</t>
  </si>
  <si>
    <t>Adela</t>
  </si>
  <si>
    <t>Wolchesky</t>
  </si>
  <si>
    <t>102 5th St N</t>
  </si>
  <si>
    <t>Clanton</t>
  </si>
  <si>
    <t>Chilton</t>
  </si>
  <si>
    <t>205-755-4137</t>
  </si>
  <si>
    <t>Woldridge</t>
  </si>
  <si>
    <t>100 E Broad St</t>
  </si>
  <si>
    <t>614-225-0900</t>
  </si>
  <si>
    <t>Josephine</t>
  </si>
  <si>
    <t>Woodfin</t>
  </si>
  <si>
    <t>400 1st St Nw</t>
  </si>
  <si>
    <t>202-783-2772</t>
  </si>
  <si>
    <t>Derek</t>
  </si>
  <si>
    <t>Wooldridge</t>
  </si>
  <si>
    <t>411 E Wisconsin Ave</t>
  </si>
  <si>
    <t>Milwaukee</t>
  </si>
  <si>
    <t>414-271-5253</t>
  </si>
  <si>
    <t>Doug</t>
  </si>
  <si>
    <t>Worlds</t>
  </si>
  <si>
    <t>12500 Ne 10th Pl</t>
  </si>
  <si>
    <t>425-451-5906</t>
  </si>
  <si>
    <t>Rodrigo</t>
  </si>
  <si>
    <t>Wubbel</t>
  </si>
  <si>
    <t>1201 34th St N</t>
  </si>
  <si>
    <t>727-323-5060</t>
  </si>
  <si>
    <t>Marshall</t>
  </si>
  <si>
    <t>Wyrosdick</t>
  </si>
  <si>
    <t>Route 519</t>
  </si>
  <si>
    <t>Eighty Four</t>
  </si>
  <si>
    <t>724-225-1729</t>
  </si>
  <si>
    <t>Junior</t>
  </si>
  <si>
    <t>Youtsey</t>
  </si>
  <si>
    <t>185 E Market St</t>
  </si>
  <si>
    <t>Trumbull</t>
  </si>
  <si>
    <t>330-393-9794</t>
  </si>
  <si>
    <t>Rita</t>
  </si>
  <si>
    <t>Zackery</t>
  </si>
  <si>
    <t>4013 Cameron St  #-b</t>
  </si>
  <si>
    <t>Lafayette</t>
  </si>
  <si>
    <t>337-269-8825</t>
  </si>
  <si>
    <t>Mandy</t>
  </si>
  <si>
    <t>Zanders</t>
  </si>
  <si>
    <t>343 Bush St Se</t>
  </si>
  <si>
    <t>Salem</t>
  </si>
  <si>
    <t>503-371-8219</t>
  </si>
  <si>
    <t>Terra</t>
  </si>
  <si>
    <t>Zarzycki</t>
  </si>
  <si>
    <t>60 Minute Photo Colormax</t>
  </si>
  <si>
    <t>812-477-9524</t>
  </si>
  <si>
    <t>Zeolla</t>
  </si>
  <si>
    <t>12914 Old Stage Rd</t>
  </si>
  <si>
    <t>804-796-5647</t>
  </si>
  <si>
    <t>Elisa</t>
  </si>
  <si>
    <t>Ziesemer</t>
  </si>
  <si>
    <t>1805 Kings Hwy</t>
  </si>
  <si>
    <t>718-627-1421</t>
  </si>
  <si>
    <t>Sybil</t>
  </si>
  <si>
    <t>Zill</t>
  </si>
  <si>
    <t>12 E 7th Ave</t>
  </si>
  <si>
    <t>York</t>
  </si>
  <si>
    <t>717-845-4718</t>
  </si>
  <si>
    <t>Gracie</t>
  </si>
  <si>
    <t>Zombo</t>
  </si>
  <si>
    <t>Kahala</t>
  </si>
  <si>
    <t>808-247-8624</t>
  </si>
  <si>
    <t>Shelley</t>
  </si>
  <si>
    <t>Zortman</t>
  </si>
  <si>
    <t>110 Broadway St</t>
  </si>
  <si>
    <t>210-229-3017</t>
  </si>
  <si>
    <t>Name</t>
  </si>
  <si>
    <t>Farrah-Fowler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</si>
  <si>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</si>
  <si>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</si>
  <si>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</si>
  <si>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</si>
  <si>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</si>
  <si>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</si>
  <si>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</si>
  <si>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</si>
  <si>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</si>
  <si>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</si>
  <si>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</si>
  <si>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</si>
  <si>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of Total</t>
  </si>
  <si>
    <t>Apricots</t>
  </si>
  <si>
    <t>Avocados</t>
  </si>
  <si>
    <t>Cantaloupes</t>
  </si>
  <si>
    <t>Clementines</t>
  </si>
  <si>
    <t>Grapefruit</t>
  </si>
  <si>
    <t>Guanabanas</t>
  </si>
  <si>
    <t>Nectarines</t>
  </si>
  <si>
    <t>Pears</t>
  </si>
  <si>
    <t>Pineapples</t>
  </si>
  <si>
    <t>Plums</t>
  </si>
  <si>
    <t>Tangerines</t>
  </si>
  <si>
    <t>Watermelons</t>
  </si>
  <si>
    <t>North American Sales</t>
  </si>
  <si>
    <t>Variety</t>
  </si>
  <si>
    <t>Price/lb.</t>
  </si>
  <si>
    <t>$ Sale</t>
  </si>
  <si>
    <t>Tax</t>
  </si>
  <si>
    <t>Kona</t>
  </si>
  <si>
    <t>Ethiopia</t>
  </si>
  <si>
    <t>Blue Mountain</t>
  </si>
  <si>
    <t>Sumatra</t>
  </si>
  <si>
    <t>Java</t>
  </si>
  <si>
    <t>Colombia</t>
  </si>
  <si>
    <t>Total orders to California</t>
  </si>
  <si>
    <t>Average order of Kona</t>
  </si>
  <si>
    <t>Less: returns</t>
  </si>
  <si>
    <t>Sarah</t>
  </si>
  <si>
    <t>Jane</t>
  </si>
  <si>
    <t>Mal</t>
  </si>
  <si>
    <t>Doran</t>
  </si>
  <si>
    <t>Farrah</t>
  </si>
  <si>
    <t>Full Name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</si>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</sst>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6"/>
      <color theme="1"/>
      <name val="Franklin Gothic Medium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2" borderId="0" xfId="2" applyFont="1"/>
    <xf numFmtId="164" fontId="0" fillId="0" borderId="0" xfId="0" applyNumberFormat="1"/>
    <xf numFmtId="0" fontId="5" fillId="0" borderId="0" xfId="0" applyFont="1"/>
    <xf numFmtId="0" fontId="3" fillId="3" borderId="0" xfId="3"/>
    <xf numFmtId="0" fontId="3" fillId="4" borderId="0" xfId="4"/>
    <xf numFmtId="6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4" fillId="2" borderId="0" xfId="2" applyFont="1" applyAlignment="1">
      <alignment horizontal="center"/>
    </xf>
    <xf numFmtId="0" fontId="0" fillId="5" borderId="0" xfId="0" applyFill="1"/>
    <xf numFmtId="0" fontId="0" fillId="6" borderId="0" xfId="0" applyFill="1"/>
    <xf numFmtId="8" fontId="0" fillId="0" borderId="0" xfId="0" applyNumberFormat="1"/>
    <xf numFmtId="8" fontId="0" fillId="0" borderId="0" xfId="5" applyNumberFormat="1" applyFont="1"/>
    <xf numFmtId="6" fontId="0" fillId="0" borderId="0" xfId="5" applyNumberFormat="1" applyFont="1"/>
    <xf numFmtId="10" fontId="0" fillId="0" borderId="0" xfId="6" applyNumberFormat="1" applyFont="1"/>
  </cellXfs>
  <cellStyles count="7">
    <cellStyle name="Accent1" xfId="3" builtinId="29"/>
    <cellStyle name="Accent2" xfId="4" builtinId="33"/>
    <cellStyle name="Comma" xfId="1" builtinId="3"/>
    <cellStyle name="Currency" xfId="5" builtinId="4"/>
    <cellStyle name="Neutral" xfId="2" builtinId="28"/>
    <cellStyle name="Normal" xfId="0" builtinId="0"/>
    <cellStyle name="Percent" xfId="6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88C11-E930-F44C-ACB5-2869DA40B60F}" name="Table1" displayName="Table1" ref="A2:O22" totalsRowShown="0">
  <autoFilter ref="A2:O22" xr:uid="{CA888C11-E930-F44C-ACB5-2869DA40B60F}"/>
  <tableColumns count="15">
    <tableColumn id="1" xr3:uid="{008C929C-9574-F649-A5D1-EB8B20D91C53}" name="Column1"/>
    <tableColumn id="2" xr3:uid="{5F3CAF2F-7F3F-6C4F-AA5E-C7344FF8E21E}" name="January" dataDxfId="13"/>
    <tableColumn id="3" xr3:uid="{627D8289-55A3-7F49-9FA1-3910C306803B}" name="February" dataDxfId="12"/>
    <tableColumn id="4" xr3:uid="{29502BA1-5EB9-E244-A4BF-D2D770452488}" name="March" dataDxfId="11"/>
    <tableColumn id="5" xr3:uid="{5FD84962-8EBE-1840-894D-7EC2950AA5D9}" name="April" dataDxfId="10"/>
    <tableColumn id="6" xr3:uid="{3A4DCC2B-F0D9-D74D-8A21-EEC8906975F8}" name="May" dataDxfId="9"/>
    <tableColumn id="7" xr3:uid="{AD74219D-040B-6F4B-98C4-A69D955B0E45}" name="June" dataDxfId="8"/>
    <tableColumn id="8" xr3:uid="{5F438415-2B97-7143-8A50-074064ACF9CA}" name="July" dataDxfId="7"/>
    <tableColumn id="9" xr3:uid="{EEDD7DF9-B524-C34F-8747-0326C26FDF43}" name="August" dataDxfId="6"/>
    <tableColumn id="10" xr3:uid="{562C3043-3561-2944-8177-6011B7412B67}" name="September" dataDxfId="5"/>
    <tableColumn id="11" xr3:uid="{B391912B-F996-9249-937C-45D8FE96DD86}" name="October" dataDxfId="4"/>
    <tableColumn id="12" xr3:uid="{BE065E52-BB82-7A43-8DD4-AA8F3BAE48C3}" name="November" dataDxfId="3"/>
    <tableColumn id="13" xr3:uid="{F7C6BC3A-A536-1844-9F9E-A843D7CE26B1}" name="December" dataDxfId="2"/>
    <tableColumn id="14" xr3:uid="{9CF048D0-1886-6641-8DA3-419621AFDBC6}" name="Total" dataDxfId="1">
      <calculatedColumnFormula>SUM(B3:M3)</calculatedColumnFormula>
    </tableColumn>
    <tableColumn id="15" xr3:uid="{8A47793B-12EF-AF47-86DC-0930B8F0B51E}" name="% of Total" dataDxfId="0" dataCellStyle="Percent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"/>
  <sheetViews>
    <sheetView zoomScale="120" zoomScaleNormal="120" workbookViewId="0">
      <selection activeCell="B7" sqref="B7"/>
    </sheetView>
  </sheetViews>
  <sheetFormatPr baseColWidth="10" defaultColWidth="12.5" defaultRowHeight="22.5" customHeight="1" x14ac:dyDescent="0.2"/>
  <cols>
    <col min="1" max="1" width="16.5" customWidth="1"/>
  </cols>
  <sheetData>
    <row r="2" spans="1:2" ht="22.5" customHeight="1" x14ac:dyDescent="0.2">
      <c r="A2" t="s">
        <v>0</v>
      </c>
      <c r="B2">
        <v>10</v>
      </c>
    </row>
    <row r="3" spans="1:2" ht="22.5" customHeight="1" x14ac:dyDescent="0.2">
      <c r="A3" t="s">
        <v>1</v>
      </c>
      <c r="B3">
        <v>5</v>
      </c>
    </row>
    <row r="4" spans="1:2" ht="22.5" customHeight="1" x14ac:dyDescent="0.2">
      <c r="A4" t="s">
        <v>2</v>
      </c>
      <c r="B4">
        <v>3</v>
      </c>
    </row>
    <row r="5" spans="1:2" ht="22.5" customHeight="1" x14ac:dyDescent="0.2">
      <c r="A5" t="s">
        <v>2524</v>
      </c>
      <c r="B5">
        <v>2</v>
      </c>
    </row>
    <row r="6" spans="1:2" ht="22.5" customHeight="1" x14ac:dyDescent="0.2">
      <c r="A6" t="s">
        <v>3</v>
      </c>
      <c r="B6">
        <f>B2+B3+B4-B5</f>
        <v>16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502"/>
  <sheetViews>
    <sheetView zoomScale="120" zoomScaleNormal="120" workbookViewId="0">
      <selection activeCell="A3" sqref="A3"/>
    </sheetView>
  </sheetViews>
  <sheetFormatPr baseColWidth="10" defaultColWidth="8.83203125" defaultRowHeight="15" x14ac:dyDescent="0.2"/>
  <cols>
    <col min="1" max="2" width="22" customWidth="1"/>
    <col min="3" max="3" width="31.5" bestFit="1" customWidth="1"/>
    <col min="4" max="4" width="17.5" bestFit="1" customWidth="1"/>
    <col min="5" max="5" width="19.1640625" bestFit="1" customWidth="1"/>
    <col min="6" max="6" width="8.33203125" customWidth="1"/>
    <col min="7" max="7" width="9.1640625" customWidth="1"/>
    <col min="8" max="8" width="14.5" customWidth="1"/>
    <col min="9" max="9" width="14.33203125" customWidth="1"/>
  </cols>
  <sheetData>
    <row r="2" spans="1:9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</row>
    <row r="3" spans="1:9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>
        <v>64030</v>
      </c>
      <c r="H3" t="s">
        <v>25</v>
      </c>
      <c r="I3">
        <v>999</v>
      </c>
    </row>
    <row r="4" spans="1:9" x14ac:dyDescent="0.2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s="2">
        <v>14850</v>
      </c>
      <c r="H4" t="s">
        <v>32</v>
      </c>
      <c r="I4">
        <v>992</v>
      </c>
    </row>
    <row r="5" spans="1:9" x14ac:dyDescent="0.2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s="2">
        <v>60410</v>
      </c>
      <c r="H5" t="s">
        <v>39</v>
      </c>
      <c r="I5">
        <v>509</v>
      </c>
    </row>
    <row r="6" spans="1:9" x14ac:dyDescent="0.2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s="2">
        <v>8534</v>
      </c>
      <c r="H6" t="s">
        <v>46</v>
      </c>
      <c r="I6">
        <v>680</v>
      </c>
    </row>
    <row r="7" spans="1:9" x14ac:dyDescent="0.2">
      <c r="A7" t="s">
        <v>47</v>
      </c>
      <c r="B7" t="s">
        <v>48</v>
      </c>
      <c r="C7" t="s">
        <v>49</v>
      </c>
      <c r="D7" t="s">
        <v>50</v>
      </c>
      <c r="E7" t="s">
        <v>50</v>
      </c>
      <c r="F7" t="s">
        <v>51</v>
      </c>
      <c r="G7" s="2">
        <v>96819</v>
      </c>
      <c r="H7" t="s">
        <v>52</v>
      </c>
      <c r="I7">
        <v>460</v>
      </c>
    </row>
    <row r="8" spans="1:9" x14ac:dyDescent="0.2">
      <c r="A8" t="s">
        <v>53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s="2">
        <v>71953</v>
      </c>
      <c r="H8" t="s">
        <v>59</v>
      </c>
      <c r="I8">
        <v>649</v>
      </c>
    </row>
    <row r="9" spans="1:9" x14ac:dyDescent="0.2">
      <c r="A9" t="s">
        <v>60</v>
      </c>
      <c r="B9" t="s">
        <v>27</v>
      </c>
      <c r="C9" t="s">
        <v>61</v>
      </c>
      <c r="D9" t="s">
        <v>62</v>
      </c>
      <c r="E9" t="s">
        <v>63</v>
      </c>
      <c r="F9" t="s">
        <v>64</v>
      </c>
      <c r="G9" s="2">
        <v>44839</v>
      </c>
      <c r="H9" t="s">
        <v>65</v>
      </c>
      <c r="I9">
        <v>374</v>
      </c>
    </row>
    <row r="10" spans="1:9" x14ac:dyDescent="0.2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45</v>
      </c>
      <c r="G10" s="2">
        <v>8094</v>
      </c>
      <c r="H10" t="s">
        <v>71</v>
      </c>
      <c r="I10">
        <v>852</v>
      </c>
    </row>
    <row r="11" spans="1:9" x14ac:dyDescent="0.2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s="2">
        <v>85251</v>
      </c>
      <c r="H11" t="s">
        <v>78</v>
      </c>
      <c r="I11">
        <v>785</v>
      </c>
    </row>
    <row r="12" spans="1:9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  <c r="G12" s="2">
        <v>80903</v>
      </c>
      <c r="H12" t="s">
        <v>85</v>
      </c>
      <c r="I12">
        <v>75</v>
      </c>
    </row>
    <row r="13" spans="1:9" x14ac:dyDescent="0.2">
      <c r="A13" t="s">
        <v>86</v>
      </c>
      <c r="B13" t="s">
        <v>87</v>
      </c>
      <c r="C13" t="s">
        <v>88</v>
      </c>
      <c r="D13" t="s">
        <v>89</v>
      </c>
      <c r="E13" t="s">
        <v>76</v>
      </c>
      <c r="F13" t="s">
        <v>77</v>
      </c>
      <c r="G13" s="2">
        <v>85008</v>
      </c>
      <c r="H13" t="s">
        <v>90</v>
      </c>
      <c r="I13">
        <v>634</v>
      </c>
    </row>
    <row r="14" spans="1:9" x14ac:dyDescent="0.2">
      <c r="A14" t="s">
        <v>91</v>
      </c>
      <c r="B14" t="s">
        <v>92</v>
      </c>
      <c r="C14" t="s">
        <v>93</v>
      </c>
      <c r="D14" t="s">
        <v>94</v>
      </c>
      <c r="E14" t="s">
        <v>95</v>
      </c>
      <c r="F14" t="s">
        <v>96</v>
      </c>
      <c r="G14" s="2">
        <v>33467</v>
      </c>
      <c r="H14" t="s">
        <v>97</v>
      </c>
      <c r="I14">
        <v>325</v>
      </c>
    </row>
    <row r="15" spans="1:9" x14ac:dyDescent="0.2">
      <c r="A15" t="s">
        <v>98</v>
      </c>
      <c r="B15" t="s">
        <v>99</v>
      </c>
      <c r="C15" t="s">
        <v>100</v>
      </c>
      <c r="D15" t="s">
        <v>101</v>
      </c>
      <c r="E15" t="s">
        <v>101</v>
      </c>
      <c r="F15" t="s">
        <v>102</v>
      </c>
      <c r="G15" s="2">
        <v>50548</v>
      </c>
      <c r="H15" t="s">
        <v>103</v>
      </c>
      <c r="I15">
        <v>206</v>
      </c>
    </row>
    <row r="16" spans="1:9" x14ac:dyDescent="0.2">
      <c r="A16" t="s">
        <v>104</v>
      </c>
      <c r="B16" t="s">
        <v>105</v>
      </c>
      <c r="C16" t="s">
        <v>106</v>
      </c>
      <c r="D16" t="s">
        <v>50</v>
      </c>
      <c r="E16" t="s">
        <v>50</v>
      </c>
      <c r="F16" t="s">
        <v>51</v>
      </c>
      <c r="G16" s="2">
        <v>96815</v>
      </c>
      <c r="H16" t="s">
        <v>107</v>
      </c>
      <c r="I16">
        <v>203</v>
      </c>
    </row>
    <row r="17" spans="1:9" x14ac:dyDescent="0.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s="2">
        <v>75141</v>
      </c>
      <c r="H17" t="s">
        <v>114</v>
      </c>
      <c r="I17">
        <v>321</v>
      </c>
    </row>
    <row r="18" spans="1:9" x14ac:dyDescent="0.2">
      <c r="A18" t="s">
        <v>115</v>
      </c>
      <c r="B18" t="s">
        <v>116</v>
      </c>
      <c r="C18" t="s">
        <v>117</v>
      </c>
      <c r="D18" t="s">
        <v>118</v>
      </c>
      <c r="E18" t="s">
        <v>118</v>
      </c>
      <c r="F18" t="s">
        <v>119</v>
      </c>
      <c r="G18" s="2">
        <v>90038</v>
      </c>
      <c r="H18" t="s">
        <v>120</v>
      </c>
      <c r="I18">
        <v>937</v>
      </c>
    </row>
    <row r="19" spans="1:9" x14ac:dyDescent="0.2">
      <c r="A19" t="s">
        <v>121</v>
      </c>
      <c r="B19" t="s">
        <v>122</v>
      </c>
      <c r="C19" t="s">
        <v>123</v>
      </c>
      <c r="D19" t="s">
        <v>124</v>
      </c>
      <c r="E19" t="s">
        <v>125</v>
      </c>
      <c r="F19" t="s">
        <v>64</v>
      </c>
      <c r="G19" s="2">
        <v>44146</v>
      </c>
      <c r="H19" t="s">
        <v>126</v>
      </c>
      <c r="I19">
        <v>326</v>
      </c>
    </row>
    <row r="20" spans="1:9" x14ac:dyDescent="0.2">
      <c r="A20" t="s">
        <v>127</v>
      </c>
      <c r="B20" t="s">
        <v>128</v>
      </c>
      <c r="C20" t="s">
        <v>129</v>
      </c>
      <c r="D20" t="s">
        <v>130</v>
      </c>
      <c r="E20" t="s">
        <v>131</v>
      </c>
      <c r="F20" t="s">
        <v>132</v>
      </c>
      <c r="G20" s="2">
        <v>30303</v>
      </c>
      <c r="H20" t="s">
        <v>133</v>
      </c>
      <c r="I20">
        <v>953</v>
      </c>
    </row>
    <row r="21" spans="1:9" x14ac:dyDescent="0.2">
      <c r="A21" t="s">
        <v>134</v>
      </c>
      <c r="B21" t="s">
        <v>135</v>
      </c>
      <c r="C21" t="s">
        <v>136</v>
      </c>
      <c r="D21" t="s">
        <v>137</v>
      </c>
      <c r="E21" t="s">
        <v>138</v>
      </c>
      <c r="F21" t="s">
        <v>139</v>
      </c>
      <c r="G21" s="2">
        <v>42754</v>
      </c>
      <c r="H21" t="s">
        <v>140</v>
      </c>
      <c r="I21">
        <v>264</v>
      </c>
    </row>
    <row r="22" spans="1:9" x14ac:dyDescent="0.2">
      <c r="A22" t="s">
        <v>141</v>
      </c>
      <c r="B22" t="s">
        <v>142</v>
      </c>
      <c r="C22" t="s">
        <v>143</v>
      </c>
      <c r="D22" t="s">
        <v>144</v>
      </c>
      <c r="E22" t="s">
        <v>118</v>
      </c>
      <c r="F22" t="s">
        <v>119</v>
      </c>
      <c r="G22" s="2">
        <v>91502</v>
      </c>
      <c r="H22" t="s">
        <v>145</v>
      </c>
      <c r="I22">
        <v>424</v>
      </c>
    </row>
    <row r="23" spans="1:9" x14ac:dyDescent="0.2">
      <c r="A23" t="s">
        <v>146</v>
      </c>
      <c r="B23" t="s">
        <v>147</v>
      </c>
      <c r="C23" t="s">
        <v>148</v>
      </c>
      <c r="D23" t="s">
        <v>149</v>
      </c>
      <c r="E23" t="s">
        <v>149</v>
      </c>
      <c r="F23" t="s">
        <v>150</v>
      </c>
      <c r="G23" s="2">
        <v>83301</v>
      </c>
      <c r="H23" t="s">
        <v>151</v>
      </c>
      <c r="I23">
        <v>634</v>
      </c>
    </row>
    <row r="24" spans="1:9" x14ac:dyDescent="0.2">
      <c r="A24" t="s">
        <v>152</v>
      </c>
      <c r="B24" t="s">
        <v>153</v>
      </c>
      <c r="C24" t="s">
        <v>154</v>
      </c>
      <c r="D24" t="s">
        <v>155</v>
      </c>
      <c r="E24" t="s">
        <v>156</v>
      </c>
      <c r="F24" t="s">
        <v>157</v>
      </c>
      <c r="G24" s="2">
        <v>46320</v>
      </c>
      <c r="H24" t="s">
        <v>158</v>
      </c>
      <c r="I24">
        <v>216</v>
      </c>
    </row>
    <row r="25" spans="1:9" x14ac:dyDescent="0.2">
      <c r="A25" t="s">
        <v>159</v>
      </c>
      <c r="B25" t="s">
        <v>23</v>
      </c>
      <c r="C25" t="s">
        <v>160</v>
      </c>
      <c r="D25" t="s">
        <v>161</v>
      </c>
      <c r="E25" t="s">
        <v>50</v>
      </c>
      <c r="F25" t="s">
        <v>51</v>
      </c>
      <c r="G25" s="2">
        <v>96701</v>
      </c>
      <c r="H25" t="s">
        <v>162</v>
      </c>
      <c r="I25">
        <v>965</v>
      </c>
    </row>
    <row r="26" spans="1:9" x14ac:dyDescent="0.2">
      <c r="A26" t="s">
        <v>163</v>
      </c>
      <c r="B26" t="s">
        <v>164</v>
      </c>
      <c r="C26" t="s">
        <v>165</v>
      </c>
      <c r="D26" t="s">
        <v>166</v>
      </c>
      <c r="E26" t="s">
        <v>166</v>
      </c>
      <c r="F26" t="s">
        <v>31</v>
      </c>
      <c r="G26" s="2">
        <v>10458</v>
      </c>
      <c r="H26" t="s">
        <v>167</v>
      </c>
      <c r="I26">
        <v>512</v>
      </c>
    </row>
    <row r="27" spans="1:9" x14ac:dyDescent="0.2">
      <c r="A27" t="s">
        <v>168</v>
      </c>
      <c r="B27" t="s">
        <v>155</v>
      </c>
      <c r="C27" t="s">
        <v>169</v>
      </c>
      <c r="D27" t="s">
        <v>170</v>
      </c>
      <c r="E27" t="s">
        <v>171</v>
      </c>
      <c r="F27" t="s">
        <v>58</v>
      </c>
      <c r="G27" s="2">
        <v>72201</v>
      </c>
      <c r="H27" t="s">
        <v>172</v>
      </c>
      <c r="I27">
        <v>136</v>
      </c>
    </row>
    <row r="28" spans="1:9" x14ac:dyDescent="0.2">
      <c r="A28" t="s">
        <v>173</v>
      </c>
      <c r="B28" t="s">
        <v>174</v>
      </c>
      <c r="C28" t="s">
        <v>175</v>
      </c>
      <c r="D28" t="s">
        <v>176</v>
      </c>
      <c r="E28" t="s">
        <v>112</v>
      </c>
      <c r="F28" t="s">
        <v>113</v>
      </c>
      <c r="G28" s="2">
        <v>75050</v>
      </c>
      <c r="H28" t="s">
        <v>177</v>
      </c>
      <c r="I28">
        <v>352</v>
      </c>
    </row>
    <row r="29" spans="1:9" x14ac:dyDescent="0.2">
      <c r="A29" t="s">
        <v>178</v>
      </c>
      <c r="B29" t="s">
        <v>179</v>
      </c>
      <c r="C29" t="s">
        <v>180</v>
      </c>
      <c r="D29" t="s">
        <v>181</v>
      </c>
      <c r="E29" t="s">
        <v>182</v>
      </c>
      <c r="F29" t="s">
        <v>64</v>
      </c>
      <c r="G29" s="2">
        <v>45810</v>
      </c>
      <c r="H29" t="s">
        <v>183</v>
      </c>
      <c r="I29">
        <v>392</v>
      </c>
    </row>
    <row r="30" spans="1:9" x14ac:dyDescent="0.2">
      <c r="A30" t="s">
        <v>184</v>
      </c>
      <c r="B30" t="s">
        <v>185</v>
      </c>
      <c r="C30" t="s">
        <v>186</v>
      </c>
      <c r="D30" t="s">
        <v>50</v>
      </c>
      <c r="E30" t="s">
        <v>50</v>
      </c>
      <c r="F30" t="s">
        <v>51</v>
      </c>
      <c r="G30" s="2">
        <v>96815</v>
      </c>
      <c r="H30" t="s">
        <v>187</v>
      </c>
      <c r="I30">
        <v>376</v>
      </c>
    </row>
    <row r="31" spans="1:9" x14ac:dyDescent="0.2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s="2">
        <v>97128</v>
      </c>
      <c r="H31" t="s">
        <v>194</v>
      </c>
      <c r="I31">
        <v>473</v>
      </c>
    </row>
    <row r="32" spans="1:9" x14ac:dyDescent="0.2">
      <c r="A32" t="s">
        <v>195</v>
      </c>
      <c r="B32" t="s">
        <v>153</v>
      </c>
      <c r="C32" t="s">
        <v>196</v>
      </c>
      <c r="D32" t="s">
        <v>197</v>
      </c>
      <c r="E32" t="s">
        <v>198</v>
      </c>
      <c r="F32" t="s">
        <v>31</v>
      </c>
      <c r="G32" s="2">
        <v>10940</v>
      </c>
      <c r="H32" t="s">
        <v>199</v>
      </c>
      <c r="I32">
        <v>209</v>
      </c>
    </row>
    <row r="33" spans="1:9" x14ac:dyDescent="0.2">
      <c r="A33" t="s">
        <v>200</v>
      </c>
      <c r="B33" t="s">
        <v>201</v>
      </c>
      <c r="C33" t="s">
        <v>202</v>
      </c>
      <c r="D33" t="s">
        <v>203</v>
      </c>
      <c r="E33" t="s">
        <v>204</v>
      </c>
      <c r="F33" t="s">
        <v>205</v>
      </c>
      <c r="G33" s="2">
        <v>73132</v>
      </c>
      <c r="H33" t="s">
        <v>206</v>
      </c>
      <c r="I33">
        <v>424</v>
      </c>
    </row>
    <row r="34" spans="1:9" x14ac:dyDescent="0.2">
      <c r="A34" t="s">
        <v>207</v>
      </c>
      <c r="B34" t="s">
        <v>208</v>
      </c>
      <c r="C34" t="s">
        <v>209</v>
      </c>
      <c r="D34" t="s">
        <v>210</v>
      </c>
      <c r="E34" t="s">
        <v>211</v>
      </c>
      <c r="F34" t="s">
        <v>212</v>
      </c>
      <c r="G34" s="2">
        <v>87401</v>
      </c>
      <c r="H34" t="s">
        <v>213</v>
      </c>
      <c r="I34">
        <v>439</v>
      </c>
    </row>
    <row r="35" spans="1:9" x14ac:dyDescent="0.2">
      <c r="A35" t="s">
        <v>214</v>
      </c>
      <c r="B35" t="s">
        <v>215</v>
      </c>
      <c r="C35" t="s">
        <v>216</v>
      </c>
      <c r="D35" t="s">
        <v>217</v>
      </c>
      <c r="E35" t="s">
        <v>218</v>
      </c>
      <c r="F35" t="s">
        <v>31</v>
      </c>
      <c r="G35" s="2">
        <v>11040</v>
      </c>
      <c r="H35" t="s">
        <v>219</v>
      </c>
      <c r="I35">
        <v>297</v>
      </c>
    </row>
    <row r="36" spans="1:9" x14ac:dyDescent="0.2">
      <c r="A36" t="s">
        <v>220</v>
      </c>
      <c r="B36" t="s">
        <v>221</v>
      </c>
      <c r="C36" t="s">
        <v>222</v>
      </c>
      <c r="D36" t="s">
        <v>223</v>
      </c>
      <c r="E36" t="s">
        <v>218</v>
      </c>
      <c r="F36" t="s">
        <v>31</v>
      </c>
      <c r="G36" s="2">
        <v>11030</v>
      </c>
      <c r="H36" t="s">
        <v>224</v>
      </c>
      <c r="I36">
        <v>311</v>
      </c>
    </row>
    <row r="37" spans="1:9" x14ac:dyDescent="0.2">
      <c r="A37" t="s">
        <v>225</v>
      </c>
      <c r="B37" t="s">
        <v>226</v>
      </c>
      <c r="C37" t="s">
        <v>227</v>
      </c>
      <c r="D37" t="s">
        <v>228</v>
      </c>
      <c r="E37" t="s">
        <v>229</v>
      </c>
      <c r="F37" t="s">
        <v>45</v>
      </c>
      <c r="G37" s="2">
        <v>7024</v>
      </c>
      <c r="H37" t="s">
        <v>230</v>
      </c>
      <c r="I37">
        <v>916</v>
      </c>
    </row>
    <row r="38" spans="1:9" x14ac:dyDescent="0.2">
      <c r="A38" t="s">
        <v>231</v>
      </c>
      <c r="B38" t="s">
        <v>232</v>
      </c>
      <c r="C38" t="s">
        <v>233</v>
      </c>
      <c r="D38" t="s">
        <v>234</v>
      </c>
      <c r="E38" t="s">
        <v>235</v>
      </c>
      <c r="F38" t="s">
        <v>119</v>
      </c>
      <c r="G38" s="2">
        <v>92262</v>
      </c>
      <c r="H38" t="s">
        <v>236</v>
      </c>
      <c r="I38">
        <v>995</v>
      </c>
    </row>
    <row r="39" spans="1:9" x14ac:dyDescent="0.2">
      <c r="A39" t="s">
        <v>231</v>
      </c>
      <c r="B39" t="s">
        <v>232</v>
      </c>
      <c r="C39" t="s">
        <v>2482</v>
      </c>
      <c r="D39" t="s">
        <v>1104</v>
      </c>
      <c r="E39" t="s">
        <v>1105</v>
      </c>
      <c r="F39" t="s">
        <v>113</v>
      </c>
      <c r="G39" s="2">
        <v>78205</v>
      </c>
      <c r="H39" t="s">
        <v>2483</v>
      </c>
      <c r="I39">
        <v>815</v>
      </c>
    </row>
    <row r="40" spans="1:9" x14ac:dyDescent="0.2">
      <c r="A40" t="s">
        <v>237</v>
      </c>
      <c r="B40" t="s">
        <v>238</v>
      </c>
      <c r="C40" t="s">
        <v>239</v>
      </c>
      <c r="D40" t="s">
        <v>240</v>
      </c>
      <c r="E40" t="s">
        <v>240</v>
      </c>
      <c r="F40" t="s">
        <v>241</v>
      </c>
      <c r="G40" s="2">
        <v>54601</v>
      </c>
      <c r="H40" t="s">
        <v>242</v>
      </c>
      <c r="I40">
        <v>356</v>
      </c>
    </row>
    <row r="41" spans="1:9" x14ac:dyDescent="0.2">
      <c r="A41" t="s">
        <v>243</v>
      </c>
      <c r="B41" t="s">
        <v>244</v>
      </c>
      <c r="C41" t="s">
        <v>245</v>
      </c>
      <c r="D41" t="s">
        <v>246</v>
      </c>
      <c r="E41" t="s">
        <v>247</v>
      </c>
      <c r="F41" t="s">
        <v>84</v>
      </c>
      <c r="G41" s="2">
        <v>80111</v>
      </c>
      <c r="H41" t="s">
        <v>248</v>
      </c>
      <c r="I41">
        <v>356</v>
      </c>
    </row>
    <row r="42" spans="1:9" x14ac:dyDescent="0.2">
      <c r="A42" t="s">
        <v>249</v>
      </c>
      <c r="B42" t="s">
        <v>221</v>
      </c>
      <c r="C42" t="s">
        <v>250</v>
      </c>
      <c r="D42" t="s">
        <v>251</v>
      </c>
      <c r="E42" t="s">
        <v>252</v>
      </c>
      <c r="F42" t="s">
        <v>113</v>
      </c>
      <c r="G42" s="2">
        <v>77027</v>
      </c>
      <c r="H42" t="s">
        <v>253</v>
      </c>
      <c r="I42">
        <v>632</v>
      </c>
    </row>
    <row r="43" spans="1:9" x14ac:dyDescent="0.2">
      <c r="A43" t="s">
        <v>254</v>
      </c>
      <c r="B43" t="s">
        <v>255</v>
      </c>
      <c r="C43" t="s">
        <v>256</v>
      </c>
      <c r="D43" t="s">
        <v>89</v>
      </c>
      <c r="E43" t="s">
        <v>76</v>
      </c>
      <c r="F43" t="s">
        <v>77</v>
      </c>
      <c r="G43" s="2">
        <v>85034</v>
      </c>
      <c r="H43" t="s">
        <v>257</v>
      </c>
      <c r="I43">
        <v>164</v>
      </c>
    </row>
    <row r="44" spans="1:9" x14ac:dyDescent="0.2">
      <c r="A44" t="s">
        <v>258</v>
      </c>
      <c r="B44" t="s">
        <v>259</v>
      </c>
      <c r="C44" t="s">
        <v>260</v>
      </c>
      <c r="D44" t="s">
        <v>261</v>
      </c>
      <c r="E44" t="s">
        <v>262</v>
      </c>
      <c r="F44" t="s">
        <v>119</v>
      </c>
      <c r="G44" s="2">
        <v>95076</v>
      </c>
      <c r="H44" t="s">
        <v>263</v>
      </c>
      <c r="I44">
        <v>416</v>
      </c>
    </row>
    <row r="45" spans="1:9" x14ac:dyDescent="0.2">
      <c r="A45" t="s">
        <v>264</v>
      </c>
      <c r="B45" t="s">
        <v>265</v>
      </c>
      <c r="C45" t="s">
        <v>266</v>
      </c>
      <c r="D45" t="s">
        <v>267</v>
      </c>
      <c r="E45" t="s">
        <v>267</v>
      </c>
      <c r="F45" t="s">
        <v>268</v>
      </c>
      <c r="G45" s="2">
        <v>99501</v>
      </c>
      <c r="H45" t="s">
        <v>269</v>
      </c>
      <c r="I45">
        <v>812</v>
      </c>
    </row>
    <row r="46" spans="1:9" x14ac:dyDescent="0.2">
      <c r="A46" t="s">
        <v>270</v>
      </c>
      <c r="B46" t="s">
        <v>271</v>
      </c>
      <c r="C46" t="s">
        <v>272</v>
      </c>
      <c r="D46" t="s">
        <v>273</v>
      </c>
      <c r="E46" t="s">
        <v>273</v>
      </c>
      <c r="F46" t="s">
        <v>119</v>
      </c>
      <c r="G46" s="2">
        <v>92110</v>
      </c>
      <c r="H46" t="s">
        <v>274</v>
      </c>
      <c r="I46">
        <v>844</v>
      </c>
    </row>
    <row r="47" spans="1:9" x14ac:dyDescent="0.2">
      <c r="A47" t="s">
        <v>275</v>
      </c>
      <c r="B47" t="s">
        <v>276</v>
      </c>
      <c r="C47" t="s">
        <v>277</v>
      </c>
      <c r="D47" t="s">
        <v>278</v>
      </c>
      <c r="E47" t="s">
        <v>279</v>
      </c>
      <c r="F47" t="s">
        <v>280</v>
      </c>
      <c r="G47" s="2">
        <v>66607</v>
      </c>
      <c r="H47" t="s">
        <v>281</v>
      </c>
      <c r="I47">
        <v>909</v>
      </c>
    </row>
    <row r="48" spans="1:9" x14ac:dyDescent="0.2">
      <c r="A48" t="s">
        <v>282</v>
      </c>
      <c r="B48" t="s">
        <v>283</v>
      </c>
      <c r="C48" t="s">
        <v>284</v>
      </c>
      <c r="D48" t="s">
        <v>285</v>
      </c>
      <c r="E48" t="s">
        <v>286</v>
      </c>
      <c r="F48" t="s">
        <v>119</v>
      </c>
      <c r="G48" s="2">
        <v>92663</v>
      </c>
      <c r="H48" t="s">
        <v>287</v>
      </c>
      <c r="I48">
        <v>543</v>
      </c>
    </row>
    <row r="49" spans="1:9" x14ac:dyDescent="0.2">
      <c r="A49" t="s">
        <v>288</v>
      </c>
      <c r="B49" t="s">
        <v>289</v>
      </c>
      <c r="C49" t="s">
        <v>290</v>
      </c>
      <c r="D49" t="s">
        <v>291</v>
      </c>
      <c r="E49" t="s">
        <v>50</v>
      </c>
      <c r="F49" t="s">
        <v>51</v>
      </c>
      <c r="G49" s="2">
        <v>96797</v>
      </c>
      <c r="H49" t="s">
        <v>292</v>
      </c>
      <c r="I49">
        <v>359</v>
      </c>
    </row>
    <row r="50" spans="1:9" x14ac:dyDescent="0.2">
      <c r="A50" t="s">
        <v>293</v>
      </c>
      <c r="B50" t="s">
        <v>294</v>
      </c>
      <c r="C50" t="s">
        <v>295</v>
      </c>
      <c r="D50" t="s">
        <v>296</v>
      </c>
      <c r="E50" t="s">
        <v>112</v>
      </c>
      <c r="F50" t="s">
        <v>113</v>
      </c>
      <c r="G50" s="2">
        <v>75150</v>
      </c>
      <c r="H50" t="s">
        <v>297</v>
      </c>
      <c r="I50">
        <v>492</v>
      </c>
    </row>
    <row r="51" spans="1:9" x14ac:dyDescent="0.2">
      <c r="A51" t="s">
        <v>298</v>
      </c>
      <c r="B51" t="s">
        <v>299</v>
      </c>
      <c r="C51" t="s">
        <v>300</v>
      </c>
      <c r="D51" t="s">
        <v>301</v>
      </c>
      <c r="E51" t="s">
        <v>118</v>
      </c>
      <c r="F51" t="s">
        <v>119</v>
      </c>
      <c r="G51" s="2">
        <v>91016</v>
      </c>
      <c r="H51" t="s">
        <v>302</v>
      </c>
      <c r="I51">
        <v>765</v>
      </c>
    </row>
    <row r="52" spans="1:9" x14ac:dyDescent="0.2">
      <c r="A52" t="s">
        <v>47</v>
      </c>
      <c r="B52" t="s">
        <v>2485</v>
      </c>
      <c r="C52" t="s">
        <v>305</v>
      </c>
      <c r="D52" t="s">
        <v>306</v>
      </c>
      <c r="E52" t="s">
        <v>307</v>
      </c>
      <c r="F52" t="s">
        <v>64</v>
      </c>
      <c r="G52" s="2">
        <v>43410</v>
      </c>
      <c r="H52" t="s">
        <v>308</v>
      </c>
      <c r="I52">
        <v>356</v>
      </c>
    </row>
    <row r="53" spans="1:9" x14ac:dyDescent="0.2">
      <c r="A53" t="s">
        <v>309</v>
      </c>
      <c r="B53" t="s">
        <v>310</v>
      </c>
      <c r="C53" t="s">
        <v>311</v>
      </c>
      <c r="D53" t="s">
        <v>312</v>
      </c>
      <c r="E53" t="s">
        <v>23</v>
      </c>
      <c r="F53" t="s">
        <v>313</v>
      </c>
      <c r="G53" s="2">
        <v>28779</v>
      </c>
      <c r="H53" t="s">
        <v>314</v>
      </c>
      <c r="I53">
        <v>681</v>
      </c>
    </row>
    <row r="54" spans="1:9" x14ac:dyDescent="0.2">
      <c r="A54" t="s">
        <v>315</v>
      </c>
      <c r="B54" t="s">
        <v>316</v>
      </c>
      <c r="C54" t="s">
        <v>317</v>
      </c>
      <c r="D54" t="s">
        <v>118</v>
      </c>
      <c r="E54" t="s">
        <v>118</v>
      </c>
      <c r="F54" t="s">
        <v>119</v>
      </c>
      <c r="G54" s="2">
        <v>90015</v>
      </c>
      <c r="H54" t="s">
        <v>318</v>
      </c>
      <c r="I54">
        <v>72</v>
      </c>
    </row>
    <row r="55" spans="1:9" x14ac:dyDescent="0.2">
      <c r="A55" t="s">
        <v>319</v>
      </c>
      <c r="B55" t="s">
        <v>27</v>
      </c>
      <c r="C55" t="s">
        <v>320</v>
      </c>
      <c r="D55" t="s">
        <v>321</v>
      </c>
      <c r="E55" t="s">
        <v>247</v>
      </c>
      <c r="F55" t="s">
        <v>84</v>
      </c>
      <c r="G55" s="2">
        <v>80014</v>
      </c>
      <c r="H55" t="s">
        <v>322</v>
      </c>
      <c r="I55">
        <v>267</v>
      </c>
    </row>
    <row r="56" spans="1:9" x14ac:dyDescent="0.2">
      <c r="A56" t="s">
        <v>323</v>
      </c>
      <c r="B56" t="s">
        <v>324</v>
      </c>
      <c r="C56" t="s">
        <v>325</v>
      </c>
      <c r="D56" t="s">
        <v>326</v>
      </c>
      <c r="E56" t="s">
        <v>327</v>
      </c>
      <c r="F56" t="s">
        <v>64</v>
      </c>
      <c r="G56" s="2">
        <v>45202</v>
      </c>
      <c r="H56" t="s">
        <v>328</v>
      </c>
      <c r="I56">
        <v>866</v>
      </c>
    </row>
    <row r="57" spans="1:9" x14ac:dyDescent="0.2">
      <c r="A57" t="s">
        <v>329</v>
      </c>
      <c r="B57" t="s">
        <v>330</v>
      </c>
      <c r="C57" t="s">
        <v>331</v>
      </c>
      <c r="D57" t="s">
        <v>332</v>
      </c>
      <c r="E57" t="s">
        <v>333</v>
      </c>
      <c r="F57" t="s">
        <v>334</v>
      </c>
      <c r="G57" s="2">
        <v>56277</v>
      </c>
      <c r="H57" t="s">
        <v>335</v>
      </c>
      <c r="I57">
        <v>373</v>
      </c>
    </row>
    <row r="58" spans="1:9" x14ac:dyDescent="0.2">
      <c r="A58" t="s">
        <v>336</v>
      </c>
      <c r="B58" t="s">
        <v>337</v>
      </c>
      <c r="C58" t="s">
        <v>338</v>
      </c>
      <c r="D58" t="s">
        <v>339</v>
      </c>
      <c r="E58" t="s">
        <v>339</v>
      </c>
      <c r="F58" t="s">
        <v>119</v>
      </c>
      <c r="G58" s="2">
        <v>94105</v>
      </c>
      <c r="H58" t="s">
        <v>340</v>
      </c>
      <c r="I58">
        <v>732</v>
      </c>
    </row>
    <row r="59" spans="1:9" x14ac:dyDescent="0.2">
      <c r="A59" t="s">
        <v>341</v>
      </c>
      <c r="B59" t="s">
        <v>342</v>
      </c>
      <c r="C59" t="s">
        <v>343</v>
      </c>
      <c r="D59" t="s">
        <v>344</v>
      </c>
      <c r="E59" t="s">
        <v>345</v>
      </c>
      <c r="F59" t="s">
        <v>31</v>
      </c>
      <c r="G59" s="2">
        <v>11967</v>
      </c>
      <c r="H59" t="s">
        <v>346</v>
      </c>
      <c r="I59">
        <v>619</v>
      </c>
    </row>
    <row r="60" spans="1:9" x14ac:dyDescent="0.2">
      <c r="A60" t="s">
        <v>347</v>
      </c>
      <c r="B60" t="s">
        <v>348</v>
      </c>
      <c r="C60" t="s">
        <v>349</v>
      </c>
      <c r="D60" t="s">
        <v>326</v>
      </c>
      <c r="E60" t="s">
        <v>327</v>
      </c>
      <c r="F60" t="s">
        <v>64</v>
      </c>
      <c r="G60" s="2">
        <v>45210</v>
      </c>
      <c r="H60" t="s">
        <v>350</v>
      </c>
      <c r="I60">
        <v>146</v>
      </c>
    </row>
    <row r="61" spans="1:9" x14ac:dyDescent="0.2">
      <c r="A61" t="s">
        <v>351</v>
      </c>
      <c r="B61" t="s">
        <v>352</v>
      </c>
      <c r="C61" t="s">
        <v>353</v>
      </c>
      <c r="D61" t="s">
        <v>354</v>
      </c>
      <c r="E61" t="s">
        <v>112</v>
      </c>
      <c r="F61" t="s">
        <v>113</v>
      </c>
      <c r="G61" s="2">
        <v>75081</v>
      </c>
      <c r="H61" t="s">
        <v>355</v>
      </c>
      <c r="I61">
        <v>545</v>
      </c>
    </row>
    <row r="62" spans="1:9" x14ac:dyDescent="0.2">
      <c r="A62" t="s">
        <v>356</v>
      </c>
      <c r="B62" t="s">
        <v>310</v>
      </c>
      <c r="C62" t="s">
        <v>357</v>
      </c>
      <c r="D62" t="s">
        <v>358</v>
      </c>
      <c r="E62" t="s">
        <v>359</v>
      </c>
      <c r="F62" t="s">
        <v>64</v>
      </c>
      <c r="G62" s="2">
        <v>44406</v>
      </c>
      <c r="H62" t="s">
        <v>360</v>
      </c>
      <c r="I62">
        <v>449</v>
      </c>
    </row>
    <row r="63" spans="1:9" x14ac:dyDescent="0.2">
      <c r="A63" t="s">
        <v>361</v>
      </c>
      <c r="B63" t="s">
        <v>362</v>
      </c>
      <c r="C63" t="s">
        <v>363</v>
      </c>
      <c r="D63" t="s">
        <v>364</v>
      </c>
      <c r="E63" t="s">
        <v>364</v>
      </c>
      <c r="F63" t="s">
        <v>84</v>
      </c>
      <c r="G63" s="2">
        <v>80202</v>
      </c>
      <c r="H63" t="s">
        <v>365</v>
      </c>
      <c r="I63">
        <v>842</v>
      </c>
    </row>
    <row r="64" spans="1:9" x14ac:dyDescent="0.2">
      <c r="A64" t="s">
        <v>366</v>
      </c>
      <c r="B64" t="s">
        <v>367</v>
      </c>
      <c r="C64" t="s">
        <v>368</v>
      </c>
      <c r="D64" t="s">
        <v>369</v>
      </c>
      <c r="E64" t="s">
        <v>370</v>
      </c>
      <c r="F64" t="s">
        <v>334</v>
      </c>
      <c r="G64" s="2">
        <v>56401</v>
      </c>
      <c r="H64" t="s">
        <v>371</v>
      </c>
      <c r="I64">
        <v>726</v>
      </c>
    </row>
    <row r="65" spans="1:9" x14ac:dyDescent="0.2">
      <c r="A65" t="s">
        <v>372</v>
      </c>
      <c r="B65" t="s">
        <v>373</v>
      </c>
      <c r="C65" t="s">
        <v>374</v>
      </c>
      <c r="D65" t="s">
        <v>375</v>
      </c>
      <c r="E65" t="s">
        <v>376</v>
      </c>
      <c r="F65" t="s">
        <v>157</v>
      </c>
      <c r="G65" s="2">
        <v>47112</v>
      </c>
      <c r="H65" t="s">
        <v>377</v>
      </c>
      <c r="I65">
        <v>712</v>
      </c>
    </row>
    <row r="66" spans="1:9" x14ac:dyDescent="0.2">
      <c r="A66" t="s">
        <v>378</v>
      </c>
      <c r="B66" t="s">
        <v>379</v>
      </c>
      <c r="C66" t="s">
        <v>380</v>
      </c>
      <c r="D66" t="s">
        <v>381</v>
      </c>
      <c r="E66" t="s">
        <v>381</v>
      </c>
      <c r="F66" t="s">
        <v>31</v>
      </c>
      <c r="G66" s="2">
        <v>10028</v>
      </c>
      <c r="H66" t="s">
        <v>382</v>
      </c>
      <c r="I66">
        <v>985</v>
      </c>
    </row>
    <row r="67" spans="1:9" x14ac:dyDescent="0.2">
      <c r="A67" t="s">
        <v>383</v>
      </c>
      <c r="B67" t="s">
        <v>384</v>
      </c>
      <c r="C67" t="s">
        <v>385</v>
      </c>
      <c r="D67" t="s">
        <v>386</v>
      </c>
      <c r="E67" t="s">
        <v>387</v>
      </c>
      <c r="F67" t="s">
        <v>119</v>
      </c>
      <c r="G67" s="2">
        <v>93012</v>
      </c>
      <c r="H67" t="s">
        <v>388</v>
      </c>
      <c r="I67">
        <v>841</v>
      </c>
    </row>
    <row r="68" spans="1:9" x14ac:dyDescent="0.2">
      <c r="A68" t="s">
        <v>389</v>
      </c>
      <c r="B68" t="s">
        <v>390</v>
      </c>
      <c r="C68" t="s">
        <v>391</v>
      </c>
      <c r="D68" t="s">
        <v>118</v>
      </c>
      <c r="E68" t="s">
        <v>118</v>
      </c>
      <c r="F68" t="s">
        <v>119</v>
      </c>
      <c r="G68" s="2">
        <v>90023</v>
      </c>
      <c r="H68" t="s">
        <v>392</v>
      </c>
      <c r="I68">
        <v>631</v>
      </c>
    </row>
    <row r="69" spans="1:9" x14ac:dyDescent="0.2">
      <c r="A69" t="s">
        <v>393</v>
      </c>
      <c r="B69" t="s">
        <v>394</v>
      </c>
      <c r="C69" t="s">
        <v>395</v>
      </c>
      <c r="D69" t="s">
        <v>396</v>
      </c>
      <c r="E69" t="s">
        <v>397</v>
      </c>
      <c r="F69" t="s">
        <v>398</v>
      </c>
      <c r="G69" s="2">
        <v>22902</v>
      </c>
      <c r="H69" t="s">
        <v>399</v>
      </c>
      <c r="I69">
        <v>116</v>
      </c>
    </row>
    <row r="70" spans="1:9" x14ac:dyDescent="0.2">
      <c r="A70" t="s">
        <v>400</v>
      </c>
      <c r="B70" t="s">
        <v>401</v>
      </c>
      <c r="C70" t="s">
        <v>402</v>
      </c>
      <c r="D70" t="s">
        <v>403</v>
      </c>
      <c r="E70" t="s">
        <v>286</v>
      </c>
      <c r="F70" t="s">
        <v>96</v>
      </c>
      <c r="G70" s="2">
        <v>32751</v>
      </c>
      <c r="H70" t="s">
        <v>404</v>
      </c>
      <c r="I70">
        <v>921</v>
      </c>
    </row>
    <row r="71" spans="1:9" x14ac:dyDescent="0.2">
      <c r="A71" t="s">
        <v>405</v>
      </c>
      <c r="B71" t="s">
        <v>406</v>
      </c>
      <c r="C71" t="s">
        <v>407</v>
      </c>
      <c r="D71" t="s">
        <v>408</v>
      </c>
      <c r="E71" t="s">
        <v>409</v>
      </c>
      <c r="F71" t="s">
        <v>119</v>
      </c>
      <c r="G71" s="2">
        <v>95667</v>
      </c>
      <c r="H71" t="s">
        <v>410</v>
      </c>
      <c r="I71">
        <v>412</v>
      </c>
    </row>
    <row r="72" spans="1:9" x14ac:dyDescent="0.2">
      <c r="A72" t="s">
        <v>411</v>
      </c>
      <c r="B72" t="s">
        <v>412</v>
      </c>
      <c r="C72" t="s">
        <v>413</v>
      </c>
      <c r="D72" t="s">
        <v>267</v>
      </c>
      <c r="E72" t="s">
        <v>267</v>
      </c>
      <c r="F72" t="s">
        <v>268</v>
      </c>
      <c r="G72" s="2">
        <v>99501</v>
      </c>
      <c r="H72" t="s">
        <v>414</v>
      </c>
      <c r="I72">
        <v>781</v>
      </c>
    </row>
    <row r="73" spans="1:9" x14ac:dyDescent="0.2">
      <c r="A73" t="s">
        <v>415</v>
      </c>
      <c r="B73" t="s">
        <v>416</v>
      </c>
      <c r="C73" t="s">
        <v>417</v>
      </c>
      <c r="D73" t="s">
        <v>418</v>
      </c>
      <c r="E73" t="s">
        <v>118</v>
      </c>
      <c r="F73" t="s">
        <v>119</v>
      </c>
      <c r="G73" s="2">
        <v>91324</v>
      </c>
      <c r="H73" t="s">
        <v>419</v>
      </c>
      <c r="I73">
        <v>752</v>
      </c>
    </row>
    <row r="74" spans="1:9" x14ac:dyDescent="0.2">
      <c r="A74" t="s">
        <v>420</v>
      </c>
      <c r="B74" t="s">
        <v>421</v>
      </c>
      <c r="C74" t="s">
        <v>422</v>
      </c>
      <c r="D74" t="s">
        <v>423</v>
      </c>
      <c r="E74" t="s">
        <v>424</v>
      </c>
      <c r="F74" t="s">
        <v>119</v>
      </c>
      <c r="G74" s="2">
        <v>94928</v>
      </c>
      <c r="H74" t="s">
        <v>425</v>
      </c>
      <c r="I74">
        <v>188</v>
      </c>
    </row>
    <row r="75" spans="1:9" x14ac:dyDescent="0.2">
      <c r="A75" t="s">
        <v>426</v>
      </c>
      <c r="B75" t="s">
        <v>427</v>
      </c>
      <c r="C75" t="s">
        <v>428</v>
      </c>
      <c r="D75" t="s">
        <v>429</v>
      </c>
      <c r="E75" t="s">
        <v>23</v>
      </c>
      <c r="F75" t="s">
        <v>430</v>
      </c>
      <c r="G75" s="2">
        <v>39564</v>
      </c>
      <c r="H75" t="s">
        <v>431</v>
      </c>
      <c r="I75">
        <v>286</v>
      </c>
    </row>
    <row r="76" spans="1:9" x14ac:dyDescent="0.2">
      <c r="A76" t="s">
        <v>432</v>
      </c>
      <c r="B76" t="s">
        <v>433</v>
      </c>
      <c r="C76" t="s">
        <v>434</v>
      </c>
      <c r="D76" t="s">
        <v>435</v>
      </c>
      <c r="E76" t="s">
        <v>436</v>
      </c>
      <c r="F76" t="s">
        <v>45</v>
      </c>
      <c r="G76" s="2">
        <v>8861</v>
      </c>
      <c r="H76" t="s">
        <v>437</v>
      </c>
      <c r="I76">
        <v>420</v>
      </c>
    </row>
    <row r="77" spans="1:9" x14ac:dyDescent="0.2">
      <c r="A77" t="s">
        <v>438</v>
      </c>
      <c r="B77" t="s">
        <v>439</v>
      </c>
      <c r="C77" t="s">
        <v>440</v>
      </c>
      <c r="D77" t="s">
        <v>441</v>
      </c>
      <c r="E77" t="s">
        <v>442</v>
      </c>
      <c r="F77" t="s">
        <v>398</v>
      </c>
      <c r="G77" s="2">
        <v>22314</v>
      </c>
      <c r="H77" t="s">
        <v>443</v>
      </c>
      <c r="I77">
        <v>855</v>
      </c>
    </row>
    <row r="78" spans="1:9" x14ac:dyDescent="0.2">
      <c r="A78" t="s">
        <v>444</v>
      </c>
      <c r="B78" t="s">
        <v>445</v>
      </c>
      <c r="C78" t="s">
        <v>446</v>
      </c>
      <c r="D78" t="s">
        <v>447</v>
      </c>
      <c r="E78" t="s">
        <v>448</v>
      </c>
      <c r="F78" t="s">
        <v>113</v>
      </c>
      <c r="G78" s="2">
        <v>77703</v>
      </c>
      <c r="H78" t="s">
        <v>449</v>
      </c>
      <c r="I78">
        <v>721</v>
      </c>
    </row>
    <row r="79" spans="1:9" x14ac:dyDescent="0.2">
      <c r="A79" t="s">
        <v>450</v>
      </c>
      <c r="B79" t="s">
        <v>451</v>
      </c>
      <c r="C79" t="s">
        <v>452</v>
      </c>
      <c r="D79" t="s">
        <v>453</v>
      </c>
      <c r="E79" t="s">
        <v>454</v>
      </c>
      <c r="F79" t="s">
        <v>455</v>
      </c>
      <c r="G79" s="2">
        <v>19055</v>
      </c>
      <c r="H79" t="s">
        <v>456</v>
      </c>
      <c r="I79">
        <v>151</v>
      </c>
    </row>
    <row r="80" spans="1:9" x14ac:dyDescent="0.2">
      <c r="A80" t="s">
        <v>457</v>
      </c>
      <c r="B80" t="s">
        <v>458</v>
      </c>
      <c r="C80" t="s">
        <v>459</v>
      </c>
      <c r="D80" t="s">
        <v>460</v>
      </c>
      <c r="E80" t="s">
        <v>460</v>
      </c>
      <c r="F80" t="s">
        <v>455</v>
      </c>
      <c r="G80" s="2">
        <v>19130</v>
      </c>
      <c r="H80" t="s">
        <v>461</v>
      </c>
      <c r="I80">
        <v>278</v>
      </c>
    </row>
    <row r="81" spans="1:9" x14ac:dyDescent="0.2">
      <c r="A81" t="s">
        <v>462</v>
      </c>
      <c r="B81" t="s">
        <v>463</v>
      </c>
      <c r="C81" t="s">
        <v>464</v>
      </c>
      <c r="D81" t="s">
        <v>50</v>
      </c>
      <c r="E81" t="s">
        <v>50</v>
      </c>
      <c r="F81" t="s">
        <v>51</v>
      </c>
      <c r="G81" s="2">
        <v>96819</v>
      </c>
      <c r="H81" t="s">
        <v>465</v>
      </c>
      <c r="I81">
        <v>249</v>
      </c>
    </row>
    <row r="82" spans="1:9" x14ac:dyDescent="0.2">
      <c r="A82" t="s">
        <v>466</v>
      </c>
      <c r="B82" t="s">
        <v>467</v>
      </c>
      <c r="C82" t="s">
        <v>468</v>
      </c>
      <c r="D82" t="s">
        <v>469</v>
      </c>
      <c r="E82" t="s">
        <v>470</v>
      </c>
      <c r="F82" t="s">
        <v>471</v>
      </c>
      <c r="G82" s="2">
        <v>2747</v>
      </c>
      <c r="H82" t="s">
        <v>472</v>
      </c>
      <c r="I82">
        <v>507</v>
      </c>
    </row>
    <row r="83" spans="1:9" x14ac:dyDescent="0.2">
      <c r="A83" t="s">
        <v>473</v>
      </c>
      <c r="B83" t="s">
        <v>474</v>
      </c>
      <c r="C83" t="s">
        <v>475</v>
      </c>
      <c r="D83" t="s">
        <v>476</v>
      </c>
      <c r="E83" t="s">
        <v>477</v>
      </c>
      <c r="F83" t="s">
        <v>38</v>
      </c>
      <c r="G83" s="2">
        <v>60610</v>
      </c>
      <c r="H83" t="s">
        <v>478</v>
      </c>
      <c r="I83">
        <v>309</v>
      </c>
    </row>
    <row r="84" spans="1:9" x14ac:dyDescent="0.2">
      <c r="A84" t="s">
        <v>479</v>
      </c>
      <c r="B84" t="s">
        <v>480</v>
      </c>
      <c r="C84" t="s">
        <v>481</v>
      </c>
      <c r="D84" t="s">
        <v>482</v>
      </c>
      <c r="E84" t="s">
        <v>483</v>
      </c>
      <c r="F84" t="s">
        <v>484</v>
      </c>
      <c r="G84" s="2">
        <v>89103</v>
      </c>
      <c r="H84" t="s">
        <v>485</v>
      </c>
      <c r="I84">
        <v>463</v>
      </c>
    </row>
    <row r="85" spans="1:9" x14ac:dyDescent="0.2">
      <c r="A85" t="s">
        <v>486</v>
      </c>
      <c r="B85" t="s">
        <v>487</v>
      </c>
      <c r="C85" t="s">
        <v>488</v>
      </c>
      <c r="D85" t="s">
        <v>489</v>
      </c>
      <c r="E85" t="s">
        <v>286</v>
      </c>
      <c r="F85" t="s">
        <v>96</v>
      </c>
      <c r="G85" s="2">
        <v>32824</v>
      </c>
      <c r="H85" t="s">
        <v>490</v>
      </c>
      <c r="I85">
        <v>452</v>
      </c>
    </row>
    <row r="86" spans="1:9" x14ac:dyDescent="0.2">
      <c r="A86" t="s">
        <v>491</v>
      </c>
      <c r="B86" t="s">
        <v>492</v>
      </c>
      <c r="C86" t="s">
        <v>493</v>
      </c>
      <c r="D86" t="s">
        <v>494</v>
      </c>
      <c r="E86" t="s">
        <v>495</v>
      </c>
      <c r="F86" t="s">
        <v>496</v>
      </c>
      <c r="G86" s="2">
        <v>25541</v>
      </c>
      <c r="H86" t="s">
        <v>497</v>
      </c>
      <c r="I86">
        <v>727</v>
      </c>
    </row>
    <row r="87" spans="1:9" x14ac:dyDescent="0.2">
      <c r="A87" t="s">
        <v>498</v>
      </c>
      <c r="B87" t="s">
        <v>499</v>
      </c>
      <c r="C87" t="s">
        <v>500</v>
      </c>
      <c r="D87" t="s">
        <v>501</v>
      </c>
      <c r="E87" t="s">
        <v>501</v>
      </c>
      <c r="F87" t="s">
        <v>84</v>
      </c>
      <c r="G87" s="2">
        <v>80301</v>
      </c>
      <c r="H87" t="s">
        <v>502</v>
      </c>
      <c r="I87">
        <v>210</v>
      </c>
    </row>
    <row r="88" spans="1:9" x14ac:dyDescent="0.2">
      <c r="A88" t="s">
        <v>503</v>
      </c>
      <c r="B88" t="s">
        <v>504</v>
      </c>
      <c r="C88" t="s">
        <v>505</v>
      </c>
      <c r="D88" t="s">
        <v>75</v>
      </c>
      <c r="E88" t="s">
        <v>76</v>
      </c>
      <c r="F88" t="s">
        <v>77</v>
      </c>
      <c r="G88" s="2">
        <v>85260</v>
      </c>
      <c r="H88" t="s">
        <v>506</v>
      </c>
      <c r="I88">
        <v>235</v>
      </c>
    </row>
    <row r="89" spans="1:9" x14ac:dyDescent="0.2">
      <c r="A89" t="s">
        <v>507</v>
      </c>
      <c r="B89" t="s">
        <v>508</v>
      </c>
      <c r="C89" t="s">
        <v>509</v>
      </c>
      <c r="D89" t="s">
        <v>441</v>
      </c>
      <c r="E89" t="s">
        <v>442</v>
      </c>
      <c r="F89" t="s">
        <v>398</v>
      </c>
      <c r="G89" s="2">
        <v>22314</v>
      </c>
      <c r="H89" t="s">
        <v>510</v>
      </c>
      <c r="I89">
        <v>393</v>
      </c>
    </row>
    <row r="90" spans="1:9" x14ac:dyDescent="0.2">
      <c r="A90" t="s">
        <v>511</v>
      </c>
      <c r="B90" t="s">
        <v>512</v>
      </c>
      <c r="C90" t="s">
        <v>513</v>
      </c>
      <c r="D90" t="s">
        <v>514</v>
      </c>
      <c r="E90" t="s">
        <v>515</v>
      </c>
      <c r="F90" t="s">
        <v>455</v>
      </c>
      <c r="G90" s="2">
        <v>15601</v>
      </c>
      <c r="H90" t="s">
        <v>516</v>
      </c>
      <c r="I90">
        <v>162</v>
      </c>
    </row>
    <row r="91" spans="1:9" x14ac:dyDescent="0.2">
      <c r="A91" t="s">
        <v>517</v>
      </c>
      <c r="B91" t="s">
        <v>518</v>
      </c>
      <c r="C91" t="s">
        <v>519</v>
      </c>
      <c r="D91" t="s">
        <v>381</v>
      </c>
      <c r="E91" t="s">
        <v>381</v>
      </c>
      <c r="F91" t="s">
        <v>31</v>
      </c>
      <c r="G91" s="2">
        <v>10011</v>
      </c>
      <c r="H91" t="s">
        <v>520</v>
      </c>
      <c r="I91">
        <v>215</v>
      </c>
    </row>
    <row r="92" spans="1:9" x14ac:dyDescent="0.2">
      <c r="A92" t="s">
        <v>521</v>
      </c>
      <c r="B92" t="s">
        <v>522</v>
      </c>
      <c r="C92" t="s">
        <v>523</v>
      </c>
      <c r="D92" t="s">
        <v>460</v>
      </c>
      <c r="E92" t="s">
        <v>460</v>
      </c>
      <c r="F92" t="s">
        <v>455</v>
      </c>
      <c r="G92" s="2">
        <v>19144</v>
      </c>
      <c r="H92" t="s">
        <v>524</v>
      </c>
      <c r="I92">
        <v>790</v>
      </c>
    </row>
    <row r="93" spans="1:9" x14ac:dyDescent="0.2">
      <c r="A93" t="s">
        <v>525</v>
      </c>
      <c r="B93" t="s">
        <v>526</v>
      </c>
      <c r="C93" t="s">
        <v>527</v>
      </c>
      <c r="D93" t="s">
        <v>528</v>
      </c>
      <c r="E93" t="s">
        <v>477</v>
      </c>
      <c r="F93" t="s">
        <v>38</v>
      </c>
      <c r="G93" s="2">
        <v>60473</v>
      </c>
      <c r="H93" t="s">
        <v>529</v>
      </c>
      <c r="I93">
        <v>709</v>
      </c>
    </row>
    <row r="94" spans="1:9" x14ac:dyDescent="0.2">
      <c r="A94" t="s">
        <v>530</v>
      </c>
      <c r="B94" t="s">
        <v>531</v>
      </c>
      <c r="C94" t="s">
        <v>532</v>
      </c>
      <c r="D94" t="s">
        <v>533</v>
      </c>
      <c r="E94" t="s">
        <v>534</v>
      </c>
      <c r="F94" t="s">
        <v>268</v>
      </c>
      <c r="G94" s="2">
        <v>99701</v>
      </c>
      <c r="H94" t="s">
        <v>535</v>
      </c>
      <c r="I94">
        <v>102</v>
      </c>
    </row>
    <row r="95" spans="1:9" x14ac:dyDescent="0.2">
      <c r="A95" t="s">
        <v>536</v>
      </c>
      <c r="B95" t="s">
        <v>537</v>
      </c>
      <c r="C95" t="s">
        <v>538</v>
      </c>
      <c r="D95" t="s">
        <v>89</v>
      </c>
      <c r="E95" t="s">
        <v>76</v>
      </c>
      <c r="F95" t="s">
        <v>77</v>
      </c>
      <c r="G95" s="2">
        <v>85021</v>
      </c>
      <c r="H95" t="s">
        <v>539</v>
      </c>
      <c r="I95">
        <v>642</v>
      </c>
    </row>
    <row r="96" spans="1:9" x14ac:dyDescent="0.2">
      <c r="A96" t="s">
        <v>540</v>
      </c>
      <c r="B96" t="s">
        <v>541</v>
      </c>
      <c r="C96" t="s">
        <v>542</v>
      </c>
      <c r="D96" t="s">
        <v>543</v>
      </c>
      <c r="E96" t="s">
        <v>544</v>
      </c>
      <c r="F96" t="s">
        <v>545</v>
      </c>
      <c r="G96" s="2">
        <v>20879</v>
      </c>
      <c r="H96" t="s">
        <v>546</v>
      </c>
      <c r="I96">
        <v>827</v>
      </c>
    </row>
    <row r="97" spans="1:9" x14ac:dyDescent="0.2">
      <c r="A97" t="s">
        <v>547</v>
      </c>
      <c r="B97" t="s">
        <v>548</v>
      </c>
      <c r="C97" t="s">
        <v>549</v>
      </c>
      <c r="D97" t="s">
        <v>550</v>
      </c>
      <c r="E97" t="s">
        <v>551</v>
      </c>
      <c r="F97" t="s">
        <v>552</v>
      </c>
      <c r="G97" s="2">
        <v>35824</v>
      </c>
      <c r="H97" t="s">
        <v>553</v>
      </c>
      <c r="I97">
        <v>69</v>
      </c>
    </row>
    <row r="98" spans="1:9" x14ac:dyDescent="0.2">
      <c r="A98" t="s">
        <v>554</v>
      </c>
      <c r="B98" t="s">
        <v>555</v>
      </c>
      <c r="C98" t="s">
        <v>556</v>
      </c>
      <c r="D98" t="s">
        <v>557</v>
      </c>
      <c r="E98" t="s">
        <v>359</v>
      </c>
      <c r="F98" t="s">
        <v>64</v>
      </c>
      <c r="G98" s="2">
        <v>44512</v>
      </c>
      <c r="H98" t="s">
        <v>558</v>
      </c>
      <c r="I98">
        <v>939</v>
      </c>
    </row>
    <row r="99" spans="1:9" x14ac:dyDescent="0.2">
      <c r="A99" t="s">
        <v>559</v>
      </c>
      <c r="B99" t="s">
        <v>560</v>
      </c>
      <c r="C99" t="s">
        <v>561</v>
      </c>
      <c r="D99" t="s">
        <v>562</v>
      </c>
      <c r="E99" t="s">
        <v>563</v>
      </c>
      <c r="F99" t="s">
        <v>564</v>
      </c>
      <c r="G99" s="2">
        <v>99336</v>
      </c>
      <c r="H99" t="s">
        <v>565</v>
      </c>
      <c r="I99">
        <v>740</v>
      </c>
    </row>
    <row r="100" spans="1:9" x14ac:dyDescent="0.2">
      <c r="A100" t="s">
        <v>566</v>
      </c>
      <c r="B100" t="s">
        <v>567</v>
      </c>
      <c r="C100" t="s">
        <v>568</v>
      </c>
      <c r="D100" t="s">
        <v>569</v>
      </c>
      <c r="E100" t="s">
        <v>345</v>
      </c>
      <c r="F100" t="s">
        <v>471</v>
      </c>
      <c r="G100" s="2">
        <v>2115</v>
      </c>
      <c r="H100" t="s">
        <v>570</v>
      </c>
      <c r="I100">
        <v>694</v>
      </c>
    </row>
    <row r="101" spans="1:9" x14ac:dyDescent="0.2">
      <c r="A101" t="s">
        <v>571</v>
      </c>
      <c r="B101" t="s">
        <v>572</v>
      </c>
      <c r="C101" t="s">
        <v>573</v>
      </c>
      <c r="D101" t="s">
        <v>364</v>
      </c>
      <c r="E101" t="s">
        <v>364</v>
      </c>
      <c r="F101" t="s">
        <v>84</v>
      </c>
      <c r="G101" s="2">
        <v>80216</v>
      </c>
      <c r="H101" t="s">
        <v>574</v>
      </c>
      <c r="I101">
        <v>291</v>
      </c>
    </row>
    <row r="102" spans="1:9" x14ac:dyDescent="0.2">
      <c r="A102" t="s">
        <v>575</v>
      </c>
      <c r="B102" t="s">
        <v>576</v>
      </c>
      <c r="C102" t="s">
        <v>577</v>
      </c>
      <c r="D102" t="s">
        <v>578</v>
      </c>
      <c r="E102" t="s">
        <v>579</v>
      </c>
      <c r="F102" t="s">
        <v>580</v>
      </c>
      <c r="G102" s="2">
        <v>19801</v>
      </c>
      <c r="H102" t="s">
        <v>581</v>
      </c>
      <c r="I102">
        <v>532</v>
      </c>
    </row>
    <row r="103" spans="1:9" x14ac:dyDescent="0.2">
      <c r="A103" t="s">
        <v>582</v>
      </c>
      <c r="B103" t="s">
        <v>583</v>
      </c>
      <c r="C103" t="s">
        <v>584</v>
      </c>
      <c r="D103" t="s">
        <v>585</v>
      </c>
      <c r="E103" t="s">
        <v>477</v>
      </c>
      <c r="F103" t="s">
        <v>38</v>
      </c>
      <c r="G103" s="2">
        <v>60107</v>
      </c>
      <c r="H103" t="s">
        <v>586</v>
      </c>
      <c r="I103">
        <v>430</v>
      </c>
    </row>
    <row r="104" spans="1:9" x14ac:dyDescent="0.2">
      <c r="A104" t="s">
        <v>587</v>
      </c>
      <c r="B104" t="s">
        <v>588</v>
      </c>
      <c r="C104" t="s">
        <v>589</v>
      </c>
      <c r="D104" t="s">
        <v>590</v>
      </c>
      <c r="E104" t="s">
        <v>591</v>
      </c>
      <c r="F104" t="s">
        <v>38</v>
      </c>
      <c r="G104" s="2">
        <v>61554</v>
      </c>
      <c r="H104" t="s">
        <v>592</v>
      </c>
      <c r="I104">
        <v>66</v>
      </c>
    </row>
    <row r="105" spans="1:9" x14ac:dyDescent="0.2">
      <c r="A105" t="s">
        <v>593</v>
      </c>
      <c r="B105" t="s">
        <v>594</v>
      </c>
      <c r="C105" t="s">
        <v>595</v>
      </c>
      <c r="D105" t="s">
        <v>596</v>
      </c>
      <c r="E105" t="s">
        <v>249</v>
      </c>
      <c r="F105" t="s">
        <v>102</v>
      </c>
      <c r="G105" s="2">
        <v>52632</v>
      </c>
      <c r="H105" t="s">
        <v>597</v>
      </c>
      <c r="I105">
        <v>534</v>
      </c>
    </row>
    <row r="106" spans="1:9" x14ac:dyDescent="0.2">
      <c r="A106" t="s">
        <v>598</v>
      </c>
      <c r="B106" t="s">
        <v>599</v>
      </c>
      <c r="C106" t="s">
        <v>600</v>
      </c>
      <c r="D106" t="s">
        <v>601</v>
      </c>
      <c r="E106" t="s">
        <v>536</v>
      </c>
      <c r="F106" t="s">
        <v>113</v>
      </c>
      <c r="G106" s="2">
        <v>78702</v>
      </c>
      <c r="H106" t="s">
        <v>602</v>
      </c>
      <c r="I106">
        <v>117</v>
      </c>
    </row>
    <row r="107" spans="1:9" x14ac:dyDescent="0.2">
      <c r="A107" t="s">
        <v>603</v>
      </c>
      <c r="B107" t="s">
        <v>604</v>
      </c>
      <c r="C107" t="s">
        <v>605</v>
      </c>
      <c r="D107" t="s">
        <v>606</v>
      </c>
      <c r="E107" t="s">
        <v>607</v>
      </c>
      <c r="F107" t="s">
        <v>193</v>
      </c>
      <c r="G107" s="2">
        <v>97205</v>
      </c>
      <c r="H107" t="s">
        <v>608</v>
      </c>
      <c r="I107">
        <v>497</v>
      </c>
    </row>
    <row r="108" spans="1:9" x14ac:dyDescent="0.2">
      <c r="A108" t="s">
        <v>609</v>
      </c>
      <c r="B108" t="s">
        <v>610</v>
      </c>
      <c r="C108" t="s">
        <v>611</v>
      </c>
      <c r="D108" t="s">
        <v>612</v>
      </c>
      <c r="E108" t="s">
        <v>613</v>
      </c>
      <c r="F108" t="s">
        <v>614</v>
      </c>
      <c r="G108" s="2">
        <v>37204</v>
      </c>
      <c r="H108" t="s">
        <v>615</v>
      </c>
      <c r="I108">
        <v>443</v>
      </c>
    </row>
    <row r="109" spans="1:9" x14ac:dyDescent="0.2">
      <c r="A109" t="s">
        <v>616</v>
      </c>
      <c r="B109" t="s">
        <v>617</v>
      </c>
      <c r="C109" t="s">
        <v>618</v>
      </c>
      <c r="D109" t="s">
        <v>601</v>
      </c>
      <c r="E109" t="s">
        <v>536</v>
      </c>
      <c r="F109" t="s">
        <v>113</v>
      </c>
      <c r="G109" s="2">
        <v>78705</v>
      </c>
      <c r="H109" t="s">
        <v>619</v>
      </c>
      <c r="I109">
        <v>456</v>
      </c>
    </row>
    <row r="110" spans="1:9" x14ac:dyDescent="0.2">
      <c r="A110" t="s">
        <v>620</v>
      </c>
      <c r="B110" t="s">
        <v>621</v>
      </c>
      <c r="C110" t="s">
        <v>622</v>
      </c>
      <c r="D110" t="s">
        <v>623</v>
      </c>
      <c r="E110" t="s">
        <v>218</v>
      </c>
      <c r="F110" t="s">
        <v>96</v>
      </c>
      <c r="G110" s="2">
        <v>32034</v>
      </c>
      <c r="H110" t="s">
        <v>624</v>
      </c>
      <c r="I110">
        <v>867</v>
      </c>
    </row>
    <row r="111" spans="1:9" x14ac:dyDescent="0.2">
      <c r="A111" t="s">
        <v>625</v>
      </c>
      <c r="B111" t="s">
        <v>626</v>
      </c>
      <c r="C111" t="s">
        <v>627</v>
      </c>
      <c r="D111" t="s">
        <v>628</v>
      </c>
      <c r="E111" t="s">
        <v>629</v>
      </c>
      <c r="F111" t="s">
        <v>64</v>
      </c>
      <c r="G111" s="2">
        <v>44691</v>
      </c>
      <c r="H111" t="s">
        <v>630</v>
      </c>
      <c r="I111">
        <v>711</v>
      </c>
    </row>
    <row r="112" spans="1:9" x14ac:dyDescent="0.2">
      <c r="A112" t="s">
        <v>631</v>
      </c>
      <c r="B112" t="s">
        <v>632</v>
      </c>
      <c r="C112" t="s">
        <v>633</v>
      </c>
      <c r="D112" t="s">
        <v>634</v>
      </c>
      <c r="E112" t="s">
        <v>635</v>
      </c>
      <c r="F112" t="s">
        <v>132</v>
      </c>
      <c r="G112" s="2">
        <v>31527</v>
      </c>
      <c r="H112" t="s">
        <v>636</v>
      </c>
      <c r="I112">
        <v>913</v>
      </c>
    </row>
    <row r="113" spans="1:9" x14ac:dyDescent="0.2">
      <c r="A113" t="s">
        <v>637</v>
      </c>
      <c r="B113" t="s">
        <v>638</v>
      </c>
      <c r="C113" t="s">
        <v>639</v>
      </c>
      <c r="D113" t="s">
        <v>640</v>
      </c>
      <c r="E113" t="s">
        <v>118</v>
      </c>
      <c r="F113" t="s">
        <v>119</v>
      </c>
      <c r="G113" s="2">
        <v>90278</v>
      </c>
      <c r="H113" t="s">
        <v>641</v>
      </c>
      <c r="I113">
        <v>282</v>
      </c>
    </row>
    <row r="114" spans="1:9" x14ac:dyDescent="0.2">
      <c r="A114" t="s">
        <v>642</v>
      </c>
      <c r="B114" t="s">
        <v>643</v>
      </c>
      <c r="C114" t="s">
        <v>644</v>
      </c>
      <c r="D114" t="s">
        <v>645</v>
      </c>
      <c r="E114" t="s">
        <v>646</v>
      </c>
      <c r="F114" t="s">
        <v>212</v>
      </c>
      <c r="G114" s="2">
        <v>87107</v>
      </c>
      <c r="H114" t="s">
        <v>647</v>
      </c>
      <c r="I114">
        <v>628</v>
      </c>
    </row>
    <row r="115" spans="1:9" x14ac:dyDescent="0.2">
      <c r="A115" t="s">
        <v>648</v>
      </c>
      <c r="B115" t="s">
        <v>649</v>
      </c>
      <c r="C115" t="s">
        <v>650</v>
      </c>
      <c r="D115" t="s">
        <v>651</v>
      </c>
      <c r="E115" t="s">
        <v>652</v>
      </c>
      <c r="F115" t="s">
        <v>102</v>
      </c>
      <c r="G115" s="2">
        <v>50801</v>
      </c>
      <c r="H115" t="s">
        <v>653</v>
      </c>
      <c r="I115">
        <v>183</v>
      </c>
    </row>
    <row r="116" spans="1:9" x14ac:dyDescent="0.2">
      <c r="A116" t="s">
        <v>654</v>
      </c>
      <c r="B116" t="s">
        <v>655</v>
      </c>
      <c r="C116" t="s">
        <v>656</v>
      </c>
      <c r="D116" t="s">
        <v>89</v>
      </c>
      <c r="E116" t="s">
        <v>76</v>
      </c>
      <c r="F116" t="s">
        <v>77</v>
      </c>
      <c r="G116" s="2">
        <v>85016</v>
      </c>
      <c r="H116" t="s">
        <v>657</v>
      </c>
      <c r="I116">
        <v>925</v>
      </c>
    </row>
    <row r="117" spans="1:9" x14ac:dyDescent="0.2">
      <c r="A117" t="s">
        <v>658</v>
      </c>
      <c r="B117" t="s">
        <v>659</v>
      </c>
      <c r="C117" t="s">
        <v>660</v>
      </c>
      <c r="D117" t="s">
        <v>661</v>
      </c>
      <c r="E117" t="s">
        <v>662</v>
      </c>
      <c r="F117" t="s">
        <v>119</v>
      </c>
      <c r="G117" s="2">
        <v>92376</v>
      </c>
      <c r="H117" t="s">
        <v>663</v>
      </c>
      <c r="I117">
        <v>61</v>
      </c>
    </row>
    <row r="118" spans="1:9" x14ac:dyDescent="0.2">
      <c r="A118" t="s">
        <v>664</v>
      </c>
      <c r="B118" t="s">
        <v>665</v>
      </c>
      <c r="C118" t="s">
        <v>666</v>
      </c>
      <c r="D118" t="s">
        <v>667</v>
      </c>
      <c r="E118" t="s">
        <v>668</v>
      </c>
      <c r="F118" t="s">
        <v>455</v>
      </c>
      <c r="G118" s="2">
        <v>15143</v>
      </c>
      <c r="H118" t="s">
        <v>669</v>
      </c>
      <c r="I118">
        <v>246</v>
      </c>
    </row>
    <row r="119" spans="1:9" x14ac:dyDescent="0.2">
      <c r="A119" t="s">
        <v>670</v>
      </c>
      <c r="B119" t="s">
        <v>671</v>
      </c>
      <c r="C119" t="s">
        <v>672</v>
      </c>
      <c r="D119" t="s">
        <v>251</v>
      </c>
      <c r="E119" t="s">
        <v>252</v>
      </c>
      <c r="F119" t="s">
        <v>113</v>
      </c>
      <c r="G119" s="2">
        <v>77027</v>
      </c>
      <c r="H119" t="s">
        <v>673</v>
      </c>
      <c r="I119">
        <v>557</v>
      </c>
    </row>
    <row r="120" spans="1:9" x14ac:dyDescent="0.2">
      <c r="A120" t="s">
        <v>674</v>
      </c>
      <c r="B120" t="s">
        <v>675</v>
      </c>
      <c r="C120" t="s">
        <v>676</v>
      </c>
      <c r="D120" t="s">
        <v>606</v>
      </c>
      <c r="E120" t="s">
        <v>607</v>
      </c>
      <c r="F120" t="s">
        <v>193</v>
      </c>
      <c r="G120" s="2">
        <v>97220</v>
      </c>
      <c r="H120" t="s">
        <v>677</v>
      </c>
      <c r="I120">
        <v>582</v>
      </c>
    </row>
    <row r="121" spans="1:9" x14ac:dyDescent="0.2">
      <c r="A121" t="s">
        <v>678</v>
      </c>
      <c r="B121" t="s">
        <v>679</v>
      </c>
      <c r="C121" t="s">
        <v>680</v>
      </c>
      <c r="D121" t="s">
        <v>681</v>
      </c>
      <c r="E121" t="s">
        <v>682</v>
      </c>
      <c r="F121" t="s">
        <v>96</v>
      </c>
      <c r="G121" s="2">
        <v>32763</v>
      </c>
      <c r="H121" t="s">
        <v>683</v>
      </c>
      <c r="I121">
        <v>489</v>
      </c>
    </row>
    <row r="122" spans="1:9" x14ac:dyDescent="0.2">
      <c r="A122" t="s">
        <v>684</v>
      </c>
      <c r="B122" t="s">
        <v>685</v>
      </c>
      <c r="C122" t="s">
        <v>686</v>
      </c>
      <c r="D122" t="s">
        <v>687</v>
      </c>
      <c r="E122" t="s">
        <v>688</v>
      </c>
      <c r="F122" t="s">
        <v>241</v>
      </c>
      <c r="G122" s="2">
        <v>54656</v>
      </c>
      <c r="H122" t="s">
        <v>689</v>
      </c>
      <c r="I122">
        <v>455</v>
      </c>
    </row>
    <row r="123" spans="1:9" x14ac:dyDescent="0.2">
      <c r="A123" t="s">
        <v>690</v>
      </c>
      <c r="B123" t="s">
        <v>691</v>
      </c>
      <c r="C123" t="s">
        <v>692</v>
      </c>
      <c r="D123" t="s">
        <v>693</v>
      </c>
      <c r="E123" t="s">
        <v>249</v>
      </c>
      <c r="F123" t="s">
        <v>430</v>
      </c>
      <c r="G123" s="2">
        <v>38801</v>
      </c>
      <c r="H123" t="s">
        <v>694</v>
      </c>
      <c r="I123">
        <v>133</v>
      </c>
    </row>
    <row r="124" spans="1:9" x14ac:dyDescent="0.2">
      <c r="A124" t="s">
        <v>695</v>
      </c>
      <c r="B124" t="s">
        <v>696</v>
      </c>
      <c r="C124" t="s">
        <v>697</v>
      </c>
      <c r="D124" t="s">
        <v>698</v>
      </c>
      <c r="E124" t="s">
        <v>699</v>
      </c>
      <c r="F124" t="s">
        <v>552</v>
      </c>
      <c r="G124" s="2">
        <v>35967</v>
      </c>
      <c r="H124" t="s">
        <v>700</v>
      </c>
      <c r="I124">
        <v>594</v>
      </c>
    </row>
    <row r="125" spans="1:9" x14ac:dyDescent="0.2">
      <c r="A125" t="s">
        <v>701</v>
      </c>
      <c r="B125" t="s">
        <v>702</v>
      </c>
      <c r="C125" t="s">
        <v>703</v>
      </c>
      <c r="D125" t="s">
        <v>704</v>
      </c>
      <c r="E125" t="s">
        <v>705</v>
      </c>
      <c r="F125" t="s">
        <v>455</v>
      </c>
      <c r="G125" s="2">
        <v>19606</v>
      </c>
      <c r="H125" t="s">
        <v>706</v>
      </c>
      <c r="I125">
        <v>141</v>
      </c>
    </row>
    <row r="126" spans="1:9" x14ac:dyDescent="0.2">
      <c r="A126" t="s">
        <v>707</v>
      </c>
      <c r="B126" t="s">
        <v>708</v>
      </c>
      <c r="C126" t="s">
        <v>709</v>
      </c>
      <c r="D126" t="s">
        <v>710</v>
      </c>
      <c r="E126" t="s">
        <v>711</v>
      </c>
      <c r="F126" t="s">
        <v>38</v>
      </c>
      <c r="G126" s="2">
        <v>61832</v>
      </c>
      <c r="H126" t="s">
        <v>712</v>
      </c>
      <c r="I126">
        <v>569</v>
      </c>
    </row>
    <row r="127" spans="1:9" x14ac:dyDescent="0.2">
      <c r="A127" t="s">
        <v>713</v>
      </c>
      <c r="B127" t="s">
        <v>714</v>
      </c>
      <c r="C127" t="s">
        <v>715</v>
      </c>
      <c r="D127" t="s">
        <v>716</v>
      </c>
      <c r="E127" t="s">
        <v>717</v>
      </c>
      <c r="F127" t="s">
        <v>614</v>
      </c>
      <c r="G127" s="2">
        <v>38112</v>
      </c>
      <c r="H127" t="s">
        <v>718</v>
      </c>
      <c r="I127">
        <v>223</v>
      </c>
    </row>
    <row r="128" spans="1:9" x14ac:dyDescent="0.2">
      <c r="A128" t="s">
        <v>719</v>
      </c>
      <c r="B128" t="s">
        <v>720</v>
      </c>
      <c r="C128" t="s">
        <v>721</v>
      </c>
      <c r="D128" t="s">
        <v>722</v>
      </c>
      <c r="E128" t="s">
        <v>101</v>
      </c>
      <c r="F128" t="s">
        <v>119</v>
      </c>
      <c r="G128" s="2">
        <v>95501</v>
      </c>
      <c r="H128" t="s">
        <v>723</v>
      </c>
      <c r="I128">
        <v>336</v>
      </c>
    </row>
    <row r="129" spans="1:9" x14ac:dyDescent="0.2">
      <c r="A129" t="s">
        <v>559</v>
      </c>
      <c r="B129" t="s">
        <v>724</v>
      </c>
      <c r="C129" t="s">
        <v>725</v>
      </c>
      <c r="D129" t="s">
        <v>273</v>
      </c>
      <c r="E129" t="s">
        <v>273</v>
      </c>
      <c r="F129" t="s">
        <v>119</v>
      </c>
      <c r="G129" s="2">
        <v>92120</v>
      </c>
      <c r="H129" t="s">
        <v>726</v>
      </c>
      <c r="I129">
        <v>809</v>
      </c>
    </row>
    <row r="130" spans="1:9" x14ac:dyDescent="0.2">
      <c r="A130" t="s">
        <v>727</v>
      </c>
      <c r="B130" t="s">
        <v>728</v>
      </c>
      <c r="C130" t="s">
        <v>729</v>
      </c>
      <c r="D130" t="s">
        <v>730</v>
      </c>
      <c r="E130" t="s">
        <v>118</v>
      </c>
      <c r="F130" t="s">
        <v>119</v>
      </c>
      <c r="G130" s="2">
        <v>90301</v>
      </c>
      <c r="H130" t="s">
        <v>731</v>
      </c>
      <c r="I130">
        <v>884</v>
      </c>
    </row>
    <row r="131" spans="1:9" x14ac:dyDescent="0.2">
      <c r="A131" t="s">
        <v>732</v>
      </c>
      <c r="B131" t="s">
        <v>733</v>
      </c>
      <c r="C131" t="s">
        <v>734</v>
      </c>
      <c r="D131" t="s">
        <v>735</v>
      </c>
      <c r="E131" t="s">
        <v>23</v>
      </c>
      <c r="F131" t="s">
        <v>24</v>
      </c>
      <c r="G131" s="2">
        <v>64108</v>
      </c>
      <c r="H131" t="s">
        <v>736</v>
      </c>
      <c r="I131">
        <v>762</v>
      </c>
    </row>
    <row r="132" spans="1:9" x14ac:dyDescent="0.2">
      <c r="A132" t="s">
        <v>737</v>
      </c>
      <c r="B132" t="s">
        <v>738</v>
      </c>
      <c r="C132" t="s">
        <v>739</v>
      </c>
      <c r="D132" t="s">
        <v>381</v>
      </c>
      <c r="E132" t="s">
        <v>381</v>
      </c>
      <c r="F132" t="s">
        <v>31</v>
      </c>
      <c r="G132" s="2">
        <v>10175</v>
      </c>
      <c r="H132" t="s">
        <v>740</v>
      </c>
      <c r="I132">
        <v>726</v>
      </c>
    </row>
    <row r="133" spans="1:9" x14ac:dyDescent="0.2">
      <c r="A133" t="s">
        <v>741</v>
      </c>
      <c r="B133" t="s">
        <v>742</v>
      </c>
      <c r="C133" t="s">
        <v>743</v>
      </c>
      <c r="D133" t="s">
        <v>476</v>
      </c>
      <c r="E133" t="s">
        <v>477</v>
      </c>
      <c r="F133" t="s">
        <v>38</v>
      </c>
      <c r="G133" s="2">
        <v>60645</v>
      </c>
      <c r="H133" t="s">
        <v>744</v>
      </c>
      <c r="I133">
        <v>789</v>
      </c>
    </row>
    <row r="134" spans="1:9" x14ac:dyDescent="0.2">
      <c r="A134" t="s">
        <v>249</v>
      </c>
      <c r="B134" t="s">
        <v>745</v>
      </c>
      <c r="C134" t="s">
        <v>746</v>
      </c>
      <c r="D134" t="s">
        <v>747</v>
      </c>
      <c r="E134" t="s">
        <v>748</v>
      </c>
      <c r="F134" t="s">
        <v>241</v>
      </c>
      <c r="G134" s="2">
        <v>53105</v>
      </c>
      <c r="H134" t="s">
        <v>749</v>
      </c>
      <c r="I134">
        <v>652</v>
      </c>
    </row>
    <row r="135" spans="1:9" x14ac:dyDescent="0.2">
      <c r="A135" t="s">
        <v>750</v>
      </c>
      <c r="B135" t="s">
        <v>751</v>
      </c>
      <c r="C135" t="s">
        <v>752</v>
      </c>
      <c r="D135" t="s">
        <v>753</v>
      </c>
      <c r="E135" t="s">
        <v>754</v>
      </c>
      <c r="F135" t="s">
        <v>157</v>
      </c>
      <c r="G135" s="2">
        <v>47711</v>
      </c>
      <c r="H135" t="s">
        <v>755</v>
      </c>
      <c r="I135">
        <v>358</v>
      </c>
    </row>
    <row r="136" spans="1:9" x14ac:dyDescent="0.2">
      <c r="A136" t="s">
        <v>756</v>
      </c>
      <c r="B136" t="s">
        <v>757</v>
      </c>
      <c r="C136" t="s">
        <v>758</v>
      </c>
      <c r="D136" t="s">
        <v>759</v>
      </c>
      <c r="E136" t="s">
        <v>759</v>
      </c>
      <c r="F136" t="s">
        <v>119</v>
      </c>
      <c r="G136" s="2">
        <v>95050</v>
      </c>
      <c r="H136" t="s">
        <v>760</v>
      </c>
      <c r="I136">
        <v>774</v>
      </c>
    </row>
    <row r="137" spans="1:9" x14ac:dyDescent="0.2">
      <c r="A137" t="s">
        <v>598</v>
      </c>
      <c r="B137" t="s">
        <v>761</v>
      </c>
      <c r="C137" t="s">
        <v>762</v>
      </c>
      <c r="D137" t="s">
        <v>763</v>
      </c>
      <c r="E137" t="s">
        <v>764</v>
      </c>
      <c r="F137" t="s">
        <v>96</v>
      </c>
      <c r="G137" s="2">
        <v>33609</v>
      </c>
      <c r="H137" t="s">
        <v>765</v>
      </c>
      <c r="I137">
        <v>983</v>
      </c>
    </row>
    <row r="138" spans="1:9" x14ac:dyDescent="0.2">
      <c r="A138" t="s">
        <v>766</v>
      </c>
      <c r="B138" t="s">
        <v>767</v>
      </c>
      <c r="C138" t="s">
        <v>768</v>
      </c>
      <c r="D138" t="s">
        <v>769</v>
      </c>
      <c r="E138" t="s">
        <v>770</v>
      </c>
      <c r="F138" t="s">
        <v>45</v>
      </c>
      <c r="G138" s="2">
        <v>7006</v>
      </c>
      <c r="H138" t="s">
        <v>771</v>
      </c>
      <c r="I138">
        <v>998</v>
      </c>
    </row>
    <row r="139" spans="1:9" x14ac:dyDescent="0.2">
      <c r="A139" t="s">
        <v>772</v>
      </c>
      <c r="B139" t="s">
        <v>773</v>
      </c>
      <c r="C139" t="s">
        <v>774</v>
      </c>
      <c r="D139" t="s">
        <v>775</v>
      </c>
      <c r="E139" t="s">
        <v>776</v>
      </c>
      <c r="F139" t="s">
        <v>119</v>
      </c>
      <c r="G139" s="2">
        <v>95691</v>
      </c>
      <c r="H139" t="s">
        <v>777</v>
      </c>
      <c r="I139">
        <v>91</v>
      </c>
    </row>
    <row r="140" spans="1:9" x14ac:dyDescent="0.2">
      <c r="A140" t="s">
        <v>778</v>
      </c>
      <c r="B140" t="s">
        <v>779</v>
      </c>
      <c r="C140" t="s">
        <v>780</v>
      </c>
      <c r="D140" t="s">
        <v>89</v>
      </c>
      <c r="E140" t="s">
        <v>76</v>
      </c>
      <c r="F140" t="s">
        <v>77</v>
      </c>
      <c r="G140" s="2">
        <v>85009</v>
      </c>
      <c r="H140" t="s">
        <v>781</v>
      </c>
      <c r="I140">
        <v>110</v>
      </c>
    </row>
    <row r="141" spans="1:9" x14ac:dyDescent="0.2">
      <c r="A141" t="s">
        <v>782</v>
      </c>
      <c r="B141" t="s">
        <v>783</v>
      </c>
      <c r="C141" t="s">
        <v>784</v>
      </c>
      <c r="D141" t="s">
        <v>562</v>
      </c>
      <c r="E141" t="s">
        <v>563</v>
      </c>
      <c r="F141" t="s">
        <v>564</v>
      </c>
      <c r="G141" s="2">
        <v>99336</v>
      </c>
      <c r="H141" t="s">
        <v>785</v>
      </c>
      <c r="I141">
        <v>536</v>
      </c>
    </row>
    <row r="142" spans="1:9" x14ac:dyDescent="0.2">
      <c r="A142" t="s">
        <v>786</v>
      </c>
      <c r="B142" t="s">
        <v>787</v>
      </c>
      <c r="C142" t="s">
        <v>788</v>
      </c>
      <c r="D142" t="s">
        <v>716</v>
      </c>
      <c r="E142" t="s">
        <v>717</v>
      </c>
      <c r="F142" t="s">
        <v>614</v>
      </c>
      <c r="G142" s="2">
        <v>38111</v>
      </c>
      <c r="H142" t="s">
        <v>789</v>
      </c>
      <c r="I142">
        <v>946</v>
      </c>
    </row>
    <row r="143" spans="1:9" x14ac:dyDescent="0.2">
      <c r="A143" t="s">
        <v>790</v>
      </c>
      <c r="B143" t="s">
        <v>791</v>
      </c>
      <c r="C143" t="s">
        <v>792</v>
      </c>
      <c r="D143" t="s">
        <v>793</v>
      </c>
      <c r="E143" t="s">
        <v>794</v>
      </c>
      <c r="F143" t="s">
        <v>455</v>
      </c>
      <c r="G143" s="2">
        <v>18503</v>
      </c>
      <c r="H143" t="s">
        <v>795</v>
      </c>
      <c r="I143">
        <v>125</v>
      </c>
    </row>
    <row r="144" spans="1:9" x14ac:dyDescent="0.2">
      <c r="A144" t="s">
        <v>582</v>
      </c>
      <c r="B144" t="s">
        <v>796</v>
      </c>
      <c r="C144" t="s">
        <v>797</v>
      </c>
      <c r="D144" t="s">
        <v>798</v>
      </c>
      <c r="E144" t="s">
        <v>95</v>
      </c>
      <c r="F144" t="s">
        <v>96</v>
      </c>
      <c r="G144" s="2">
        <v>33432</v>
      </c>
      <c r="H144" t="s">
        <v>799</v>
      </c>
      <c r="I144">
        <v>526</v>
      </c>
    </row>
    <row r="145" spans="1:9" x14ac:dyDescent="0.2">
      <c r="A145" t="s">
        <v>800</v>
      </c>
      <c r="B145" t="s">
        <v>801</v>
      </c>
      <c r="C145" t="s">
        <v>802</v>
      </c>
      <c r="D145" t="s">
        <v>803</v>
      </c>
      <c r="E145" t="s">
        <v>759</v>
      </c>
      <c r="F145" t="s">
        <v>119</v>
      </c>
      <c r="G145" s="2">
        <v>95119</v>
      </c>
      <c r="H145" t="s">
        <v>804</v>
      </c>
      <c r="I145">
        <v>243</v>
      </c>
    </row>
    <row r="146" spans="1:9" x14ac:dyDescent="0.2">
      <c r="A146" t="s">
        <v>805</v>
      </c>
      <c r="B146" t="s">
        <v>806</v>
      </c>
      <c r="C146" t="s">
        <v>807</v>
      </c>
      <c r="D146" t="s">
        <v>808</v>
      </c>
      <c r="E146" t="s">
        <v>809</v>
      </c>
      <c r="F146" t="s">
        <v>810</v>
      </c>
      <c r="G146" s="2">
        <v>20009</v>
      </c>
      <c r="H146" t="s">
        <v>811</v>
      </c>
      <c r="I146">
        <v>979</v>
      </c>
    </row>
    <row r="147" spans="1:9" x14ac:dyDescent="0.2">
      <c r="A147" t="s">
        <v>812</v>
      </c>
      <c r="B147" t="s">
        <v>813</v>
      </c>
      <c r="C147" t="s">
        <v>814</v>
      </c>
      <c r="D147" t="s">
        <v>476</v>
      </c>
      <c r="E147" t="s">
        <v>477</v>
      </c>
      <c r="F147" t="s">
        <v>38</v>
      </c>
      <c r="G147" s="2">
        <v>60623</v>
      </c>
      <c r="H147" t="s">
        <v>815</v>
      </c>
      <c r="I147">
        <v>377</v>
      </c>
    </row>
    <row r="148" spans="1:9" x14ac:dyDescent="0.2">
      <c r="A148" t="s">
        <v>816</v>
      </c>
      <c r="B148" t="s">
        <v>817</v>
      </c>
      <c r="C148" t="s">
        <v>818</v>
      </c>
      <c r="D148" t="s">
        <v>819</v>
      </c>
      <c r="E148" t="s">
        <v>820</v>
      </c>
      <c r="F148" t="s">
        <v>821</v>
      </c>
      <c r="G148" s="2">
        <v>68832</v>
      </c>
      <c r="H148" t="s">
        <v>822</v>
      </c>
      <c r="I148">
        <v>901</v>
      </c>
    </row>
    <row r="149" spans="1:9" x14ac:dyDescent="0.2">
      <c r="A149" t="s">
        <v>823</v>
      </c>
      <c r="B149" t="s">
        <v>824</v>
      </c>
      <c r="C149" t="s">
        <v>825</v>
      </c>
      <c r="D149" t="s">
        <v>501</v>
      </c>
      <c r="E149" t="s">
        <v>501</v>
      </c>
      <c r="F149" t="s">
        <v>84</v>
      </c>
      <c r="G149" s="2">
        <v>80303</v>
      </c>
      <c r="H149" t="s">
        <v>826</v>
      </c>
      <c r="I149">
        <v>719</v>
      </c>
    </row>
    <row r="150" spans="1:9" x14ac:dyDescent="0.2">
      <c r="A150" t="s">
        <v>827</v>
      </c>
      <c r="B150" t="s">
        <v>828</v>
      </c>
      <c r="C150" t="s">
        <v>829</v>
      </c>
      <c r="D150" t="s">
        <v>830</v>
      </c>
      <c r="E150" t="s">
        <v>831</v>
      </c>
      <c r="F150" t="s">
        <v>31</v>
      </c>
      <c r="G150" s="2">
        <v>11208</v>
      </c>
      <c r="H150" t="s">
        <v>832</v>
      </c>
      <c r="I150">
        <v>985</v>
      </c>
    </row>
    <row r="151" spans="1:9" x14ac:dyDescent="0.2">
      <c r="A151" t="s">
        <v>833</v>
      </c>
      <c r="B151" t="s">
        <v>834</v>
      </c>
      <c r="C151" t="s">
        <v>835</v>
      </c>
      <c r="D151" t="s">
        <v>836</v>
      </c>
      <c r="E151" t="s">
        <v>837</v>
      </c>
      <c r="F151" t="s">
        <v>45</v>
      </c>
      <c r="G151" s="2">
        <v>8869</v>
      </c>
      <c r="H151" t="s">
        <v>838</v>
      </c>
      <c r="I151">
        <v>483</v>
      </c>
    </row>
    <row r="152" spans="1:9" x14ac:dyDescent="0.2">
      <c r="A152" t="s">
        <v>839</v>
      </c>
      <c r="B152" t="s">
        <v>840</v>
      </c>
      <c r="C152" t="s">
        <v>841</v>
      </c>
      <c r="D152" t="s">
        <v>267</v>
      </c>
      <c r="E152" t="s">
        <v>267</v>
      </c>
      <c r="F152" t="s">
        <v>268</v>
      </c>
      <c r="G152" s="2">
        <v>99515</v>
      </c>
      <c r="H152" t="s">
        <v>842</v>
      </c>
      <c r="I152">
        <v>999</v>
      </c>
    </row>
    <row r="153" spans="1:9" x14ac:dyDescent="0.2">
      <c r="A153" t="s">
        <v>843</v>
      </c>
      <c r="B153" t="s">
        <v>844</v>
      </c>
      <c r="C153" t="s">
        <v>845</v>
      </c>
      <c r="D153" t="s">
        <v>846</v>
      </c>
      <c r="E153" t="s">
        <v>847</v>
      </c>
      <c r="F153" t="s">
        <v>848</v>
      </c>
      <c r="G153" s="2">
        <v>6902</v>
      </c>
      <c r="H153" t="s">
        <v>849</v>
      </c>
      <c r="I153">
        <v>451</v>
      </c>
    </row>
    <row r="154" spans="1:9" x14ac:dyDescent="0.2">
      <c r="A154" t="s">
        <v>850</v>
      </c>
      <c r="B154" t="s">
        <v>851</v>
      </c>
      <c r="C154" t="s">
        <v>852</v>
      </c>
      <c r="D154" t="s">
        <v>853</v>
      </c>
      <c r="E154" t="s">
        <v>854</v>
      </c>
      <c r="F154" t="s">
        <v>102</v>
      </c>
      <c r="G154" s="2">
        <v>50010</v>
      </c>
      <c r="H154" t="s">
        <v>855</v>
      </c>
      <c r="I154">
        <v>882</v>
      </c>
    </row>
    <row r="155" spans="1:9" x14ac:dyDescent="0.2">
      <c r="A155" t="s">
        <v>856</v>
      </c>
      <c r="B155" t="s">
        <v>857</v>
      </c>
      <c r="C155" t="s">
        <v>858</v>
      </c>
      <c r="D155" t="s">
        <v>859</v>
      </c>
      <c r="E155" t="s">
        <v>860</v>
      </c>
      <c r="F155" t="s">
        <v>545</v>
      </c>
      <c r="G155" s="2">
        <v>21502</v>
      </c>
      <c r="H155" t="s">
        <v>861</v>
      </c>
      <c r="I155">
        <v>110</v>
      </c>
    </row>
    <row r="156" spans="1:9" x14ac:dyDescent="0.2">
      <c r="A156" t="s">
        <v>862</v>
      </c>
      <c r="B156" t="s">
        <v>863</v>
      </c>
      <c r="C156" t="s">
        <v>864</v>
      </c>
      <c r="D156" t="s">
        <v>533</v>
      </c>
      <c r="E156" t="s">
        <v>534</v>
      </c>
      <c r="F156" t="s">
        <v>268</v>
      </c>
      <c r="G156" s="2">
        <v>99701</v>
      </c>
      <c r="H156" t="s">
        <v>865</v>
      </c>
      <c r="I156">
        <v>110</v>
      </c>
    </row>
    <row r="157" spans="1:9" x14ac:dyDescent="0.2">
      <c r="A157" t="s">
        <v>866</v>
      </c>
      <c r="B157" t="s">
        <v>867</v>
      </c>
      <c r="C157" t="s">
        <v>868</v>
      </c>
      <c r="D157" t="s">
        <v>869</v>
      </c>
      <c r="E157" t="s">
        <v>870</v>
      </c>
      <c r="F157" t="s">
        <v>113</v>
      </c>
      <c r="G157" s="2">
        <v>76115</v>
      </c>
      <c r="H157" t="s">
        <v>871</v>
      </c>
      <c r="I157">
        <v>434</v>
      </c>
    </row>
    <row r="158" spans="1:9" x14ac:dyDescent="0.2">
      <c r="A158" t="s">
        <v>872</v>
      </c>
      <c r="B158" t="s">
        <v>873</v>
      </c>
      <c r="C158" t="s">
        <v>874</v>
      </c>
      <c r="D158" t="s">
        <v>267</v>
      </c>
      <c r="E158" t="s">
        <v>267</v>
      </c>
      <c r="F158" t="s">
        <v>268</v>
      </c>
      <c r="G158" s="2">
        <v>99515</v>
      </c>
      <c r="H158" t="s">
        <v>875</v>
      </c>
      <c r="I158">
        <v>989</v>
      </c>
    </row>
    <row r="159" spans="1:9" x14ac:dyDescent="0.2">
      <c r="A159" t="s">
        <v>876</v>
      </c>
      <c r="B159" t="s">
        <v>877</v>
      </c>
      <c r="C159" t="s">
        <v>878</v>
      </c>
      <c r="D159" t="s">
        <v>879</v>
      </c>
      <c r="E159" t="s">
        <v>477</v>
      </c>
      <c r="F159" t="s">
        <v>38</v>
      </c>
      <c r="G159" s="2">
        <v>60501</v>
      </c>
      <c r="H159" t="s">
        <v>880</v>
      </c>
      <c r="I159">
        <v>683</v>
      </c>
    </row>
    <row r="160" spans="1:9" x14ac:dyDescent="0.2">
      <c r="A160" t="s">
        <v>881</v>
      </c>
      <c r="B160" t="s">
        <v>882</v>
      </c>
      <c r="C160" t="s">
        <v>883</v>
      </c>
      <c r="D160" t="s">
        <v>884</v>
      </c>
      <c r="E160" t="s">
        <v>885</v>
      </c>
      <c r="F160" t="s">
        <v>119</v>
      </c>
      <c r="G160" s="2">
        <v>94538</v>
      </c>
      <c r="H160" t="s">
        <v>886</v>
      </c>
      <c r="I160">
        <v>670</v>
      </c>
    </row>
    <row r="161" spans="1:9" x14ac:dyDescent="0.2">
      <c r="A161" t="s">
        <v>690</v>
      </c>
      <c r="B161" t="s">
        <v>887</v>
      </c>
      <c r="C161" t="s">
        <v>888</v>
      </c>
      <c r="D161" t="s">
        <v>889</v>
      </c>
      <c r="E161" t="s">
        <v>890</v>
      </c>
      <c r="F161" t="s">
        <v>96</v>
      </c>
      <c r="G161" s="2">
        <v>34691</v>
      </c>
      <c r="H161" t="s">
        <v>891</v>
      </c>
      <c r="I161">
        <v>629</v>
      </c>
    </row>
    <row r="162" spans="1:9" x14ac:dyDescent="0.2">
      <c r="A162" t="s">
        <v>892</v>
      </c>
      <c r="B162" t="s">
        <v>893</v>
      </c>
      <c r="C162" t="s">
        <v>894</v>
      </c>
      <c r="D162" t="s">
        <v>895</v>
      </c>
      <c r="E162" t="s">
        <v>896</v>
      </c>
      <c r="F162" t="s">
        <v>64</v>
      </c>
      <c r="G162" s="2">
        <v>45638</v>
      </c>
      <c r="H162" t="s">
        <v>897</v>
      </c>
      <c r="I162">
        <v>318</v>
      </c>
    </row>
    <row r="163" spans="1:9" x14ac:dyDescent="0.2">
      <c r="A163" t="s">
        <v>898</v>
      </c>
      <c r="B163" t="s">
        <v>899</v>
      </c>
      <c r="C163" t="s">
        <v>900</v>
      </c>
      <c r="D163" t="s">
        <v>89</v>
      </c>
      <c r="E163" t="s">
        <v>76</v>
      </c>
      <c r="F163" t="s">
        <v>77</v>
      </c>
      <c r="G163" s="2">
        <v>85051</v>
      </c>
      <c r="H163" t="s">
        <v>901</v>
      </c>
      <c r="I163">
        <v>904</v>
      </c>
    </row>
    <row r="164" spans="1:9" x14ac:dyDescent="0.2">
      <c r="A164" t="s">
        <v>902</v>
      </c>
      <c r="B164" t="s">
        <v>899</v>
      </c>
      <c r="C164" t="s">
        <v>903</v>
      </c>
      <c r="D164" t="s">
        <v>460</v>
      </c>
      <c r="E164" t="s">
        <v>460</v>
      </c>
      <c r="F164" t="s">
        <v>455</v>
      </c>
      <c r="G164" s="2">
        <v>19134</v>
      </c>
      <c r="H164" t="s">
        <v>904</v>
      </c>
      <c r="I164">
        <v>445</v>
      </c>
    </row>
    <row r="165" spans="1:9" x14ac:dyDescent="0.2">
      <c r="A165" t="s">
        <v>905</v>
      </c>
      <c r="B165" t="s">
        <v>906</v>
      </c>
      <c r="C165" t="s">
        <v>907</v>
      </c>
      <c r="D165" t="s">
        <v>273</v>
      </c>
      <c r="E165" t="s">
        <v>273</v>
      </c>
      <c r="F165" t="s">
        <v>119</v>
      </c>
      <c r="G165" s="2">
        <v>92111</v>
      </c>
      <c r="H165" t="s">
        <v>908</v>
      </c>
      <c r="I165">
        <v>267</v>
      </c>
    </row>
    <row r="166" spans="1:9" x14ac:dyDescent="0.2">
      <c r="A166" t="s">
        <v>909</v>
      </c>
      <c r="B166" t="s">
        <v>910</v>
      </c>
      <c r="C166" t="s">
        <v>911</v>
      </c>
      <c r="D166" t="s">
        <v>912</v>
      </c>
      <c r="E166" t="s">
        <v>286</v>
      </c>
      <c r="F166" t="s">
        <v>119</v>
      </c>
      <c r="G166" s="2">
        <v>92649</v>
      </c>
      <c r="H166" t="s">
        <v>913</v>
      </c>
      <c r="I166">
        <v>114</v>
      </c>
    </row>
    <row r="167" spans="1:9" x14ac:dyDescent="0.2">
      <c r="A167" t="s">
        <v>914</v>
      </c>
      <c r="B167" t="s">
        <v>915</v>
      </c>
      <c r="C167" t="s">
        <v>916</v>
      </c>
      <c r="D167" t="s">
        <v>917</v>
      </c>
      <c r="E167" t="s">
        <v>918</v>
      </c>
      <c r="F167" t="s">
        <v>334</v>
      </c>
      <c r="G167" s="2">
        <v>55350</v>
      </c>
      <c r="H167" t="s">
        <v>919</v>
      </c>
      <c r="I167">
        <v>716</v>
      </c>
    </row>
    <row r="168" spans="1:9" x14ac:dyDescent="0.2">
      <c r="A168" t="s">
        <v>920</v>
      </c>
      <c r="B168" t="s">
        <v>921</v>
      </c>
      <c r="C168" t="s">
        <v>922</v>
      </c>
      <c r="D168" t="s">
        <v>50</v>
      </c>
      <c r="E168" t="s">
        <v>50</v>
      </c>
      <c r="F168" t="s">
        <v>51</v>
      </c>
      <c r="G168" s="2">
        <v>96826</v>
      </c>
      <c r="H168" t="s">
        <v>923</v>
      </c>
      <c r="I168">
        <v>439</v>
      </c>
    </row>
    <row r="169" spans="1:9" x14ac:dyDescent="0.2">
      <c r="A169" t="s">
        <v>924</v>
      </c>
      <c r="B169" t="s">
        <v>925</v>
      </c>
      <c r="C169" t="s">
        <v>926</v>
      </c>
      <c r="D169" t="s">
        <v>927</v>
      </c>
      <c r="E169" t="s">
        <v>927</v>
      </c>
      <c r="F169" t="s">
        <v>398</v>
      </c>
      <c r="G169" s="2">
        <v>23838</v>
      </c>
      <c r="H169" t="s">
        <v>928</v>
      </c>
      <c r="I169">
        <v>542</v>
      </c>
    </row>
    <row r="170" spans="1:9" x14ac:dyDescent="0.2">
      <c r="A170" t="s">
        <v>929</v>
      </c>
      <c r="B170" t="s">
        <v>930</v>
      </c>
      <c r="C170" t="s">
        <v>931</v>
      </c>
      <c r="D170" t="s">
        <v>932</v>
      </c>
      <c r="E170" t="s">
        <v>448</v>
      </c>
      <c r="F170" t="s">
        <v>84</v>
      </c>
      <c r="G170" s="2">
        <v>80123</v>
      </c>
      <c r="H170" t="s">
        <v>933</v>
      </c>
      <c r="I170">
        <v>549</v>
      </c>
    </row>
    <row r="171" spans="1:9" x14ac:dyDescent="0.2">
      <c r="A171" t="s">
        <v>400</v>
      </c>
      <c r="B171" t="s">
        <v>934</v>
      </c>
      <c r="C171" t="s">
        <v>935</v>
      </c>
      <c r="D171" t="s">
        <v>936</v>
      </c>
      <c r="E171" t="s">
        <v>937</v>
      </c>
      <c r="F171" t="s">
        <v>193</v>
      </c>
      <c r="G171" s="2">
        <v>97327</v>
      </c>
      <c r="H171" t="s">
        <v>938</v>
      </c>
      <c r="I171">
        <v>68</v>
      </c>
    </row>
    <row r="172" spans="1:9" x14ac:dyDescent="0.2">
      <c r="A172" t="s">
        <v>939</v>
      </c>
      <c r="B172" t="s">
        <v>940</v>
      </c>
      <c r="C172" t="s">
        <v>941</v>
      </c>
      <c r="D172" t="s">
        <v>942</v>
      </c>
      <c r="E172" t="s">
        <v>118</v>
      </c>
      <c r="F172" t="s">
        <v>119</v>
      </c>
      <c r="G172" s="2">
        <v>91436</v>
      </c>
      <c r="H172" t="s">
        <v>943</v>
      </c>
      <c r="I172">
        <v>884</v>
      </c>
    </row>
    <row r="173" spans="1:9" x14ac:dyDescent="0.2">
      <c r="A173" t="s">
        <v>944</v>
      </c>
      <c r="B173" t="s">
        <v>945</v>
      </c>
      <c r="C173" t="s">
        <v>946</v>
      </c>
      <c r="D173" t="s">
        <v>476</v>
      </c>
      <c r="E173" t="s">
        <v>477</v>
      </c>
      <c r="F173" t="s">
        <v>38</v>
      </c>
      <c r="G173" s="2">
        <v>60611</v>
      </c>
      <c r="H173" t="s">
        <v>947</v>
      </c>
      <c r="I173">
        <v>306</v>
      </c>
    </row>
    <row r="174" spans="1:9" x14ac:dyDescent="0.2">
      <c r="A174" t="s">
        <v>948</v>
      </c>
      <c r="B174" t="s">
        <v>949</v>
      </c>
      <c r="C174" t="s">
        <v>950</v>
      </c>
      <c r="D174" t="s">
        <v>808</v>
      </c>
      <c r="E174" t="s">
        <v>809</v>
      </c>
      <c r="F174" t="s">
        <v>810</v>
      </c>
      <c r="G174" s="2">
        <v>20036</v>
      </c>
      <c r="H174" t="s">
        <v>951</v>
      </c>
      <c r="I174">
        <v>944</v>
      </c>
    </row>
    <row r="175" spans="1:9" x14ac:dyDescent="0.2">
      <c r="A175" t="s">
        <v>952</v>
      </c>
      <c r="B175" t="s">
        <v>953</v>
      </c>
      <c r="C175" t="s">
        <v>954</v>
      </c>
      <c r="D175" t="s">
        <v>130</v>
      </c>
      <c r="E175" t="s">
        <v>955</v>
      </c>
      <c r="F175" t="s">
        <v>132</v>
      </c>
      <c r="G175" s="2">
        <v>30341</v>
      </c>
      <c r="H175" t="s">
        <v>956</v>
      </c>
      <c r="I175">
        <v>338</v>
      </c>
    </row>
    <row r="176" spans="1:9" x14ac:dyDescent="0.2">
      <c r="A176" t="s">
        <v>957</v>
      </c>
      <c r="B176" t="s">
        <v>958</v>
      </c>
      <c r="C176" t="s">
        <v>434</v>
      </c>
      <c r="D176" t="s">
        <v>435</v>
      </c>
      <c r="E176" t="s">
        <v>436</v>
      </c>
      <c r="F176" t="s">
        <v>45</v>
      </c>
      <c r="G176" s="2">
        <v>8861</v>
      </c>
      <c r="H176" t="s">
        <v>959</v>
      </c>
      <c r="I176">
        <v>728</v>
      </c>
    </row>
    <row r="177" spans="1:9" x14ac:dyDescent="0.2">
      <c r="A177" t="s">
        <v>960</v>
      </c>
      <c r="B177" t="s">
        <v>961</v>
      </c>
      <c r="C177" t="s">
        <v>962</v>
      </c>
      <c r="D177" t="s">
        <v>369</v>
      </c>
      <c r="E177" t="s">
        <v>370</v>
      </c>
      <c r="F177" t="s">
        <v>334</v>
      </c>
      <c r="G177" s="2">
        <v>56401</v>
      </c>
      <c r="H177" t="s">
        <v>963</v>
      </c>
      <c r="I177">
        <v>521</v>
      </c>
    </row>
    <row r="178" spans="1:9" x14ac:dyDescent="0.2">
      <c r="A178" t="s">
        <v>964</v>
      </c>
      <c r="B178" t="s">
        <v>965</v>
      </c>
      <c r="C178" t="s">
        <v>966</v>
      </c>
      <c r="D178" t="s">
        <v>251</v>
      </c>
      <c r="E178" t="s">
        <v>252</v>
      </c>
      <c r="F178" t="s">
        <v>113</v>
      </c>
      <c r="G178" s="2">
        <v>77068</v>
      </c>
      <c r="H178" t="s">
        <v>967</v>
      </c>
      <c r="I178">
        <v>976</v>
      </c>
    </row>
    <row r="179" spans="1:9" x14ac:dyDescent="0.2">
      <c r="A179" t="s">
        <v>968</v>
      </c>
      <c r="B179" t="s">
        <v>969</v>
      </c>
      <c r="C179" t="s">
        <v>970</v>
      </c>
      <c r="D179" t="s">
        <v>971</v>
      </c>
      <c r="E179" t="s">
        <v>972</v>
      </c>
      <c r="F179" t="s">
        <v>150</v>
      </c>
      <c r="G179" s="2">
        <v>83814</v>
      </c>
      <c r="H179" t="s">
        <v>973</v>
      </c>
      <c r="I179">
        <v>993</v>
      </c>
    </row>
    <row r="180" spans="1:9" x14ac:dyDescent="0.2">
      <c r="A180" t="s">
        <v>974</v>
      </c>
      <c r="B180" t="s">
        <v>975</v>
      </c>
      <c r="C180" t="s">
        <v>976</v>
      </c>
      <c r="D180" t="s">
        <v>476</v>
      </c>
      <c r="E180" t="s">
        <v>477</v>
      </c>
      <c r="F180" t="s">
        <v>38</v>
      </c>
      <c r="G180" s="2">
        <v>60631</v>
      </c>
      <c r="H180" t="s">
        <v>977</v>
      </c>
      <c r="I180">
        <v>160</v>
      </c>
    </row>
    <row r="181" spans="1:9" x14ac:dyDescent="0.2">
      <c r="A181" t="s">
        <v>978</v>
      </c>
      <c r="B181" t="s">
        <v>979</v>
      </c>
      <c r="C181" t="s">
        <v>980</v>
      </c>
      <c r="D181" t="s">
        <v>981</v>
      </c>
      <c r="E181" t="s">
        <v>982</v>
      </c>
      <c r="F181" t="s">
        <v>45</v>
      </c>
      <c r="G181" s="2">
        <v>7927</v>
      </c>
      <c r="H181" t="s">
        <v>983</v>
      </c>
      <c r="I181">
        <v>828</v>
      </c>
    </row>
    <row r="182" spans="1:9" x14ac:dyDescent="0.2">
      <c r="A182" t="s">
        <v>984</v>
      </c>
      <c r="B182" t="s">
        <v>985</v>
      </c>
      <c r="C182" t="s">
        <v>986</v>
      </c>
      <c r="D182" t="s">
        <v>987</v>
      </c>
      <c r="E182" t="s">
        <v>988</v>
      </c>
      <c r="F182" t="s">
        <v>96</v>
      </c>
      <c r="G182" s="2">
        <v>33126</v>
      </c>
      <c r="H182" t="s">
        <v>989</v>
      </c>
      <c r="I182">
        <v>475</v>
      </c>
    </row>
    <row r="183" spans="1:9" x14ac:dyDescent="0.2">
      <c r="A183" t="s">
        <v>990</v>
      </c>
      <c r="B183" t="s">
        <v>991</v>
      </c>
      <c r="C183" t="s">
        <v>992</v>
      </c>
      <c r="D183" t="s">
        <v>381</v>
      </c>
      <c r="E183" t="s">
        <v>381</v>
      </c>
      <c r="F183" t="s">
        <v>31</v>
      </c>
      <c r="G183" s="2">
        <v>10022</v>
      </c>
      <c r="H183" t="s">
        <v>993</v>
      </c>
      <c r="I183">
        <v>597</v>
      </c>
    </row>
    <row r="184" spans="1:9" x14ac:dyDescent="0.2">
      <c r="A184" t="s">
        <v>994</v>
      </c>
      <c r="B184" t="s">
        <v>995</v>
      </c>
      <c r="C184" t="s">
        <v>996</v>
      </c>
      <c r="D184" t="s">
        <v>533</v>
      </c>
      <c r="E184" t="s">
        <v>534</v>
      </c>
      <c r="F184" t="s">
        <v>268</v>
      </c>
      <c r="G184" s="2">
        <v>99709</v>
      </c>
      <c r="H184" t="s">
        <v>997</v>
      </c>
      <c r="I184">
        <v>465</v>
      </c>
    </row>
    <row r="185" spans="1:9" x14ac:dyDescent="0.2">
      <c r="A185" t="s">
        <v>998</v>
      </c>
      <c r="B185" t="s">
        <v>999</v>
      </c>
      <c r="C185" t="s">
        <v>1000</v>
      </c>
      <c r="D185" t="s">
        <v>381</v>
      </c>
      <c r="E185" t="s">
        <v>381</v>
      </c>
      <c r="F185" t="s">
        <v>31</v>
      </c>
      <c r="G185" s="2">
        <v>10017</v>
      </c>
      <c r="H185" t="s">
        <v>1001</v>
      </c>
      <c r="I185">
        <v>666</v>
      </c>
    </row>
    <row r="186" spans="1:9" x14ac:dyDescent="0.2">
      <c r="A186" t="s">
        <v>1002</v>
      </c>
      <c r="B186" t="s">
        <v>1003</v>
      </c>
      <c r="C186" t="s">
        <v>1004</v>
      </c>
      <c r="D186" t="s">
        <v>1005</v>
      </c>
      <c r="E186" t="s">
        <v>1006</v>
      </c>
      <c r="F186" t="s">
        <v>1007</v>
      </c>
      <c r="G186" s="2">
        <v>49423</v>
      </c>
      <c r="H186" t="s">
        <v>1008</v>
      </c>
      <c r="I186">
        <v>125</v>
      </c>
    </row>
    <row r="187" spans="1:9" x14ac:dyDescent="0.2">
      <c r="A187" t="s">
        <v>1009</v>
      </c>
      <c r="B187" t="s">
        <v>1010</v>
      </c>
      <c r="C187" t="s">
        <v>1011</v>
      </c>
      <c r="D187" t="s">
        <v>1012</v>
      </c>
      <c r="E187" t="s">
        <v>211</v>
      </c>
      <c r="F187" t="s">
        <v>212</v>
      </c>
      <c r="G187" s="2">
        <v>87417</v>
      </c>
      <c r="H187" t="s">
        <v>1013</v>
      </c>
      <c r="I187">
        <v>213</v>
      </c>
    </row>
    <row r="188" spans="1:9" x14ac:dyDescent="0.2">
      <c r="A188" t="s">
        <v>1014</v>
      </c>
      <c r="B188" t="s">
        <v>1015</v>
      </c>
      <c r="C188" t="s">
        <v>1016</v>
      </c>
      <c r="D188" t="s">
        <v>1017</v>
      </c>
      <c r="E188" t="s">
        <v>1018</v>
      </c>
      <c r="F188" t="s">
        <v>45</v>
      </c>
      <c r="G188" s="2">
        <v>7501</v>
      </c>
      <c r="H188" t="s">
        <v>1019</v>
      </c>
      <c r="I188">
        <v>791</v>
      </c>
    </row>
    <row r="189" spans="1:9" x14ac:dyDescent="0.2">
      <c r="A189" t="s">
        <v>329</v>
      </c>
      <c r="B189" t="s">
        <v>1020</v>
      </c>
      <c r="C189" t="s">
        <v>1021</v>
      </c>
      <c r="D189" t="s">
        <v>228</v>
      </c>
      <c r="E189" t="s">
        <v>229</v>
      </c>
      <c r="F189" t="s">
        <v>45</v>
      </c>
      <c r="G189" s="2">
        <v>7024</v>
      </c>
      <c r="H189" t="s">
        <v>1022</v>
      </c>
      <c r="I189">
        <v>368</v>
      </c>
    </row>
    <row r="190" spans="1:9" x14ac:dyDescent="0.2">
      <c r="A190" t="s">
        <v>1023</v>
      </c>
      <c r="B190" t="s">
        <v>1024</v>
      </c>
      <c r="C190" t="s">
        <v>1025</v>
      </c>
      <c r="D190" t="s">
        <v>837</v>
      </c>
      <c r="E190" t="s">
        <v>837</v>
      </c>
      <c r="F190" t="s">
        <v>45</v>
      </c>
      <c r="G190" s="2">
        <v>8873</v>
      </c>
      <c r="H190" t="s">
        <v>1026</v>
      </c>
      <c r="I190">
        <v>834</v>
      </c>
    </row>
    <row r="191" spans="1:9" x14ac:dyDescent="0.2">
      <c r="A191" t="s">
        <v>1027</v>
      </c>
      <c r="B191" t="s">
        <v>1028</v>
      </c>
      <c r="C191" t="s">
        <v>1029</v>
      </c>
      <c r="D191" t="s">
        <v>1030</v>
      </c>
      <c r="E191" t="s">
        <v>1031</v>
      </c>
      <c r="F191" t="s">
        <v>1032</v>
      </c>
      <c r="G191" s="2">
        <v>29488</v>
      </c>
      <c r="H191" t="s">
        <v>1033</v>
      </c>
      <c r="I191">
        <v>868</v>
      </c>
    </row>
    <row r="192" spans="1:9" x14ac:dyDescent="0.2">
      <c r="A192" t="s">
        <v>1034</v>
      </c>
      <c r="B192" t="s">
        <v>1035</v>
      </c>
      <c r="C192" t="s">
        <v>1036</v>
      </c>
      <c r="D192" t="s">
        <v>1037</v>
      </c>
      <c r="E192" t="s">
        <v>1038</v>
      </c>
      <c r="F192" t="s">
        <v>313</v>
      </c>
      <c r="G192" s="2">
        <v>27511</v>
      </c>
      <c r="H192" t="s">
        <v>1039</v>
      </c>
      <c r="I192">
        <v>772</v>
      </c>
    </row>
    <row r="193" spans="1:9" x14ac:dyDescent="0.2">
      <c r="A193" t="s">
        <v>1040</v>
      </c>
      <c r="B193" t="s">
        <v>1041</v>
      </c>
      <c r="C193" t="s">
        <v>1042</v>
      </c>
      <c r="D193" t="s">
        <v>95</v>
      </c>
      <c r="E193" t="s">
        <v>95</v>
      </c>
      <c r="F193" t="s">
        <v>96</v>
      </c>
      <c r="G193" s="2">
        <v>33480</v>
      </c>
      <c r="H193" t="s">
        <v>1043</v>
      </c>
      <c r="I193">
        <v>502</v>
      </c>
    </row>
    <row r="194" spans="1:9" x14ac:dyDescent="0.2">
      <c r="A194" t="s">
        <v>1044</v>
      </c>
      <c r="B194" t="s">
        <v>1045</v>
      </c>
      <c r="C194" t="s">
        <v>1046</v>
      </c>
      <c r="D194" t="s">
        <v>1047</v>
      </c>
      <c r="E194" t="s">
        <v>1048</v>
      </c>
      <c r="F194" t="s">
        <v>64</v>
      </c>
      <c r="G194" s="2">
        <v>43011</v>
      </c>
      <c r="H194" t="s">
        <v>1049</v>
      </c>
      <c r="I194">
        <v>830</v>
      </c>
    </row>
    <row r="195" spans="1:9" x14ac:dyDescent="0.2">
      <c r="A195" t="s">
        <v>1050</v>
      </c>
      <c r="B195" t="s">
        <v>1051</v>
      </c>
      <c r="C195" t="s">
        <v>1052</v>
      </c>
      <c r="D195" t="s">
        <v>1053</v>
      </c>
      <c r="E195" t="s">
        <v>118</v>
      </c>
      <c r="F195" t="s">
        <v>119</v>
      </c>
      <c r="G195" s="2">
        <v>90249</v>
      </c>
      <c r="H195" t="s">
        <v>1054</v>
      </c>
      <c r="I195">
        <v>414</v>
      </c>
    </row>
    <row r="196" spans="1:9" x14ac:dyDescent="0.2">
      <c r="A196" t="s">
        <v>1055</v>
      </c>
      <c r="B196" t="s">
        <v>1056</v>
      </c>
      <c r="C196" t="s">
        <v>1057</v>
      </c>
      <c r="D196" t="s">
        <v>1058</v>
      </c>
      <c r="E196" t="s">
        <v>1059</v>
      </c>
      <c r="F196" t="s">
        <v>96</v>
      </c>
      <c r="G196" s="2">
        <v>33711</v>
      </c>
      <c r="H196" t="s">
        <v>1060</v>
      </c>
      <c r="I196">
        <v>204</v>
      </c>
    </row>
    <row r="197" spans="1:9" x14ac:dyDescent="0.2">
      <c r="A197" t="s">
        <v>1061</v>
      </c>
      <c r="B197" t="s">
        <v>1062</v>
      </c>
      <c r="C197" t="s">
        <v>1063</v>
      </c>
      <c r="D197" t="s">
        <v>228</v>
      </c>
      <c r="E197" t="s">
        <v>229</v>
      </c>
      <c r="F197" t="s">
        <v>45</v>
      </c>
      <c r="G197" s="2">
        <v>7024</v>
      </c>
      <c r="H197" t="s">
        <v>1064</v>
      </c>
      <c r="I197">
        <v>473</v>
      </c>
    </row>
    <row r="198" spans="1:9" x14ac:dyDescent="0.2">
      <c r="A198" t="s">
        <v>1065</v>
      </c>
      <c r="B198" t="s">
        <v>1066</v>
      </c>
      <c r="C198" t="s">
        <v>1067</v>
      </c>
      <c r="D198" t="s">
        <v>267</v>
      </c>
      <c r="E198" t="s">
        <v>267</v>
      </c>
      <c r="F198" t="s">
        <v>268</v>
      </c>
      <c r="G198" s="2">
        <v>99501</v>
      </c>
      <c r="H198" t="s">
        <v>1068</v>
      </c>
      <c r="I198">
        <v>843</v>
      </c>
    </row>
    <row r="199" spans="1:9" x14ac:dyDescent="0.2">
      <c r="A199" t="s">
        <v>1069</v>
      </c>
      <c r="B199" t="s">
        <v>1070</v>
      </c>
      <c r="C199" t="s">
        <v>1071</v>
      </c>
      <c r="D199" t="s">
        <v>1072</v>
      </c>
      <c r="E199" t="s">
        <v>1073</v>
      </c>
      <c r="F199" t="s">
        <v>64</v>
      </c>
      <c r="G199" s="2">
        <v>45005</v>
      </c>
      <c r="H199" t="s">
        <v>1074</v>
      </c>
      <c r="I199">
        <v>224</v>
      </c>
    </row>
    <row r="200" spans="1:9" x14ac:dyDescent="0.2">
      <c r="A200" t="s">
        <v>1075</v>
      </c>
      <c r="B200" t="s">
        <v>1076</v>
      </c>
      <c r="C200" t="s">
        <v>1077</v>
      </c>
      <c r="D200" t="s">
        <v>1078</v>
      </c>
      <c r="E200" t="s">
        <v>345</v>
      </c>
      <c r="F200" t="s">
        <v>31</v>
      </c>
      <c r="G200" s="2">
        <v>11901</v>
      </c>
      <c r="H200" t="s">
        <v>1079</v>
      </c>
      <c r="I200">
        <v>429</v>
      </c>
    </row>
    <row r="201" spans="1:9" x14ac:dyDescent="0.2">
      <c r="A201" t="s">
        <v>1080</v>
      </c>
      <c r="B201" t="s">
        <v>1081</v>
      </c>
      <c r="C201" t="s">
        <v>1082</v>
      </c>
      <c r="D201" t="s">
        <v>1083</v>
      </c>
      <c r="E201" t="s">
        <v>847</v>
      </c>
      <c r="F201" t="s">
        <v>848</v>
      </c>
      <c r="G201" s="2">
        <v>6877</v>
      </c>
      <c r="H201" t="s">
        <v>1084</v>
      </c>
      <c r="I201">
        <v>476</v>
      </c>
    </row>
    <row r="202" spans="1:9" x14ac:dyDescent="0.2">
      <c r="A202" t="s">
        <v>1085</v>
      </c>
      <c r="B202" t="s">
        <v>1086</v>
      </c>
      <c r="C202" t="s">
        <v>1087</v>
      </c>
      <c r="D202" t="s">
        <v>83</v>
      </c>
      <c r="E202" t="s">
        <v>83</v>
      </c>
      <c r="F202" t="s">
        <v>113</v>
      </c>
      <c r="G202" s="2">
        <v>79903</v>
      </c>
      <c r="H202" t="s">
        <v>1088</v>
      </c>
      <c r="I202">
        <v>759</v>
      </c>
    </row>
    <row r="203" spans="1:9" x14ac:dyDescent="0.2">
      <c r="A203" t="s">
        <v>1089</v>
      </c>
      <c r="B203" t="s">
        <v>1090</v>
      </c>
      <c r="C203" t="s">
        <v>1091</v>
      </c>
      <c r="D203" t="s">
        <v>763</v>
      </c>
      <c r="E203" t="s">
        <v>764</v>
      </c>
      <c r="F203" t="s">
        <v>96</v>
      </c>
      <c r="G203" s="2">
        <v>33604</v>
      </c>
      <c r="H203" t="s">
        <v>1092</v>
      </c>
      <c r="I203">
        <v>823</v>
      </c>
    </row>
    <row r="204" spans="1:9" x14ac:dyDescent="0.2">
      <c r="A204" t="s">
        <v>1093</v>
      </c>
      <c r="B204" t="s">
        <v>1094</v>
      </c>
      <c r="C204" t="s">
        <v>1095</v>
      </c>
      <c r="D204" t="s">
        <v>118</v>
      </c>
      <c r="E204" t="s">
        <v>118</v>
      </c>
      <c r="F204" t="s">
        <v>119</v>
      </c>
      <c r="G204" s="2">
        <v>90015</v>
      </c>
      <c r="H204" t="s">
        <v>1096</v>
      </c>
      <c r="I204">
        <v>581</v>
      </c>
    </row>
    <row r="205" spans="1:9" x14ac:dyDescent="0.2">
      <c r="A205" t="s">
        <v>1097</v>
      </c>
      <c r="B205" t="s">
        <v>1098</v>
      </c>
      <c r="C205" t="s">
        <v>1099</v>
      </c>
      <c r="D205" t="s">
        <v>869</v>
      </c>
      <c r="E205" t="s">
        <v>870</v>
      </c>
      <c r="F205" t="s">
        <v>113</v>
      </c>
      <c r="G205" s="2">
        <v>76131</v>
      </c>
      <c r="H205" t="s">
        <v>1100</v>
      </c>
      <c r="I205">
        <v>224</v>
      </c>
    </row>
    <row r="206" spans="1:9" x14ac:dyDescent="0.2">
      <c r="A206" t="s">
        <v>1101</v>
      </c>
      <c r="B206" t="s">
        <v>1102</v>
      </c>
      <c r="C206" t="s">
        <v>1103</v>
      </c>
      <c r="D206" t="s">
        <v>1104</v>
      </c>
      <c r="E206" t="s">
        <v>1105</v>
      </c>
      <c r="F206" t="s">
        <v>113</v>
      </c>
      <c r="G206" s="2">
        <v>78216</v>
      </c>
      <c r="H206" t="s">
        <v>1106</v>
      </c>
      <c r="I206">
        <v>549</v>
      </c>
    </row>
    <row r="207" spans="1:9" x14ac:dyDescent="0.2">
      <c r="A207" t="s">
        <v>1107</v>
      </c>
      <c r="B207" t="s">
        <v>1108</v>
      </c>
      <c r="C207" t="s">
        <v>1109</v>
      </c>
      <c r="D207" t="s">
        <v>1110</v>
      </c>
      <c r="E207" t="s">
        <v>1111</v>
      </c>
      <c r="F207" t="s">
        <v>64</v>
      </c>
      <c r="G207" s="2">
        <v>43920</v>
      </c>
      <c r="H207" t="s">
        <v>1112</v>
      </c>
      <c r="I207">
        <v>525</v>
      </c>
    </row>
    <row r="208" spans="1:9" x14ac:dyDescent="0.2">
      <c r="A208" t="s">
        <v>1113</v>
      </c>
      <c r="B208" t="s">
        <v>1114</v>
      </c>
      <c r="C208" t="s">
        <v>1115</v>
      </c>
      <c r="D208" t="s">
        <v>83</v>
      </c>
      <c r="E208" t="s">
        <v>83</v>
      </c>
      <c r="F208" t="s">
        <v>113</v>
      </c>
      <c r="G208" s="2">
        <v>79915</v>
      </c>
      <c r="H208" t="s">
        <v>1116</v>
      </c>
      <c r="I208">
        <v>276</v>
      </c>
    </row>
    <row r="209" spans="1:9" x14ac:dyDescent="0.2">
      <c r="A209" t="s">
        <v>1117</v>
      </c>
      <c r="B209" t="s">
        <v>1118</v>
      </c>
      <c r="C209" t="s">
        <v>1119</v>
      </c>
      <c r="D209" t="s">
        <v>326</v>
      </c>
      <c r="E209" t="s">
        <v>327</v>
      </c>
      <c r="F209" t="s">
        <v>64</v>
      </c>
      <c r="G209" s="2">
        <v>45227</v>
      </c>
      <c r="H209" t="s">
        <v>1120</v>
      </c>
      <c r="I209">
        <v>930</v>
      </c>
    </row>
    <row r="210" spans="1:9" x14ac:dyDescent="0.2">
      <c r="A210" t="s">
        <v>1121</v>
      </c>
      <c r="B210" t="s">
        <v>1122</v>
      </c>
      <c r="C210" t="s">
        <v>1123</v>
      </c>
      <c r="D210" t="s">
        <v>1124</v>
      </c>
      <c r="E210" t="s">
        <v>1125</v>
      </c>
      <c r="F210" t="s">
        <v>113</v>
      </c>
      <c r="G210" s="2">
        <v>75503</v>
      </c>
      <c r="H210" t="s">
        <v>1126</v>
      </c>
      <c r="I210">
        <v>142</v>
      </c>
    </row>
    <row r="211" spans="1:9" x14ac:dyDescent="0.2">
      <c r="A211" t="s">
        <v>727</v>
      </c>
      <c r="B211" t="s">
        <v>1127</v>
      </c>
      <c r="C211" t="s">
        <v>1128</v>
      </c>
      <c r="D211" t="s">
        <v>1129</v>
      </c>
      <c r="E211" t="s">
        <v>118</v>
      </c>
      <c r="F211" t="s">
        <v>119</v>
      </c>
      <c r="G211" s="2">
        <v>91352</v>
      </c>
      <c r="H211" t="s">
        <v>1130</v>
      </c>
      <c r="I211">
        <v>721</v>
      </c>
    </row>
    <row r="212" spans="1:9" x14ac:dyDescent="0.2">
      <c r="A212" t="s">
        <v>1131</v>
      </c>
      <c r="B212" t="s">
        <v>1132</v>
      </c>
      <c r="C212" t="s">
        <v>1133</v>
      </c>
      <c r="D212" t="s">
        <v>1134</v>
      </c>
      <c r="E212" t="s">
        <v>1135</v>
      </c>
      <c r="F212" t="s">
        <v>102</v>
      </c>
      <c r="G212" s="2">
        <v>50436</v>
      </c>
      <c r="H212" t="s">
        <v>1136</v>
      </c>
      <c r="I212">
        <v>414</v>
      </c>
    </row>
    <row r="213" spans="1:9" x14ac:dyDescent="0.2">
      <c r="A213" t="s">
        <v>1137</v>
      </c>
      <c r="B213" t="s">
        <v>1138</v>
      </c>
      <c r="C213" t="s">
        <v>1139</v>
      </c>
      <c r="D213" t="s">
        <v>161</v>
      </c>
      <c r="E213" t="s">
        <v>50</v>
      </c>
      <c r="F213" t="s">
        <v>51</v>
      </c>
      <c r="G213" s="2">
        <v>96701</v>
      </c>
      <c r="H213" t="s">
        <v>1140</v>
      </c>
      <c r="I213">
        <v>866</v>
      </c>
    </row>
    <row r="214" spans="1:9" x14ac:dyDescent="0.2">
      <c r="A214" t="s">
        <v>1073</v>
      </c>
      <c r="B214" t="s">
        <v>1141</v>
      </c>
      <c r="C214" t="s">
        <v>1142</v>
      </c>
      <c r="D214" t="s">
        <v>1143</v>
      </c>
      <c r="E214" t="s">
        <v>1144</v>
      </c>
      <c r="F214" t="s">
        <v>113</v>
      </c>
      <c r="G214" s="2">
        <v>79605</v>
      </c>
      <c r="H214" t="s">
        <v>1145</v>
      </c>
      <c r="I214">
        <v>934</v>
      </c>
    </row>
    <row r="215" spans="1:9" x14ac:dyDescent="0.2">
      <c r="A215" t="s">
        <v>1146</v>
      </c>
      <c r="B215" t="s">
        <v>1147</v>
      </c>
      <c r="C215" t="s">
        <v>1148</v>
      </c>
      <c r="D215" t="s">
        <v>381</v>
      </c>
      <c r="E215" t="s">
        <v>381</v>
      </c>
      <c r="F215" t="s">
        <v>31</v>
      </c>
      <c r="G215" s="2">
        <v>10038</v>
      </c>
      <c r="H215" t="s">
        <v>1149</v>
      </c>
      <c r="I215">
        <v>656</v>
      </c>
    </row>
    <row r="216" spans="1:9" x14ac:dyDescent="0.2">
      <c r="A216" t="s">
        <v>1150</v>
      </c>
      <c r="B216" t="s">
        <v>1151</v>
      </c>
      <c r="C216" t="s">
        <v>1152</v>
      </c>
      <c r="D216" t="s">
        <v>476</v>
      </c>
      <c r="E216" t="s">
        <v>477</v>
      </c>
      <c r="F216" t="s">
        <v>38</v>
      </c>
      <c r="G216" s="2">
        <v>60636</v>
      </c>
      <c r="H216" t="s">
        <v>1153</v>
      </c>
      <c r="I216">
        <v>101</v>
      </c>
    </row>
    <row r="217" spans="1:9" x14ac:dyDescent="0.2">
      <c r="A217" t="s">
        <v>1154</v>
      </c>
      <c r="B217" t="s">
        <v>1155</v>
      </c>
      <c r="C217" t="s">
        <v>883</v>
      </c>
      <c r="D217" t="s">
        <v>884</v>
      </c>
      <c r="E217" t="s">
        <v>885</v>
      </c>
      <c r="F217" t="s">
        <v>119</v>
      </c>
      <c r="G217" s="2">
        <v>94538</v>
      </c>
      <c r="H217" t="s">
        <v>1156</v>
      </c>
      <c r="I217">
        <v>961</v>
      </c>
    </row>
    <row r="218" spans="1:9" x14ac:dyDescent="0.2">
      <c r="A218" t="s">
        <v>1157</v>
      </c>
      <c r="B218" t="s">
        <v>1158</v>
      </c>
      <c r="C218" t="s">
        <v>1159</v>
      </c>
      <c r="D218" t="s">
        <v>23</v>
      </c>
      <c r="E218" t="s">
        <v>1160</v>
      </c>
      <c r="F218" t="s">
        <v>1161</v>
      </c>
      <c r="G218" s="2">
        <v>83001</v>
      </c>
      <c r="H218" t="s">
        <v>1162</v>
      </c>
      <c r="I218">
        <v>302</v>
      </c>
    </row>
    <row r="219" spans="1:9" x14ac:dyDescent="0.2">
      <c r="A219" t="s">
        <v>1163</v>
      </c>
      <c r="B219" t="s">
        <v>1164</v>
      </c>
      <c r="C219" t="s">
        <v>1165</v>
      </c>
      <c r="D219" t="s">
        <v>1166</v>
      </c>
      <c r="E219" t="s">
        <v>1167</v>
      </c>
      <c r="F219" t="s">
        <v>96</v>
      </c>
      <c r="G219" s="2">
        <v>32701</v>
      </c>
      <c r="H219" t="s">
        <v>1168</v>
      </c>
      <c r="I219">
        <v>736</v>
      </c>
    </row>
    <row r="220" spans="1:9" x14ac:dyDescent="0.2">
      <c r="A220" t="s">
        <v>1169</v>
      </c>
      <c r="B220" t="s">
        <v>1170</v>
      </c>
      <c r="C220" t="s">
        <v>1171</v>
      </c>
      <c r="D220" t="s">
        <v>578</v>
      </c>
      <c r="E220" t="s">
        <v>1172</v>
      </c>
      <c r="F220" t="s">
        <v>313</v>
      </c>
      <c r="G220" s="2">
        <v>28403</v>
      </c>
      <c r="H220" t="s">
        <v>1173</v>
      </c>
      <c r="I220">
        <v>346</v>
      </c>
    </row>
    <row r="221" spans="1:9" x14ac:dyDescent="0.2">
      <c r="A221" t="s">
        <v>1174</v>
      </c>
      <c r="B221" t="s">
        <v>1175</v>
      </c>
      <c r="C221" t="s">
        <v>1176</v>
      </c>
      <c r="D221" t="s">
        <v>50</v>
      </c>
      <c r="E221" t="s">
        <v>50</v>
      </c>
      <c r="F221" t="s">
        <v>51</v>
      </c>
      <c r="G221" s="2">
        <v>96819</v>
      </c>
      <c r="H221" t="s">
        <v>1177</v>
      </c>
      <c r="I221">
        <v>586</v>
      </c>
    </row>
    <row r="222" spans="1:9" x14ac:dyDescent="0.2">
      <c r="A222" t="s">
        <v>1178</v>
      </c>
      <c r="B222" t="s">
        <v>1179</v>
      </c>
      <c r="C222" t="s">
        <v>1180</v>
      </c>
      <c r="D222" t="s">
        <v>1181</v>
      </c>
      <c r="E222" t="s">
        <v>454</v>
      </c>
      <c r="F222" t="s">
        <v>455</v>
      </c>
      <c r="G222" s="2">
        <v>18938</v>
      </c>
      <c r="H222" t="s">
        <v>1182</v>
      </c>
      <c r="I222">
        <v>761</v>
      </c>
    </row>
    <row r="223" spans="1:9" x14ac:dyDescent="0.2">
      <c r="A223" t="s">
        <v>1154</v>
      </c>
      <c r="B223" t="s">
        <v>1183</v>
      </c>
      <c r="C223" t="s">
        <v>1184</v>
      </c>
      <c r="D223" t="s">
        <v>1185</v>
      </c>
      <c r="E223" t="s">
        <v>50</v>
      </c>
      <c r="F223" t="s">
        <v>51</v>
      </c>
      <c r="G223" s="2">
        <v>96707</v>
      </c>
      <c r="H223" t="s">
        <v>1186</v>
      </c>
      <c r="I223">
        <v>303</v>
      </c>
    </row>
    <row r="224" spans="1:9" x14ac:dyDescent="0.2">
      <c r="A224" t="s">
        <v>1187</v>
      </c>
      <c r="B224" t="s">
        <v>1188</v>
      </c>
      <c r="C224" t="s">
        <v>1189</v>
      </c>
      <c r="D224" t="s">
        <v>191</v>
      </c>
      <c r="E224" t="s">
        <v>192</v>
      </c>
      <c r="F224" t="s">
        <v>193</v>
      </c>
      <c r="G224" s="2">
        <v>97128</v>
      </c>
      <c r="H224" t="s">
        <v>1190</v>
      </c>
      <c r="I224">
        <v>911</v>
      </c>
    </row>
    <row r="225" spans="1:9" x14ac:dyDescent="0.2">
      <c r="A225" t="s">
        <v>695</v>
      </c>
      <c r="B225" t="s">
        <v>1191</v>
      </c>
      <c r="C225" t="s">
        <v>1192</v>
      </c>
      <c r="D225" t="s">
        <v>1193</v>
      </c>
      <c r="E225" t="s">
        <v>229</v>
      </c>
      <c r="F225" t="s">
        <v>45</v>
      </c>
      <c r="G225" s="2">
        <v>7626</v>
      </c>
      <c r="H225" t="s">
        <v>1194</v>
      </c>
      <c r="I225">
        <v>702</v>
      </c>
    </row>
    <row r="226" spans="1:9" x14ac:dyDescent="0.2">
      <c r="A226" t="s">
        <v>1195</v>
      </c>
      <c r="B226" t="s">
        <v>1196</v>
      </c>
      <c r="C226" t="s">
        <v>1197</v>
      </c>
      <c r="D226" t="s">
        <v>808</v>
      </c>
      <c r="E226" t="s">
        <v>809</v>
      </c>
      <c r="F226" t="s">
        <v>810</v>
      </c>
      <c r="G226" s="2">
        <v>20036</v>
      </c>
      <c r="H226" t="s">
        <v>1198</v>
      </c>
      <c r="I226">
        <v>96</v>
      </c>
    </row>
    <row r="227" spans="1:9" x14ac:dyDescent="0.2">
      <c r="A227" t="s">
        <v>1199</v>
      </c>
      <c r="B227" t="s">
        <v>1200</v>
      </c>
      <c r="C227" t="s">
        <v>1201</v>
      </c>
      <c r="D227" t="s">
        <v>267</v>
      </c>
      <c r="E227" t="s">
        <v>267</v>
      </c>
      <c r="F227" t="s">
        <v>268</v>
      </c>
      <c r="G227" s="2">
        <v>99501</v>
      </c>
      <c r="H227" t="s">
        <v>1202</v>
      </c>
      <c r="I227">
        <v>745</v>
      </c>
    </row>
    <row r="228" spans="1:9" x14ac:dyDescent="0.2">
      <c r="A228" t="s">
        <v>1203</v>
      </c>
      <c r="B228" t="s">
        <v>1204</v>
      </c>
      <c r="C228" t="s">
        <v>1205</v>
      </c>
      <c r="D228" t="s">
        <v>1206</v>
      </c>
      <c r="E228" t="s">
        <v>1206</v>
      </c>
      <c r="F228" t="s">
        <v>1207</v>
      </c>
      <c r="G228" s="2">
        <v>59801</v>
      </c>
      <c r="H228" t="s">
        <v>1208</v>
      </c>
      <c r="I228">
        <v>715</v>
      </c>
    </row>
    <row r="229" spans="1:9" x14ac:dyDescent="0.2">
      <c r="A229" t="s">
        <v>1209</v>
      </c>
      <c r="B229" t="s">
        <v>1210</v>
      </c>
      <c r="C229" t="s">
        <v>1211</v>
      </c>
      <c r="D229" t="s">
        <v>112</v>
      </c>
      <c r="E229" t="s">
        <v>112</v>
      </c>
      <c r="F229" t="s">
        <v>113</v>
      </c>
      <c r="G229" s="2">
        <v>75240</v>
      </c>
      <c r="H229" t="s">
        <v>1212</v>
      </c>
      <c r="I229">
        <v>268</v>
      </c>
    </row>
    <row r="230" spans="1:9" x14ac:dyDescent="0.2">
      <c r="A230" t="s">
        <v>1213</v>
      </c>
      <c r="B230" t="s">
        <v>1214</v>
      </c>
      <c r="C230" t="s">
        <v>1215</v>
      </c>
      <c r="D230" t="s">
        <v>1216</v>
      </c>
      <c r="E230" t="s">
        <v>57</v>
      </c>
      <c r="F230" t="s">
        <v>102</v>
      </c>
      <c r="G230" s="2">
        <v>50313</v>
      </c>
      <c r="H230" t="s">
        <v>1217</v>
      </c>
      <c r="I230">
        <v>239</v>
      </c>
    </row>
    <row r="231" spans="1:9" x14ac:dyDescent="0.2">
      <c r="A231" t="s">
        <v>1218</v>
      </c>
      <c r="B231" t="s">
        <v>1219</v>
      </c>
      <c r="C231" t="s">
        <v>1220</v>
      </c>
      <c r="D231" t="s">
        <v>1221</v>
      </c>
      <c r="E231" t="s">
        <v>1222</v>
      </c>
      <c r="F231" t="s">
        <v>157</v>
      </c>
      <c r="G231" s="2">
        <v>47630</v>
      </c>
      <c r="H231" t="s">
        <v>1223</v>
      </c>
      <c r="I231">
        <v>929</v>
      </c>
    </row>
    <row r="232" spans="1:9" x14ac:dyDescent="0.2">
      <c r="A232" t="s">
        <v>1224</v>
      </c>
      <c r="B232" t="s">
        <v>1225</v>
      </c>
      <c r="C232" t="s">
        <v>1226</v>
      </c>
      <c r="D232" t="s">
        <v>1227</v>
      </c>
      <c r="E232" t="s">
        <v>982</v>
      </c>
      <c r="F232" t="s">
        <v>45</v>
      </c>
      <c r="G232" s="2">
        <v>7834</v>
      </c>
      <c r="H232" t="s">
        <v>1228</v>
      </c>
      <c r="I232">
        <v>857</v>
      </c>
    </row>
    <row r="233" spans="1:9" x14ac:dyDescent="0.2">
      <c r="A233" t="s">
        <v>1229</v>
      </c>
      <c r="B233" t="s">
        <v>1230</v>
      </c>
      <c r="C233" t="s">
        <v>1231</v>
      </c>
      <c r="D233" t="s">
        <v>1232</v>
      </c>
      <c r="E233" t="s">
        <v>1232</v>
      </c>
      <c r="F233" t="s">
        <v>455</v>
      </c>
      <c r="G233" s="2">
        <v>17601</v>
      </c>
      <c r="H233" t="s">
        <v>1233</v>
      </c>
      <c r="I233">
        <v>155</v>
      </c>
    </row>
    <row r="234" spans="1:9" x14ac:dyDescent="0.2">
      <c r="A234" t="s">
        <v>1195</v>
      </c>
      <c r="B234" t="s">
        <v>1234</v>
      </c>
      <c r="C234" t="s">
        <v>1235</v>
      </c>
      <c r="D234" t="s">
        <v>339</v>
      </c>
      <c r="E234" t="s">
        <v>339</v>
      </c>
      <c r="F234" t="s">
        <v>119</v>
      </c>
      <c r="G234" s="2">
        <v>94103</v>
      </c>
      <c r="H234" t="s">
        <v>1236</v>
      </c>
      <c r="I234">
        <v>154</v>
      </c>
    </row>
    <row r="235" spans="1:9" x14ac:dyDescent="0.2">
      <c r="A235" t="s">
        <v>1237</v>
      </c>
      <c r="B235" t="s">
        <v>1238</v>
      </c>
      <c r="C235" t="s">
        <v>1239</v>
      </c>
      <c r="D235" t="s">
        <v>847</v>
      </c>
      <c r="E235" t="s">
        <v>770</v>
      </c>
      <c r="F235" t="s">
        <v>45</v>
      </c>
      <c r="G235" s="2">
        <v>7004</v>
      </c>
      <c r="H235" t="s">
        <v>1240</v>
      </c>
      <c r="I235">
        <v>641</v>
      </c>
    </row>
    <row r="236" spans="1:9" x14ac:dyDescent="0.2">
      <c r="A236" t="s">
        <v>998</v>
      </c>
      <c r="B236" t="s">
        <v>1241</v>
      </c>
      <c r="C236" t="s">
        <v>1242</v>
      </c>
      <c r="D236" t="s">
        <v>833</v>
      </c>
      <c r="E236" t="s">
        <v>1243</v>
      </c>
      <c r="F236" t="s">
        <v>119</v>
      </c>
      <c r="G236" s="2">
        <v>95352</v>
      </c>
      <c r="H236" t="s">
        <v>1244</v>
      </c>
      <c r="I236">
        <v>649</v>
      </c>
    </row>
    <row r="237" spans="1:9" x14ac:dyDescent="0.2">
      <c r="A237" t="s">
        <v>1245</v>
      </c>
      <c r="B237" t="s">
        <v>1246</v>
      </c>
      <c r="C237" t="s">
        <v>1247</v>
      </c>
      <c r="D237" t="s">
        <v>1206</v>
      </c>
      <c r="E237" t="s">
        <v>1206</v>
      </c>
      <c r="F237" t="s">
        <v>1207</v>
      </c>
      <c r="G237" s="2">
        <v>59803</v>
      </c>
      <c r="H237" t="s">
        <v>1248</v>
      </c>
      <c r="I237">
        <v>840</v>
      </c>
    </row>
    <row r="238" spans="1:9" x14ac:dyDescent="0.2">
      <c r="A238" t="s">
        <v>1249</v>
      </c>
      <c r="B238" t="s">
        <v>1250</v>
      </c>
      <c r="C238" t="s">
        <v>1251</v>
      </c>
      <c r="D238" t="s">
        <v>753</v>
      </c>
      <c r="E238" t="s">
        <v>754</v>
      </c>
      <c r="F238" t="s">
        <v>157</v>
      </c>
      <c r="G238" s="2">
        <v>47713</v>
      </c>
      <c r="H238" t="s">
        <v>1252</v>
      </c>
      <c r="I238">
        <v>491</v>
      </c>
    </row>
    <row r="239" spans="1:9" x14ac:dyDescent="0.2">
      <c r="A239" t="s">
        <v>1253</v>
      </c>
      <c r="B239" t="s">
        <v>1254</v>
      </c>
      <c r="C239" t="s">
        <v>1255</v>
      </c>
      <c r="D239" t="s">
        <v>1256</v>
      </c>
      <c r="E239" t="s">
        <v>1257</v>
      </c>
      <c r="F239" t="s">
        <v>45</v>
      </c>
      <c r="G239" s="2">
        <v>7306</v>
      </c>
      <c r="H239" t="s">
        <v>1258</v>
      </c>
      <c r="I239">
        <v>293</v>
      </c>
    </row>
    <row r="240" spans="1:9" x14ac:dyDescent="0.2">
      <c r="A240" t="s">
        <v>1259</v>
      </c>
      <c r="B240" t="s">
        <v>1260</v>
      </c>
      <c r="C240" t="s">
        <v>1261</v>
      </c>
      <c r="D240" t="s">
        <v>1262</v>
      </c>
      <c r="E240" t="s">
        <v>23</v>
      </c>
      <c r="F240" t="s">
        <v>38</v>
      </c>
      <c r="G240" s="2">
        <v>62901</v>
      </c>
      <c r="H240" t="s">
        <v>1263</v>
      </c>
      <c r="I240">
        <v>657</v>
      </c>
    </row>
    <row r="241" spans="1:9" x14ac:dyDescent="0.2">
      <c r="A241" t="s">
        <v>1264</v>
      </c>
      <c r="B241" t="s">
        <v>1265</v>
      </c>
      <c r="C241" t="s">
        <v>1266</v>
      </c>
      <c r="D241" t="s">
        <v>1267</v>
      </c>
      <c r="E241" t="s">
        <v>1268</v>
      </c>
      <c r="F241" t="s">
        <v>96</v>
      </c>
      <c r="G241" s="2">
        <v>32503</v>
      </c>
      <c r="H241" t="s">
        <v>1269</v>
      </c>
      <c r="I241">
        <v>288</v>
      </c>
    </row>
    <row r="242" spans="1:9" x14ac:dyDescent="0.2">
      <c r="A242" t="s">
        <v>1270</v>
      </c>
      <c r="B242" t="s">
        <v>1271</v>
      </c>
      <c r="C242" t="s">
        <v>1272</v>
      </c>
      <c r="D242" t="s">
        <v>1273</v>
      </c>
      <c r="E242" t="s">
        <v>1274</v>
      </c>
      <c r="F242" t="s">
        <v>471</v>
      </c>
      <c r="G242" s="2">
        <v>1085</v>
      </c>
      <c r="H242" t="s">
        <v>1275</v>
      </c>
      <c r="I242">
        <v>534</v>
      </c>
    </row>
    <row r="243" spans="1:9" x14ac:dyDescent="0.2">
      <c r="A243" t="s">
        <v>1276</v>
      </c>
      <c r="B243" t="s">
        <v>1277</v>
      </c>
      <c r="C243" t="s">
        <v>1278</v>
      </c>
      <c r="D243" t="s">
        <v>23</v>
      </c>
      <c r="E243" t="s">
        <v>1160</v>
      </c>
      <c r="F243" t="s">
        <v>1161</v>
      </c>
      <c r="G243" s="2">
        <v>83001</v>
      </c>
      <c r="H243" t="s">
        <v>1279</v>
      </c>
      <c r="I243">
        <v>56</v>
      </c>
    </row>
    <row r="244" spans="1:9" x14ac:dyDescent="0.2">
      <c r="A244" t="s">
        <v>944</v>
      </c>
      <c r="B244" t="s">
        <v>1280</v>
      </c>
      <c r="C244" t="s">
        <v>1281</v>
      </c>
      <c r="D244" t="s">
        <v>1282</v>
      </c>
      <c r="E244" t="s">
        <v>112</v>
      </c>
      <c r="F244" t="s">
        <v>113</v>
      </c>
      <c r="G244" s="2">
        <v>75039</v>
      </c>
      <c r="H244" t="s">
        <v>1283</v>
      </c>
      <c r="I244">
        <v>767</v>
      </c>
    </row>
    <row r="245" spans="1:9" x14ac:dyDescent="0.2">
      <c r="A245" t="s">
        <v>1284</v>
      </c>
      <c r="B245" t="s">
        <v>1285</v>
      </c>
      <c r="C245" t="s">
        <v>1286</v>
      </c>
      <c r="D245" t="s">
        <v>1287</v>
      </c>
      <c r="E245" t="s">
        <v>454</v>
      </c>
      <c r="F245" t="s">
        <v>455</v>
      </c>
      <c r="G245" s="2">
        <v>18933</v>
      </c>
      <c r="H245" t="s">
        <v>1288</v>
      </c>
      <c r="I245">
        <v>734</v>
      </c>
    </row>
    <row r="246" spans="1:9" x14ac:dyDescent="0.2">
      <c r="A246" t="s">
        <v>1289</v>
      </c>
      <c r="B246" t="s">
        <v>1290</v>
      </c>
      <c r="C246" t="s">
        <v>584</v>
      </c>
      <c r="D246" t="s">
        <v>585</v>
      </c>
      <c r="E246" t="s">
        <v>477</v>
      </c>
      <c r="F246" t="s">
        <v>38</v>
      </c>
      <c r="G246" s="2">
        <v>60107</v>
      </c>
      <c r="H246" t="s">
        <v>1291</v>
      </c>
      <c r="I246">
        <v>193</v>
      </c>
    </row>
    <row r="247" spans="1:9" x14ac:dyDescent="0.2">
      <c r="A247" t="s">
        <v>494</v>
      </c>
      <c r="B247" t="s">
        <v>1292</v>
      </c>
      <c r="C247" t="s">
        <v>1293</v>
      </c>
      <c r="D247" t="s">
        <v>1294</v>
      </c>
      <c r="E247" t="s">
        <v>1295</v>
      </c>
      <c r="F247" t="s">
        <v>58</v>
      </c>
      <c r="G247" s="2">
        <v>71701</v>
      </c>
      <c r="H247" t="s">
        <v>1296</v>
      </c>
      <c r="I247">
        <v>821</v>
      </c>
    </row>
    <row r="248" spans="1:9" x14ac:dyDescent="0.2">
      <c r="A248" t="s">
        <v>1297</v>
      </c>
      <c r="B248" t="s">
        <v>1298</v>
      </c>
      <c r="C248" t="s">
        <v>1299</v>
      </c>
      <c r="D248" t="s">
        <v>482</v>
      </c>
      <c r="E248" t="s">
        <v>483</v>
      </c>
      <c r="F248" t="s">
        <v>484</v>
      </c>
      <c r="G248" s="2">
        <v>89121</v>
      </c>
      <c r="H248" t="s">
        <v>1300</v>
      </c>
      <c r="I248">
        <v>134</v>
      </c>
    </row>
    <row r="249" spans="1:9" x14ac:dyDescent="0.2">
      <c r="A249" t="s">
        <v>1301</v>
      </c>
      <c r="B249" t="s">
        <v>1302</v>
      </c>
      <c r="C249" t="s">
        <v>1303</v>
      </c>
      <c r="D249" t="s">
        <v>1304</v>
      </c>
      <c r="E249" t="s">
        <v>1305</v>
      </c>
      <c r="F249" t="s">
        <v>455</v>
      </c>
      <c r="G249" s="2">
        <v>18337</v>
      </c>
      <c r="H249" t="s">
        <v>1306</v>
      </c>
      <c r="I249">
        <v>402</v>
      </c>
    </row>
    <row r="250" spans="1:9" x14ac:dyDescent="0.2">
      <c r="A250" t="s">
        <v>1307</v>
      </c>
      <c r="B250" t="s">
        <v>1308</v>
      </c>
      <c r="C250" t="s">
        <v>1309</v>
      </c>
      <c r="D250" t="s">
        <v>285</v>
      </c>
      <c r="E250" t="s">
        <v>286</v>
      </c>
      <c r="F250" t="s">
        <v>119</v>
      </c>
      <c r="G250" s="2">
        <v>92660</v>
      </c>
      <c r="H250" t="s">
        <v>1310</v>
      </c>
      <c r="I250">
        <v>458</v>
      </c>
    </row>
    <row r="251" spans="1:9" x14ac:dyDescent="0.2">
      <c r="A251" t="s">
        <v>1311</v>
      </c>
      <c r="B251" t="s">
        <v>1312</v>
      </c>
      <c r="C251" t="s">
        <v>15</v>
      </c>
      <c r="D251" t="s">
        <v>1313</v>
      </c>
      <c r="E251" t="s">
        <v>454</v>
      </c>
      <c r="F251" t="s">
        <v>455</v>
      </c>
      <c r="G251" s="2">
        <v>18940</v>
      </c>
      <c r="H251" t="s">
        <v>1314</v>
      </c>
      <c r="I251">
        <v>836</v>
      </c>
    </row>
    <row r="252" spans="1:9" x14ac:dyDescent="0.2">
      <c r="A252" t="s">
        <v>1315</v>
      </c>
      <c r="B252" t="s">
        <v>1316</v>
      </c>
      <c r="C252" t="s">
        <v>1317</v>
      </c>
      <c r="D252" t="s">
        <v>1318</v>
      </c>
      <c r="E252" t="s">
        <v>1319</v>
      </c>
      <c r="F252" t="s">
        <v>455</v>
      </c>
      <c r="G252" s="2">
        <v>18042</v>
      </c>
      <c r="H252" t="s">
        <v>1320</v>
      </c>
      <c r="I252">
        <v>710</v>
      </c>
    </row>
    <row r="253" spans="1:9" x14ac:dyDescent="0.2">
      <c r="A253" t="s">
        <v>1321</v>
      </c>
      <c r="B253" t="s">
        <v>1322</v>
      </c>
      <c r="C253" t="s">
        <v>1323</v>
      </c>
      <c r="D253" t="s">
        <v>1324</v>
      </c>
      <c r="E253" t="s">
        <v>118</v>
      </c>
      <c r="F253" t="s">
        <v>119</v>
      </c>
      <c r="G253" s="2">
        <v>90255</v>
      </c>
      <c r="H253" t="s">
        <v>1325</v>
      </c>
      <c r="I253">
        <v>749</v>
      </c>
    </row>
    <row r="254" spans="1:9" x14ac:dyDescent="0.2">
      <c r="A254" t="s">
        <v>1326</v>
      </c>
      <c r="B254" t="s">
        <v>1327</v>
      </c>
      <c r="C254" t="s">
        <v>1328</v>
      </c>
      <c r="D254" t="s">
        <v>1329</v>
      </c>
      <c r="E254" t="s">
        <v>1330</v>
      </c>
      <c r="F254" t="s">
        <v>132</v>
      </c>
      <c r="G254" s="2">
        <v>30635</v>
      </c>
      <c r="H254" t="s">
        <v>1331</v>
      </c>
      <c r="I254">
        <v>664</v>
      </c>
    </row>
    <row r="255" spans="1:9" x14ac:dyDescent="0.2">
      <c r="A255" t="s">
        <v>1332</v>
      </c>
      <c r="B255" t="s">
        <v>1333</v>
      </c>
      <c r="C255" t="s">
        <v>1334</v>
      </c>
      <c r="D255" t="s">
        <v>1335</v>
      </c>
      <c r="E255" t="s">
        <v>837</v>
      </c>
      <c r="F255" t="s">
        <v>45</v>
      </c>
      <c r="G255" s="2">
        <v>8502</v>
      </c>
      <c r="H255" t="s">
        <v>1336</v>
      </c>
      <c r="I255">
        <v>919</v>
      </c>
    </row>
    <row r="256" spans="1:9" x14ac:dyDescent="0.2">
      <c r="A256" t="s">
        <v>1337</v>
      </c>
      <c r="B256" t="s">
        <v>1338</v>
      </c>
      <c r="C256" t="s">
        <v>1339</v>
      </c>
      <c r="D256" t="s">
        <v>1340</v>
      </c>
      <c r="E256" t="s">
        <v>1341</v>
      </c>
      <c r="F256" t="s">
        <v>484</v>
      </c>
      <c r="G256" s="2">
        <v>89431</v>
      </c>
      <c r="H256" t="s">
        <v>1342</v>
      </c>
      <c r="I256">
        <v>667</v>
      </c>
    </row>
    <row r="257" spans="1:9" x14ac:dyDescent="0.2">
      <c r="A257" t="s">
        <v>1343</v>
      </c>
      <c r="B257" t="s">
        <v>1344</v>
      </c>
      <c r="C257" t="s">
        <v>1345</v>
      </c>
      <c r="D257" t="s">
        <v>1346</v>
      </c>
      <c r="E257" t="s">
        <v>1347</v>
      </c>
      <c r="F257" t="s">
        <v>31</v>
      </c>
      <c r="G257" s="2">
        <v>14011</v>
      </c>
      <c r="H257" t="s">
        <v>1348</v>
      </c>
      <c r="I257">
        <v>282</v>
      </c>
    </row>
    <row r="258" spans="1:9" x14ac:dyDescent="0.2">
      <c r="A258" t="s">
        <v>1349</v>
      </c>
      <c r="B258" t="s">
        <v>1350</v>
      </c>
      <c r="C258" t="s">
        <v>1351</v>
      </c>
      <c r="D258" t="s">
        <v>1352</v>
      </c>
      <c r="E258" t="s">
        <v>286</v>
      </c>
      <c r="F258" t="s">
        <v>119</v>
      </c>
      <c r="G258" s="2">
        <v>92656</v>
      </c>
      <c r="H258" t="s">
        <v>1353</v>
      </c>
      <c r="I258">
        <v>537</v>
      </c>
    </row>
    <row r="259" spans="1:9" x14ac:dyDescent="0.2">
      <c r="A259" t="s">
        <v>1354</v>
      </c>
      <c r="B259" t="s">
        <v>1355</v>
      </c>
      <c r="C259" t="s">
        <v>1356</v>
      </c>
      <c r="D259" t="s">
        <v>1357</v>
      </c>
      <c r="E259" t="s">
        <v>1358</v>
      </c>
      <c r="F259" t="s">
        <v>157</v>
      </c>
      <c r="G259" s="2">
        <v>47025</v>
      </c>
      <c r="H259" t="s">
        <v>1359</v>
      </c>
      <c r="I259">
        <v>197</v>
      </c>
    </row>
    <row r="260" spans="1:9" x14ac:dyDescent="0.2">
      <c r="A260" t="s">
        <v>1360</v>
      </c>
      <c r="B260" t="s">
        <v>1361</v>
      </c>
      <c r="C260" t="s">
        <v>1362</v>
      </c>
      <c r="D260" t="s">
        <v>1363</v>
      </c>
      <c r="E260" t="s">
        <v>44</v>
      </c>
      <c r="F260" t="s">
        <v>45</v>
      </c>
      <c r="G260" s="2">
        <v>8619</v>
      </c>
      <c r="H260" t="s">
        <v>1364</v>
      </c>
      <c r="I260">
        <v>548</v>
      </c>
    </row>
    <row r="261" spans="1:9" x14ac:dyDescent="0.2">
      <c r="A261" t="s">
        <v>1365</v>
      </c>
      <c r="B261" t="s">
        <v>1366</v>
      </c>
      <c r="C261" t="s">
        <v>1367</v>
      </c>
      <c r="D261" t="s">
        <v>1368</v>
      </c>
      <c r="E261" t="s">
        <v>1369</v>
      </c>
      <c r="F261" t="s">
        <v>96</v>
      </c>
      <c r="G261" s="2">
        <v>32301</v>
      </c>
      <c r="H261" t="s">
        <v>1370</v>
      </c>
      <c r="I261">
        <v>527</v>
      </c>
    </row>
    <row r="262" spans="1:9" x14ac:dyDescent="0.2">
      <c r="A262" t="s">
        <v>1371</v>
      </c>
      <c r="B262" t="s">
        <v>1372</v>
      </c>
      <c r="C262" t="s">
        <v>1373</v>
      </c>
      <c r="D262" t="s">
        <v>197</v>
      </c>
      <c r="E262" t="s">
        <v>198</v>
      </c>
      <c r="F262" t="s">
        <v>193</v>
      </c>
      <c r="G262" s="2">
        <v>97401</v>
      </c>
      <c r="H262" t="s">
        <v>1374</v>
      </c>
      <c r="I262">
        <v>258</v>
      </c>
    </row>
    <row r="263" spans="1:9" x14ac:dyDescent="0.2">
      <c r="A263" t="s">
        <v>1375</v>
      </c>
      <c r="B263" t="s">
        <v>1376</v>
      </c>
      <c r="C263" t="s">
        <v>1377</v>
      </c>
      <c r="D263" t="s">
        <v>987</v>
      </c>
      <c r="E263" t="s">
        <v>988</v>
      </c>
      <c r="F263" t="s">
        <v>96</v>
      </c>
      <c r="G263" s="2">
        <v>33126</v>
      </c>
      <c r="H263" t="s">
        <v>1378</v>
      </c>
      <c r="I263">
        <v>56</v>
      </c>
    </row>
    <row r="264" spans="1:9" x14ac:dyDescent="0.2">
      <c r="A264" t="s">
        <v>1379</v>
      </c>
      <c r="B264" t="s">
        <v>1380</v>
      </c>
      <c r="C264" t="s">
        <v>1381</v>
      </c>
      <c r="D264" t="s">
        <v>1382</v>
      </c>
      <c r="E264" t="s">
        <v>1382</v>
      </c>
      <c r="F264" t="s">
        <v>102</v>
      </c>
      <c r="G264" s="2">
        <v>52003</v>
      </c>
      <c r="H264" t="s">
        <v>1383</v>
      </c>
      <c r="I264">
        <v>873</v>
      </c>
    </row>
    <row r="265" spans="1:9" x14ac:dyDescent="0.2">
      <c r="A265" t="s">
        <v>790</v>
      </c>
      <c r="B265" t="s">
        <v>1384</v>
      </c>
      <c r="C265" t="s">
        <v>1385</v>
      </c>
      <c r="D265" t="s">
        <v>1386</v>
      </c>
      <c r="E265" t="s">
        <v>1387</v>
      </c>
      <c r="F265" t="s">
        <v>31</v>
      </c>
      <c r="G265" s="2">
        <v>10507</v>
      </c>
      <c r="H265" t="s">
        <v>1388</v>
      </c>
      <c r="I265">
        <v>222</v>
      </c>
    </row>
    <row r="266" spans="1:9" x14ac:dyDescent="0.2">
      <c r="A266" t="s">
        <v>1389</v>
      </c>
      <c r="B266" t="s">
        <v>1390</v>
      </c>
      <c r="C266" t="s">
        <v>1391</v>
      </c>
      <c r="D266" t="s">
        <v>1392</v>
      </c>
      <c r="E266" t="s">
        <v>1294</v>
      </c>
      <c r="F266" t="s">
        <v>24</v>
      </c>
      <c r="G266" s="2">
        <v>65049</v>
      </c>
      <c r="H266" t="s">
        <v>1393</v>
      </c>
      <c r="I266">
        <v>151</v>
      </c>
    </row>
    <row r="267" spans="1:9" x14ac:dyDescent="0.2">
      <c r="A267" t="s">
        <v>1394</v>
      </c>
      <c r="B267" t="s">
        <v>1395</v>
      </c>
      <c r="C267" t="s">
        <v>1396</v>
      </c>
      <c r="D267" t="s">
        <v>1397</v>
      </c>
      <c r="E267" t="s">
        <v>1398</v>
      </c>
      <c r="F267" t="s">
        <v>821</v>
      </c>
      <c r="G267" s="2">
        <v>68124</v>
      </c>
      <c r="H267" t="s">
        <v>1399</v>
      </c>
      <c r="I267">
        <v>905</v>
      </c>
    </row>
    <row r="268" spans="1:9" x14ac:dyDescent="0.2">
      <c r="A268" t="s">
        <v>1400</v>
      </c>
      <c r="B268" t="s">
        <v>1401</v>
      </c>
      <c r="C268" t="s">
        <v>1402</v>
      </c>
      <c r="D268" t="s">
        <v>339</v>
      </c>
      <c r="E268" t="s">
        <v>339</v>
      </c>
      <c r="F268" t="s">
        <v>119</v>
      </c>
      <c r="G268" s="2">
        <v>94103</v>
      </c>
      <c r="H268" t="s">
        <v>1403</v>
      </c>
      <c r="I268">
        <v>415</v>
      </c>
    </row>
    <row r="269" spans="1:9" x14ac:dyDescent="0.2">
      <c r="A269" t="s">
        <v>450</v>
      </c>
      <c r="B269" t="s">
        <v>1404</v>
      </c>
      <c r="C269" t="s">
        <v>1405</v>
      </c>
      <c r="D269" t="s">
        <v>83</v>
      </c>
      <c r="E269" t="s">
        <v>83</v>
      </c>
      <c r="F269" t="s">
        <v>113</v>
      </c>
      <c r="G269" s="2">
        <v>79937</v>
      </c>
      <c r="H269" t="s">
        <v>1406</v>
      </c>
      <c r="I269">
        <v>329</v>
      </c>
    </row>
    <row r="270" spans="1:9" x14ac:dyDescent="0.2">
      <c r="A270" t="s">
        <v>1407</v>
      </c>
      <c r="B270" t="s">
        <v>1408</v>
      </c>
      <c r="C270" t="s">
        <v>1409</v>
      </c>
      <c r="D270" t="s">
        <v>1129</v>
      </c>
      <c r="E270" t="s">
        <v>118</v>
      </c>
      <c r="F270" t="s">
        <v>119</v>
      </c>
      <c r="G270" s="2">
        <v>91352</v>
      </c>
      <c r="H270" t="s">
        <v>1410</v>
      </c>
      <c r="I270">
        <v>779</v>
      </c>
    </row>
    <row r="271" spans="1:9" x14ac:dyDescent="0.2">
      <c r="A271" t="s">
        <v>827</v>
      </c>
      <c r="B271" t="s">
        <v>1411</v>
      </c>
      <c r="C271" t="s">
        <v>1412</v>
      </c>
      <c r="D271" t="s">
        <v>1413</v>
      </c>
      <c r="E271" t="s">
        <v>1414</v>
      </c>
      <c r="F271" t="s">
        <v>150</v>
      </c>
      <c r="G271" s="2">
        <v>83647</v>
      </c>
      <c r="H271" t="s">
        <v>1415</v>
      </c>
      <c r="I271">
        <v>518</v>
      </c>
    </row>
    <row r="272" spans="1:9" x14ac:dyDescent="0.2">
      <c r="A272" t="s">
        <v>1416</v>
      </c>
      <c r="B272" t="s">
        <v>1417</v>
      </c>
      <c r="C272" t="s">
        <v>1418</v>
      </c>
      <c r="D272" t="s">
        <v>1419</v>
      </c>
      <c r="E272" t="s">
        <v>63</v>
      </c>
      <c r="F272" t="s">
        <v>31</v>
      </c>
      <c r="G272" s="2">
        <v>14052</v>
      </c>
      <c r="H272" t="s">
        <v>1420</v>
      </c>
      <c r="I272">
        <v>326</v>
      </c>
    </row>
    <row r="273" spans="1:9" x14ac:dyDescent="0.2">
      <c r="A273" t="s">
        <v>1421</v>
      </c>
      <c r="B273" t="s">
        <v>1422</v>
      </c>
      <c r="C273" t="s">
        <v>1423</v>
      </c>
      <c r="D273" t="s">
        <v>1424</v>
      </c>
      <c r="E273" t="s">
        <v>63</v>
      </c>
      <c r="F273" t="s">
        <v>31</v>
      </c>
      <c r="G273" s="2">
        <v>14225</v>
      </c>
      <c r="H273" t="s">
        <v>1425</v>
      </c>
      <c r="I273">
        <v>504</v>
      </c>
    </row>
    <row r="274" spans="1:9" x14ac:dyDescent="0.2">
      <c r="A274" t="s">
        <v>1426</v>
      </c>
      <c r="B274" t="s">
        <v>1427</v>
      </c>
      <c r="C274" t="s">
        <v>1428</v>
      </c>
      <c r="D274" t="s">
        <v>1429</v>
      </c>
      <c r="E274" t="s">
        <v>1430</v>
      </c>
      <c r="F274" t="s">
        <v>45</v>
      </c>
      <c r="G274" s="2">
        <v>7753</v>
      </c>
      <c r="H274" t="s">
        <v>1431</v>
      </c>
      <c r="I274">
        <v>506</v>
      </c>
    </row>
    <row r="275" spans="1:9" x14ac:dyDescent="0.2">
      <c r="A275" t="s">
        <v>1432</v>
      </c>
      <c r="B275" t="s">
        <v>1433</v>
      </c>
      <c r="C275" t="s">
        <v>1434</v>
      </c>
      <c r="D275" t="s">
        <v>1435</v>
      </c>
      <c r="E275" t="s">
        <v>1072</v>
      </c>
      <c r="F275" t="s">
        <v>64</v>
      </c>
      <c r="G275" s="2">
        <v>43215</v>
      </c>
      <c r="H275" t="s">
        <v>1436</v>
      </c>
      <c r="I275">
        <v>822</v>
      </c>
    </row>
    <row r="276" spans="1:9" x14ac:dyDescent="0.2">
      <c r="A276" t="s">
        <v>1437</v>
      </c>
      <c r="B276" t="s">
        <v>1438</v>
      </c>
      <c r="C276" t="s">
        <v>1439</v>
      </c>
      <c r="D276" t="s">
        <v>460</v>
      </c>
      <c r="E276" t="s">
        <v>460</v>
      </c>
      <c r="F276" t="s">
        <v>455</v>
      </c>
      <c r="G276" s="2">
        <v>19146</v>
      </c>
      <c r="H276" t="s">
        <v>1440</v>
      </c>
      <c r="I276">
        <v>100</v>
      </c>
    </row>
    <row r="277" spans="1:9" x14ac:dyDescent="0.2">
      <c r="A277" t="s">
        <v>1441</v>
      </c>
      <c r="B277" t="s">
        <v>1442</v>
      </c>
      <c r="C277" t="s">
        <v>1443</v>
      </c>
      <c r="D277" t="s">
        <v>1444</v>
      </c>
      <c r="E277" t="s">
        <v>1445</v>
      </c>
      <c r="F277" t="s">
        <v>313</v>
      </c>
      <c r="G277" s="2">
        <v>28801</v>
      </c>
      <c r="H277" t="s">
        <v>1446</v>
      </c>
      <c r="I277">
        <v>740</v>
      </c>
    </row>
    <row r="278" spans="1:9" x14ac:dyDescent="0.2">
      <c r="A278" t="s">
        <v>1447</v>
      </c>
      <c r="B278" t="s">
        <v>1448</v>
      </c>
      <c r="C278" t="s">
        <v>1449</v>
      </c>
      <c r="D278" t="s">
        <v>1450</v>
      </c>
      <c r="E278" t="s">
        <v>1451</v>
      </c>
      <c r="F278" t="s">
        <v>1452</v>
      </c>
      <c r="G278" s="2">
        <v>71105</v>
      </c>
      <c r="H278" t="s">
        <v>1453</v>
      </c>
      <c r="I278">
        <v>384</v>
      </c>
    </row>
    <row r="279" spans="1:9" x14ac:dyDescent="0.2">
      <c r="A279" t="s">
        <v>1454</v>
      </c>
      <c r="B279" t="s">
        <v>1455</v>
      </c>
      <c r="C279" t="s">
        <v>1456</v>
      </c>
      <c r="D279" t="s">
        <v>1457</v>
      </c>
      <c r="E279" t="s">
        <v>1458</v>
      </c>
      <c r="F279" t="s">
        <v>471</v>
      </c>
      <c r="G279" s="2">
        <v>2657</v>
      </c>
      <c r="H279" t="s">
        <v>1459</v>
      </c>
      <c r="I279">
        <v>89</v>
      </c>
    </row>
    <row r="280" spans="1:9" x14ac:dyDescent="0.2">
      <c r="A280" t="s">
        <v>1460</v>
      </c>
      <c r="B280" t="s">
        <v>1461</v>
      </c>
      <c r="C280" t="s">
        <v>1462</v>
      </c>
      <c r="D280" t="s">
        <v>50</v>
      </c>
      <c r="E280" t="s">
        <v>50</v>
      </c>
      <c r="F280" t="s">
        <v>51</v>
      </c>
      <c r="G280" s="2">
        <v>96814</v>
      </c>
      <c r="H280" t="s">
        <v>1463</v>
      </c>
      <c r="I280">
        <v>907</v>
      </c>
    </row>
    <row r="281" spans="1:9" x14ac:dyDescent="0.2">
      <c r="A281" t="s">
        <v>1464</v>
      </c>
      <c r="B281" t="s">
        <v>1465</v>
      </c>
      <c r="C281" t="s">
        <v>878</v>
      </c>
      <c r="D281" t="s">
        <v>879</v>
      </c>
      <c r="E281" t="s">
        <v>477</v>
      </c>
      <c r="F281" t="s">
        <v>38</v>
      </c>
      <c r="G281" s="2">
        <v>60501</v>
      </c>
      <c r="H281" t="s">
        <v>1466</v>
      </c>
      <c r="I281">
        <v>313</v>
      </c>
    </row>
    <row r="282" spans="1:9" x14ac:dyDescent="0.2">
      <c r="A282" t="s">
        <v>1467</v>
      </c>
      <c r="B282" t="s">
        <v>1468</v>
      </c>
      <c r="C282" t="s">
        <v>1469</v>
      </c>
      <c r="D282" t="s">
        <v>1470</v>
      </c>
      <c r="E282" t="s">
        <v>1038</v>
      </c>
      <c r="F282" t="s">
        <v>313</v>
      </c>
      <c r="G282" s="2">
        <v>27502</v>
      </c>
      <c r="H282" t="s">
        <v>1471</v>
      </c>
      <c r="I282">
        <v>64</v>
      </c>
    </row>
    <row r="283" spans="1:9" x14ac:dyDescent="0.2">
      <c r="A283" t="s">
        <v>1472</v>
      </c>
      <c r="B283" t="s">
        <v>1473</v>
      </c>
      <c r="C283" t="s">
        <v>1474</v>
      </c>
      <c r="D283" t="s">
        <v>489</v>
      </c>
      <c r="E283" t="s">
        <v>286</v>
      </c>
      <c r="F283" t="s">
        <v>96</v>
      </c>
      <c r="G283" s="2">
        <v>32801</v>
      </c>
      <c r="H283" t="s">
        <v>1475</v>
      </c>
      <c r="I283">
        <v>986</v>
      </c>
    </row>
    <row r="284" spans="1:9" x14ac:dyDescent="0.2">
      <c r="A284" t="s">
        <v>1476</v>
      </c>
      <c r="B284" t="s">
        <v>1477</v>
      </c>
      <c r="C284" t="s">
        <v>1478</v>
      </c>
      <c r="D284" t="s">
        <v>470</v>
      </c>
      <c r="E284" t="s">
        <v>454</v>
      </c>
      <c r="F284" t="s">
        <v>455</v>
      </c>
      <c r="G284" s="2">
        <v>19007</v>
      </c>
      <c r="H284" t="s">
        <v>1479</v>
      </c>
      <c r="I284">
        <v>290</v>
      </c>
    </row>
    <row r="285" spans="1:9" x14ac:dyDescent="0.2">
      <c r="A285" t="s">
        <v>1480</v>
      </c>
      <c r="B285" t="s">
        <v>1481</v>
      </c>
      <c r="C285" t="s">
        <v>1482</v>
      </c>
      <c r="D285" t="s">
        <v>339</v>
      </c>
      <c r="E285" t="s">
        <v>339</v>
      </c>
      <c r="F285" t="s">
        <v>119</v>
      </c>
      <c r="G285" s="2">
        <v>94118</v>
      </c>
      <c r="H285" t="s">
        <v>1483</v>
      </c>
      <c r="I285">
        <v>224</v>
      </c>
    </row>
    <row r="286" spans="1:9" x14ac:dyDescent="0.2">
      <c r="A286" t="s">
        <v>1484</v>
      </c>
      <c r="B286" t="s">
        <v>1485</v>
      </c>
      <c r="C286" t="s">
        <v>1486</v>
      </c>
      <c r="D286" t="s">
        <v>381</v>
      </c>
      <c r="E286" t="s">
        <v>381</v>
      </c>
      <c r="F286" t="s">
        <v>31</v>
      </c>
      <c r="G286" s="2">
        <v>10018</v>
      </c>
      <c r="H286" t="s">
        <v>1487</v>
      </c>
      <c r="I286">
        <v>272</v>
      </c>
    </row>
    <row r="287" spans="1:9" x14ac:dyDescent="0.2">
      <c r="A287" t="s">
        <v>1488</v>
      </c>
      <c r="B287" t="s">
        <v>1489</v>
      </c>
      <c r="C287" t="s">
        <v>1490</v>
      </c>
      <c r="D287" t="s">
        <v>1491</v>
      </c>
      <c r="E287" t="s">
        <v>1492</v>
      </c>
      <c r="F287" t="s">
        <v>1452</v>
      </c>
      <c r="G287" s="2">
        <v>71463</v>
      </c>
      <c r="H287" t="s">
        <v>1493</v>
      </c>
      <c r="I287">
        <v>821</v>
      </c>
    </row>
    <row r="288" spans="1:9" x14ac:dyDescent="0.2">
      <c r="A288" t="s">
        <v>1494</v>
      </c>
      <c r="B288" t="s">
        <v>1495</v>
      </c>
      <c r="C288" t="s">
        <v>1496</v>
      </c>
      <c r="D288" t="s">
        <v>1497</v>
      </c>
      <c r="E288" t="s">
        <v>1498</v>
      </c>
      <c r="F288" t="s">
        <v>64</v>
      </c>
      <c r="G288" s="2">
        <v>44833</v>
      </c>
      <c r="H288" t="s">
        <v>1499</v>
      </c>
      <c r="I288">
        <v>394</v>
      </c>
    </row>
    <row r="289" spans="1:9" x14ac:dyDescent="0.2">
      <c r="A289" t="s">
        <v>1500</v>
      </c>
      <c r="B289" t="s">
        <v>1501</v>
      </c>
      <c r="C289" t="s">
        <v>1502</v>
      </c>
      <c r="D289" t="s">
        <v>1503</v>
      </c>
      <c r="E289" t="s">
        <v>454</v>
      </c>
      <c r="F289" t="s">
        <v>455</v>
      </c>
      <c r="G289" s="2">
        <v>18976</v>
      </c>
      <c r="H289" t="s">
        <v>1504</v>
      </c>
      <c r="I289">
        <v>513</v>
      </c>
    </row>
    <row r="290" spans="1:9" x14ac:dyDescent="0.2">
      <c r="A290" t="s">
        <v>1505</v>
      </c>
      <c r="B290" t="s">
        <v>1506</v>
      </c>
      <c r="C290" t="s">
        <v>1507</v>
      </c>
      <c r="D290" t="s">
        <v>1508</v>
      </c>
      <c r="E290" t="s">
        <v>118</v>
      </c>
      <c r="F290" t="s">
        <v>119</v>
      </c>
      <c r="G290" s="2">
        <v>91355</v>
      </c>
      <c r="H290" t="s">
        <v>1509</v>
      </c>
      <c r="I290">
        <v>866</v>
      </c>
    </row>
    <row r="291" spans="1:9" x14ac:dyDescent="0.2">
      <c r="A291" t="s">
        <v>1510</v>
      </c>
      <c r="B291" t="s">
        <v>1511</v>
      </c>
      <c r="C291" t="s">
        <v>1512</v>
      </c>
      <c r="D291" t="s">
        <v>1513</v>
      </c>
      <c r="E291" t="s">
        <v>50</v>
      </c>
      <c r="F291" t="s">
        <v>51</v>
      </c>
      <c r="G291" s="2">
        <v>96744</v>
      </c>
      <c r="H291" t="s">
        <v>1514</v>
      </c>
      <c r="I291">
        <v>720</v>
      </c>
    </row>
    <row r="292" spans="1:9" x14ac:dyDescent="0.2">
      <c r="A292" t="s">
        <v>1515</v>
      </c>
      <c r="B292" t="s">
        <v>1516</v>
      </c>
      <c r="C292" t="s">
        <v>1517</v>
      </c>
      <c r="D292" t="s">
        <v>1518</v>
      </c>
      <c r="E292" t="s">
        <v>1519</v>
      </c>
      <c r="F292" t="s">
        <v>150</v>
      </c>
      <c r="G292" s="2">
        <v>83402</v>
      </c>
      <c r="H292" t="s">
        <v>1520</v>
      </c>
      <c r="I292">
        <v>127</v>
      </c>
    </row>
    <row r="293" spans="1:9" x14ac:dyDescent="0.2">
      <c r="A293" t="s">
        <v>1521</v>
      </c>
      <c r="B293" t="s">
        <v>1522</v>
      </c>
      <c r="C293" t="s">
        <v>1523</v>
      </c>
      <c r="D293" t="s">
        <v>1524</v>
      </c>
      <c r="E293" t="s">
        <v>1525</v>
      </c>
      <c r="F293" t="s">
        <v>113</v>
      </c>
      <c r="G293" s="2">
        <v>78028</v>
      </c>
      <c r="H293" t="s">
        <v>1526</v>
      </c>
      <c r="I293">
        <v>807</v>
      </c>
    </row>
    <row r="294" spans="1:9" x14ac:dyDescent="0.2">
      <c r="A294" t="s">
        <v>1527</v>
      </c>
      <c r="B294" t="s">
        <v>1528</v>
      </c>
      <c r="C294" t="s">
        <v>1529</v>
      </c>
      <c r="D294" t="s">
        <v>1530</v>
      </c>
      <c r="E294" t="s">
        <v>747</v>
      </c>
      <c r="F294" t="s">
        <v>45</v>
      </c>
      <c r="G294" s="2">
        <v>8057</v>
      </c>
      <c r="H294" t="s">
        <v>1531</v>
      </c>
      <c r="I294">
        <v>267</v>
      </c>
    </row>
    <row r="295" spans="1:9" x14ac:dyDescent="0.2">
      <c r="A295" t="s">
        <v>1532</v>
      </c>
      <c r="B295" t="s">
        <v>1533</v>
      </c>
      <c r="C295" t="s">
        <v>1534</v>
      </c>
      <c r="D295" t="s">
        <v>1535</v>
      </c>
      <c r="E295" t="s">
        <v>1536</v>
      </c>
      <c r="F295" t="s">
        <v>119</v>
      </c>
      <c r="G295" s="2">
        <v>94965</v>
      </c>
      <c r="H295" t="s">
        <v>1537</v>
      </c>
      <c r="I295">
        <v>933</v>
      </c>
    </row>
    <row r="296" spans="1:9" x14ac:dyDescent="0.2">
      <c r="A296" t="s">
        <v>1538</v>
      </c>
      <c r="B296" t="s">
        <v>1539</v>
      </c>
      <c r="C296" t="s">
        <v>1540</v>
      </c>
      <c r="D296" t="s">
        <v>118</v>
      </c>
      <c r="E296" t="s">
        <v>118</v>
      </c>
      <c r="F296" t="s">
        <v>119</v>
      </c>
      <c r="G296" s="2">
        <v>90040</v>
      </c>
      <c r="H296" t="s">
        <v>1541</v>
      </c>
      <c r="I296">
        <v>683</v>
      </c>
    </row>
    <row r="297" spans="1:9" x14ac:dyDescent="0.2">
      <c r="A297" t="s">
        <v>1542</v>
      </c>
      <c r="B297" t="s">
        <v>1543</v>
      </c>
      <c r="C297" t="s">
        <v>1544</v>
      </c>
      <c r="D297" t="s">
        <v>710</v>
      </c>
      <c r="E297" t="s">
        <v>711</v>
      </c>
      <c r="F297" t="s">
        <v>38</v>
      </c>
      <c r="G297" s="2">
        <v>61832</v>
      </c>
      <c r="H297" t="s">
        <v>1545</v>
      </c>
      <c r="I297">
        <v>553</v>
      </c>
    </row>
    <row r="298" spans="1:9" x14ac:dyDescent="0.2">
      <c r="A298" t="s">
        <v>756</v>
      </c>
      <c r="B298" t="s">
        <v>1546</v>
      </c>
      <c r="C298" t="s">
        <v>1547</v>
      </c>
      <c r="D298" t="s">
        <v>1548</v>
      </c>
      <c r="E298" t="s">
        <v>1549</v>
      </c>
      <c r="F298" t="s">
        <v>1550</v>
      </c>
      <c r="G298" s="2">
        <v>3894</v>
      </c>
      <c r="H298" t="s">
        <v>1551</v>
      </c>
      <c r="I298">
        <v>68</v>
      </c>
    </row>
    <row r="299" spans="1:9" x14ac:dyDescent="0.2">
      <c r="A299" t="s">
        <v>1552</v>
      </c>
      <c r="B299" t="s">
        <v>1553</v>
      </c>
      <c r="C299" t="s">
        <v>1554</v>
      </c>
      <c r="D299" t="s">
        <v>1555</v>
      </c>
      <c r="E299" t="s">
        <v>1555</v>
      </c>
      <c r="F299" t="s">
        <v>1007</v>
      </c>
      <c r="G299" s="2">
        <v>49707</v>
      </c>
      <c r="H299" t="s">
        <v>1556</v>
      </c>
      <c r="I299">
        <v>686</v>
      </c>
    </row>
    <row r="300" spans="1:9" x14ac:dyDescent="0.2">
      <c r="A300" t="s">
        <v>1557</v>
      </c>
      <c r="B300" t="s">
        <v>1558</v>
      </c>
      <c r="C300" t="s">
        <v>1235</v>
      </c>
      <c r="D300" t="s">
        <v>339</v>
      </c>
      <c r="E300" t="s">
        <v>339</v>
      </c>
      <c r="F300" t="s">
        <v>119</v>
      </c>
      <c r="G300" s="2">
        <v>94103</v>
      </c>
      <c r="H300" t="s">
        <v>1559</v>
      </c>
      <c r="I300">
        <v>675</v>
      </c>
    </row>
    <row r="301" spans="1:9" x14ac:dyDescent="0.2">
      <c r="A301" t="s">
        <v>1560</v>
      </c>
      <c r="B301" t="s">
        <v>1561</v>
      </c>
      <c r="C301" t="s">
        <v>1562</v>
      </c>
      <c r="D301" t="s">
        <v>339</v>
      </c>
      <c r="E301" t="s">
        <v>339</v>
      </c>
      <c r="F301" t="s">
        <v>119</v>
      </c>
      <c r="G301" s="2">
        <v>94111</v>
      </c>
      <c r="H301" t="s">
        <v>1563</v>
      </c>
      <c r="I301">
        <v>562</v>
      </c>
    </row>
    <row r="302" spans="1:9" x14ac:dyDescent="0.2">
      <c r="A302" t="s">
        <v>1564</v>
      </c>
      <c r="B302" t="s">
        <v>1565</v>
      </c>
      <c r="C302" t="s">
        <v>1566</v>
      </c>
      <c r="D302" t="s">
        <v>1567</v>
      </c>
      <c r="E302" t="s">
        <v>1568</v>
      </c>
      <c r="F302" t="s">
        <v>31</v>
      </c>
      <c r="G302" s="2">
        <v>12524</v>
      </c>
      <c r="H302" t="s">
        <v>1569</v>
      </c>
      <c r="I302">
        <v>646</v>
      </c>
    </row>
    <row r="303" spans="1:9" x14ac:dyDescent="0.2">
      <c r="A303" t="s">
        <v>1570</v>
      </c>
      <c r="B303" t="s">
        <v>1571</v>
      </c>
      <c r="C303" t="s">
        <v>1572</v>
      </c>
      <c r="D303" t="s">
        <v>1573</v>
      </c>
      <c r="E303" t="s">
        <v>1573</v>
      </c>
      <c r="F303" t="s">
        <v>241</v>
      </c>
      <c r="G303" s="2">
        <v>54166</v>
      </c>
      <c r="H303" t="s">
        <v>1574</v>
      </c>
      <c r="I303">
        <v>344</v>
      </c>
    </row>
    <row r="304" spans="1:9" x14ac:dyDescent="0.2">
      <c r="A304" t="s">
        <v>1575</v>
      </c>
      <c r="B304" t="s">
        <v>1576</v>
      </c>
      <c r="C304" t="s">
        <v>1577</v>
      </c>
      <c r="D304" t="s">
        <v>1578</v>
      </c>
      <c r="E304" t="s">
        <v>1579</v>
      </c>
      <c r="F304" t="s">
        <v>398</v>
      </c>
      <c r="G304" s="2">
        <v>23805</v>
      </c>
      <c r="H304" t="s">
        <v>1580</v>
      </c>
      <c r="I304">
        <v>805</v>
      </c>
    </row>
    <row r="305" spans="1:9" x14ac:dyDescent="0.2">
      <c r="A305" t="s">
        <v>1581</v>
      </c>
      <c r="B305" t="s">
        <v>1582</v>
      </c>
      <c r="C305" t="s">
        <v>1583</v>
      </c>
      <c r="D305" t="s">
        <v>1584</v>
      </c>
      <c r="E305" t="s">
        <v>387</v>
      </c>
      <c r="F305" t="s">
        <v>119</v>
      </c>
      <c r="G305" s="2">
        <v>91361</v>
      </c>
      <c r="H305" t="s">
        <v>1585</v>
      </c>
      <c r="I305">
        <v>365</v>
      </c>
    </row>
    <row r="306" spans="1:9" x14ac:dyDescent="0.2">
      <c r="A306" t="s">
        <v>1586</v>
      </c>
      <c r="B306" t="s">
        <v>1587</v>
      </c>
      <c r="C306" t="s">
        <v>1588</v>
      </c>
      <c r="D306" t="s">
        <v>89</v>
      </c>
      <c r="E306" t="s">
        <v>76</v>
      </c>
      <c r="F306" t="s">
        <v>77</v>
      </c>
      <c r="G306" s="2">
        <v>85004</v>
      </c>
      <c r="H306" t="s">
        <v>1589</v>
      </c>
      <c r="I306">
        <v>317</v>
      </c>
    </row>
    <row r="307" spans="1:9" x14ac:dyDescent="0.2">
      <c r="A307" t="s">
        <v>1590</v>
      </c>
      <c r="B307" t="s">
        <v>1591</v>
      </c>
      <c r="C307" t="s">
        <v>1592</v>
      </c>
      <c r="D307" t="s">
        <v>1593</v>
      </c>
      <c r="E307" t="s">
        <v>156</v>
      </c>
      <c r="F307" t="s">
        <v>64</v>
      </c>
      <c r="G307" s="2">
        <v>44060</v>
      </c>
      <c r="H307" t="s">
        <v>1594</v>
      </c>
      <c r="I307">
        <v>612</v>
      </c>
    </row>
    <row r="308" spans="1:9" x14ac:dyDescent="0.2">
      <c r="A308" t="s">
        <v>1595</v>
      </c>
      <c r="B308" t="s">
        <v>1596</v>
      </c>
      <c r="C308" t="s">
        <v>1597</v>
      </c>
      <c r="D308" t="s">
        <v>489</v>
      </c>
      <c r="E308" t="s">
        <v>286</v>
      </c>
      <c r="F308" t="s">
        <v>96</v>
      </c>
      <c r="G308" s="2">
        <v>32809</v>
      </c>
      <c r="H308" t="s">
        <v>1598</v>
      </c>
      <c r="I308">
        <v>855</v>
      </c>
    </row>
    <row r="309" spans="1:9" x14ac:dyDescent="0.2">
      <c r="A309" t="s">
        <v>1599</v>
      </c>
      <c r="B309" t="s">
        <v>1600</v>
      </c>
      <c r="C309" t="s">
        <v>1601</v>
      </c>
      <c r="D309" t="s">
        <v>1602</v>
      </c>
      <c r="E309" t="s">
        <v>454</v>
      </c>
      <c r="F309" t="s">
        <v>455</v>
      </c>
      <c r="G309" s="2">
        <v>19030</v>
      </c>
      <c r="H309" t="s">
        <v>1603</v>
      </c>
      <c r="I309">
        <v>281</v>
      </c>
    </row>
    <row r="310" spans="1:9" x14ac:dyDescent="0.2">
      <c r="A310" t="s">
        <v>159</v>
      </c>
      <c r="B310" t="s">
        <v>1604</v>
      </c>
      <c r="C310" t="s">
        <v>1605</v>
      </c>
      <c r="D310" t="s">
        <v>1606</v>
      </c>
      <c r="E310" t="s">
        <v>118</v>
      </c>
      <c r="F310" t="s">
        <v>119</v>
      </c>
      <c r="G310" s="2">
        <v>91203</v>
      </c>
      <c r="H310" t="s">
        <v>1607</v>
      </c>
      <c r="I310">
        <v>858</v>
      </c>
    </row>
    <row r="311" spans="1:9" x14ac:dyDescent="0.2">
      <c r="A311" t="s">
        <v>1608</v>
      </c>
      <c r="B311" t="s">
        <v>1609</v>
      </c>
      <c r="C311" t="s">
        <v>1610</v>
      </c>
      <c r="D311" t="s">
        <v>1611</v>
      </c>
      <c r="E311" t="s">
        <v>1611</v>
      </c>
      <c r="F311" t="s">
        <v>1032</v>
      </c>
      <c r="G311" s="2">
        <v>29621</v>
      </c>
      <c r="H311" t="s">
        <v>1612</v>
      </c>
      <c r="I311">
        <v>880</v>
      </c>
    </row>
    <row r="312" spans="1:9" x14ac:dyDescent="0.2">
      <c r="A312" t="s">
        <v>1613</v>
      </c>
      <c r="B312" t="s">
        <v>1614</v>
      </c>
      <c r="C312" t="s">
        <v>1615</v>
      </c>
      <c r="D312" t="s">
        <v>1616</v>
      </c>
      <c r="E312" t="s">
        <v>1617</v>
      </c>
      <c r="F312" t="s">
        <v>96</v>
      </c>
      <c r="G312" s="2">
        <v>32177</v>
      </c>
      <c r="H312" t="s">
        <v>1618</v>
      </c>
      <c r="I312">
        <v>960</v>
      </c>
    </row>
    <row r="313" spans="1:9" x14ac:dyDescent="0.2">
      <c r="A313" t="s">
        <v>1619</v>
      </c>
      <c r="B313" t="s">
        <v>1620</v>
      </c>
      <c r="C313" t="s">
        <v>1621</v>
      </c>
      <c r="D313" t="s">
        <v>89</v>
      </c>
      <c r="E313" t="s">
        <v>76</v>
      </c>
      <c r="F313" t="s">
        <v>77</v>
      </c>
      <c r="G313" s="2">
        <v>85034</v>
      </c>
      <c r="H313" t="s">
        <v>1622</v>
      </c>
      <c r="I313">
        <v>366</v>
      </c>
    </row>
    <row r="314" spans="1:9" x14ac:dyDescent="0.2">
      <c r="A314" t="s">
        <v>1623</v>
      </c>
      <c r="B314" t="s">
        <v>1624</v>
      </c>
      <c r="C314" t="s">
        <v>1205</v>
      </c>
      <c r="D314" t="s">
        <v>1206</v>
      </c>
      <c r="E314" t="s">
        <v>1206</v>
      </c>
      <c r="F314" t="s">
        <v>1207</v>
      </c>
      <c r="G314" s="2">
        <v>59801</v>
      </c>
      <c r="H314" t="s">
        <v>1625</v>
      </c>
      <c r="I314">
        <v>857</v>
      </c>
    </row>
    <row r="315" spans="1:9" x14ac:dyDescent="0.2">
      <c r="A315" t="s">
        <v>1626</v>
      </c>
      <c r="B315" t="s">
        <v>1627</v>
      </c>
      <c r="C315" t="s">
        <v>1628</v>
      </c>
      <c r="D315" t="s">
        <v>1629</v>
      </c>
      <c r="E315" t="s">
        <v>579</v>
      </c>
      <c r="F315" t="s">
        <v>580</v>
      </c>
      <c r="G315" s="2">
        <v>19703</v>
      </c>
      <c r="H315" t="s">
        <v>1630</v>
      </c>
      <c r="I315">
        <v>459</v>
      </c>
    </row>
    <row r="316" spans="1:9" x14ac:dyDescent="0.2">
      <c r="A316" t="s">
        <v>1631</v>
      </c>
      <c r="B316" t="s">
        <v>1632</v>
      </c>
      <c r="C316" t="s">
        <v>1633</v>
      </c>
      <c r="D316" t="s">
        <v>1072</v>
      </c>
      <c r="E316" t="s">
        <v>1634</v>
      </c>
      <c r="F316" t="s">
        <v>614</v>
      </c>
      <c r="G316" s="2">
        <v>37067</v>
      </c>
      <c r="H316" t="s">
        <v>1635</v>
      </c>
      <c r="I316">
        <v>845</v>
      </c>
    </row>
    <row r="317" spans="1:9" x14ac:dyDescent="0.2">
      <c r="A317" t="s">
        <v>1636</v>
      </c>
      <c r="B317" t="s">
        <v>1637</v>
      </c>
      <c r="C317" t="s">
        <v>1638</v>
      </c>
      <c r="D317" t="s">
        <v>1639</v>
      </c>
      <c r="E317" t="s">
        <v>229</v>
      </c>
      <c r="F317" t="s">
        <v>45</v>
      </c>
      <c r="G317" s="2">
        <v>7663</v>
      </c>
      <c r="H317" t="s">
        <v>1640</v>
      </c>
      <c r="I317">
        <v>697</v>
      </c>
    </row>
    <row r="318" spans="1:9" x14ac:dyDescent="0.2">
      <c r="A318" t="s">
        <v>1641</v>
      </c>
      <c r="B318" t="s">
        <v>1642</v>
      </c>
      <c r="C318" t="s">
        <v>1643</v>
      </c>
      <c r="D318" t="s">
        <v>803</v>
      </c>
      <c r="E318" t="s">
        <v>759</v>
      </c>
      <c r="F318" t="s">
        <v>119</v>
      </c>
      <c r="G318" s="2">
        <v>95112</v>
      </c>
      <c r="H318" t="s">
        <v>1644</v>
      </c>
      <c r="I318">
        <v>423</v>
      </c>
    </row>
    <row r="319" spans="1:9" x14ac:dyDescent="0.2">
      <c r="A319" t="s">
        <v>1645</v>
      </c>
      <c r="B319" t="s">
        <v>1646</v>
      </c>
      <c r="C319" t="s">
        <v>1647</v>
      </c>
      <c r="D319" t="s">
        <v>489</v>
      </c>
      <c r="E319" t="s">
        <v>286</v>
      </c>
      <c r="F319" t="s">
        <v>96</v>
      </c>
      <c r="G319" s="2">
        <v>32803</v>
      </c>
      <c r="H319" t="s">
        <v>1648</v>
      </c>
      <c r="I319">
        <v>565</v>
      </c>
    </row>
    <row r="320" spans="1:9" x14ac:dyDescent="0.2">
      <c r="A320" t="s">
        <v>1649</v>
      </c>
      <c r="B320" t="s">
        <v>1650</v>
      </c>
      <c r="C320" t="s">
        <v>1651</v>
      </c>
      <c r="D320" t="s">
        <v>1652</v>
      </c>
      <c r="E320" t="s">
        <v>1653</v>
      </c>
      <c r="F320" t="s">
        <v>1161</v>
      </c>
      <c r="G320" s="2">
        <v>82001</v>
      </c>
      <c r="H320" t="s">
        <v>1654</v>
      </c>
      <c r="I320">
        <v>474</v>
      </c>
    </row>
    <row r="321" spans="1:9" x14ac:dyDescent="0.2">
      <c r="A321" t="s">
        <v>1655</v>
      </c>
      <c r="B321" t="s">
        <v>1656</v>
      </c>
      <c r="C321" t="s">
        <v>1657</v>
      </c>
      <c r="D321" t="s">
        <v>112</v>
      </c>
      <c r="E321" t="s">
        <v>112</v>
      </c>
      <c r="F321" t="s">
        <v>113</v>
      </c>
      <c r="G321" s="2">
        <v>75240</v>
      </c>
      <c r="H321" t="s">
        <v>1658</v>
      </c>
      <c r="I321">
        <v>876</v>
      </c>
    </row>
    <row r="322" spans="1:9" x14ac:dyDescent="0.2">
      <c r="A322" t="s">
        <v>1416</v>
      </c>
      <c r="B322" t="s">
        <v>1659</v>
      </c>
      <c r="C322" t="s">
        <v>1660</v>
      </c>
      <c r="D322" t="s">
        <v>1661</v>
      </c>
      <c r="E322" t="s">
        <v>1662</v>
      </c>
      <c r="F322" t="s">
        <v>241</v>
      </c>
      <c r="G322" s="2">
        <v>54476</v>
      </c>
      <c r="H322" t="s">
        <v>1663</v>
      </c>
      <c r="I322">
        <v>682</v>
      </c>
    </row>
    <row r="323" spans="1:9" x14ac:dyDescent="0.2">
      <c r="A323" t="s">
        <v>1664</v>
      </c>
      <c r="B323" t="s">
        <v>1665</v>
      </c>
      <c r="C323" t="s">
        <v>1666</v>
      </c>
      <c r="D323" t="s">
        <v>601</v>
      </c>
      <c r="E323" t="s">
        <v>536</v>
      </c>
      <c r="F323" t="s">
        <v>113</v>
      </c>
      <c r="G323" s="2">
        <v>78701</v>
      </c>
      <c r="H323" t="s">
        <v>1667</v>
      </c>
      <c r="I323">
        <v>218</v>
      </c>
    </row>
    <row r="324" spans="1:9" x14ac:dyDescent="0.2">
      <c r="A324" t="s">
        <v>1668</v>
      </c>
      <c r="B324" t="s">
        <v>1669</v>
      </c>
      <c r="C324" t="s">
        <v>1670</v>
      </c>
      <c r="D324" t="s">
        <v>50</v>
      </c>
      <c r="E324" t="s">
        <v>50</v>
      </c>
      <c r="F324" t="s">
        <v>51</v>
      </c>
      <c r="G324" s="2">
        <v>96813</v>
      </c>
      <c r="H324" t="s">
        <v>1671</v>
      </c>
      <c r="I324">
        <v>147</v>
      </c>
    </row>
    <row r="325" spans="1:9" x14ac:dyDescent="0.2">
      <c r="A325" t="s">
        <v>1672</v>
      </c>
      <c r="B325" t="s">
        <v>1673</v>
      </c>
      <c r="C325" t="s">
        <v>1674</v>
      </c>
      <c r="D325" t="s">
        <v>1675</v>
      </c>
      <c r="E325" t="s">
        <v>1676</v>
      </c>
      <c r="F325" t="s">
        <v>96</v>
      </c>
      <c r="G325" s="2">
        <v>32904</v>
      </c>
      <c r="H325" t="s">
        <v>1677</v>
      </c>
      <c r="I325">
        <v>790</v>
      </c>
    </row>
    <row r="326" spans="1:9" x14ac:dyDescent="0.2">
      <c r="A326" t="s">
        <v>1678</v>
      </c>
      <c r="B326" t="s">
        <v>1679</v>
      </c>
      <c r="C326" t="s">
        <v>1680</v>
      </c>
      <c r="D326" t="s">
        <v>1681</v>
      </c>
      <c r="E326" t="s">
        <v>1682</v>
      </c>
      <c r="F326" t="s">
        <v>334</v>
      </c>
      <c r="G326" s="2">
        <v>55428</v>
      </c>
      <c r="H326" t="s">
        <v>1683</v>
      </c>
      <c r="I326">
        <v>151</v>
      </c>
    </row>
    <row r="327" spans="1:9" x14ac:dyDescent="0.2">
      <c r="A327" t="s">
        <v>1684</v>
      </c>
      <c r="B327" t="s">
        <v>1685</v>
      </c>
      <c r="C327" t="s">
        <v>1686</v>
      </c>
      <c r="D327" t="s">
        <v>1687</v>
      </c>
      <c r="E327" t="s">
        <v>286</v>
      </c>
      <c r="F327" t="s">
        <v>31</v>
      </c>
      <c r="G327" s="2">
        <v>10940</v>
      </c>
      <c r="H327" t="s">
        <v>1688</v>
      </c>
      <c r="I327">
        <v>984</v>
      </c>
    </row>
    <row r="328" spans="1:9" x14ac:dyDescent="0.2">
      <c r="A328" t="s">
        <v>1689</v>
      </c>
      <c r="B328" t="s">
        <v>1690</v>
      </c>
      <c r="C328" t="s">
        <v>1691</v>
      </c>
      <c r="D328" t="s">
        <v>1692</v>
      </c>
      <c r="E328" t="s">
        <v>286</v>
      </c>
      <c r="F328" t="s">
        <v>31</v>
      </c>
      <c r="G328" s="2">
        <v>10990</v>
      </c>
      <c r="H328" t="s">
        <v>1693</v>
      </c>
      <c r="I328">
        <v>548</v>
      </c>
    </row>
    <row r="329" spans="1:9" x14ac:dyDescent="0.2">
      <c r="A329" t="s">
        <v>1694</v>
      </c>
      <c r="B329" t="s">
        <v>1695</v>
      </c>
      <c r="C329" t="s">
        <v>1696</v>
      </c>
      <c r="D329" t="s">
        <v>267</v>
      </c>
      <c r="E329" t="s">
        <v>267</v>
      </c>
      <c r="F329" t="s">
        <v>268</v>
      </c>
      <c r="G329" s="2">
        <v>99501</v>
      </c>
      <c r="H329" t="s">
        <v>1697</v>
      </c>
      <c r="I329">
        <v>555</v>
      </c>
    </row>
    <row r="330" spans="1:9" x14ac:dyDescent="0.2">
      <c r="A330" t="s">
        <v>1698</v>
      </c>
      <c r="B330" t="s">
        <v>1699</v>
      </c>
      <c r="C330" t="s">
        <v>1700</v>
      </c>
      <c r="D330" t="s">
        <v>1701</v>
      </c>
      <c r="E330" t="s">
        <v>1702</v>
      </c>
      <c r="F330" t="s">
        <v>564</v>
      </c>
      <c r="G330" s="2">
        <v>99004</v>
      </c>
      <c r="H330" t="s">
        <v>1703</v>
      </c>
      <c r="I330">
        <v>605</v>
      </c>
    </row>
    <row r="331" spans="1:9" x14ac:dyDescent="0.2">
      <c r="A331" t="s">
        <v>1704</v>
      </c>
      <c r="B331" t="s">
        <v>1705</v>
      </c>
      <c r="C331" t="s">
        <v>1706</v>
      </c>
      <c r="D331" t="s">
        <v>470</v>
      </c>
      <c r="E331" t="s">
        <v>454</v>
      </c>
      <c r="F331" t="s">
        <v>455</v>
      </c>
      <c r="G331" s="2">
        <v>19007</v>
      </c>
      <c r="H331" t="s">
        <v>1707</v>
      </c>
      <c r="I331">
        <v>553</v>
      </c>
    </row>
    <row r="332" spans="1:9" x14ac:dyDescent="0.2">
      <c r="A332" t="s">
        <v>1708</v>
      </c>
      <c r="B332" t="s">
        <v>1709</v>
      </c>
      <c r="C332" t="s">
        <v>1710</v>
      </c>
      <c r="D332" t="s">
        <v>1711</v>
      </c>
      <c r="E332" t="s">
        <v>387</v>
      </c>
      <c r="F332" t="s">
        <v>119</v>
      </c>
      <c r="G332" s="2">
        <v>93030</v>
      </c>
      <c r="H332" t="s">
        <v>1712</v>
      </c>
      <c r="I332">
        <v>584</v>
      </c>
    </row>
    <row r="333" spans="1:9" x14ac:dyDescent="0.2">
      <c r="A333" t="s">
        <v>1713</v>
      </c>
      <c r="B333" t="s">
        <v>1714</v>
      </c>
      <c r="C333" t="s">
        <v>1715</v>
      </c>
      <c r="D333" t="s">
        <v>1716</v>
      </c>
      <c r="E333" t="s">
        <v>1717</v>
      </c>
      <c r="F333" t="s">
        <v>64</v>
      </c>
      <c r="G333" s="2">
        <v>45103</v>
      </c>
      <c r="H333" t="s">
        <v>1718</v>
      </c>
      <c r="I333">
        <v>543</v>
      </c>
    </row>
    <row r="334" spans="1:9" x14ac:dyDescent="0.2">
      <c r="A334" t="s">
        <v>1719</v>
      </c>
      <c r="B334" t="s">
        <v>1720</v>
      </c>
      <c r="C334" t="s">
        <v>1721</v>
      </c>
      <c r="D334" t="s">
        <v>1722</v>
      </c>
      <c r="E334" t="s">
        <v>759</v>
      </c>
      <c r="F334" t="s">
        <v>119</v>
      </c>
      <c r="G334" s="2">
        <v>94043</v>
      </c>
      <c r="H334" t="s">
        <v>1723</v>
      </c>
      <c r="I334">
        <v>86</v>
      </c>
    </row>
    <row r="335" spans="1:9" x14ac:dyDescent="0.2">
      <c r="A335" t="s">
        <v>1724</v>
      </c>
      <c r="B335" t="s">
        <v>1725</v>
      </c>
      <c r="C335" t="s">
        <v>1726</v>
      </c>
      <c r="D335" t="s">
        <v>1727</v>
      </c>
      <c r="E335" t="s">
        <v>1728</v>
      </c>
      <c r="F335" t="s">
        <v>119</v>
      </c>
      <c r="G335" s="2">
        <v>94005</v>
      </c>
      <c r="H335" t="s">
        <v>1729</v>
      </c>
      <c r="I335">
        <v>886</v>
      </c>
    </row>
    <row r="336" spans="1:9" x14ac:dyDescent="0.2">
      <c r="A336" t="s">
        <v>1441</v>
      </c>
      <c r="B336" t="s">
        <v>1730</v>
      </c>
      <c r="C336" t="s">
        <v>1731</v>
      </c>
      <c r="D336" t="s">
        <v>1104</v>
      </c>
      <c r="E336" t="s">
        <v>1105</v>
      </c>
      <c r="F336" t="s">
        <v>113</v>
      </c>
      <c r="G336" s="2">
        <v>78205</v>
      </c>
      <c r="H336" t="s">
        <v>1732</v>
      </c>
      <c r="I336">
        <v>922</v>
      </c>
    </row>
    <row r="337" spans="1:9" x14ac:dyDescent="0.2">
      <c r="A337" t="s">
        <v>1733</v>
      </c>
      <c r="B337" t="s">
        <v>1734</v>
      </c>
      <c r="C337" t="s">
        <v>1735</v>
      </c>
      <c r="D337" t="s">
        <v>1736</v>
      </c>
      <c r="E337" t="s">
        <v>118</v>
      </c>
      <c r="F337" t="s">
        <v>119</v>
      </c>
      <c r="G337" s="2">
        <v>91364</v>
      </c>
      <c r="H337" t="s">
        <v>1737</v>
      </c>
      <c r="I337">
        <v>367</v>
      </c>
    </row>
    <row r="338" spans="1:9" x14ac:dyDescent="0.2">
      <c r="A338" t="s">
        <v>1738</v>
      </c>
      <c r="B338" t="s">
        <v>1739</v>
      </c>
      <c r="C338" t="s">
        <v>1740</v>
      </c>
      <c r="D338" t="s">
        <v>89</v>
      </c>
      <c r="E338" t="s">
        <v>76</v>
      </c>
      <c r="F338" t="s">
        <v>77</v>
      </c>
      <c r="G338" s="2">
        <v>85027</v>
      </c>
      <c r="H338" t="s">
        <v>1741</v>
      </c>
      <c r="I338">
        <v>725</v>
      </c>
    </row>
    <row r="339" spans="1:9" x14ac:dyDescent="0.2">
      <c r="A339" t="s">
        <v>1742</v>
      </c>
      <c r="B339" t="s">
        <v>1743</v>
      </c>
      <c r="C339" t="s">
        <v>1744</v>
      </c>
      <c r="D339" t="s">
        <v>798</v>
      </c>
      <c r="E339" t="s">
        <v>95</v>
      </c>
      <c r="F339" t="s">
        <v>96</v>
      </c>
      <c r="G339" s="2">
        <v>33486</v>
      </c>
      <c r="H339" t="s">
        <v>1745</v>
      </c>
      <c r="I339">
        <v>281</v>
      </c>
    </row>
    <row r="340" spans="1:9" x14ac:dyDescent="0.2">
      <c r="A340" t="s">
        <v>1746</v>
      </c>
      <c r="B340" t="s">
        <v>1747</v>
      </c>
      <c r="C340" t="s">
        <v>1748</v>
      </c>
      <c r="D340" t="s">
        <v>1749</v>
      </c>
      <c r="E340" t="s">
        <v>118</v>
      </c>
      <c r="F340" t="s">
        <v>119</v>
      </c>
      <c r="G340" s="2">
        <v>91790</v>
      </c>
      <c r="H340" t="s">
        <v>1750</v>
      </c>
      <c r="I340">
        <v>183</v>
      </c>
    </row>
    <row r="341" spans="1:9" x14ac:dyDescent="0.2">
      <c r="A341" t="s">
        <v>1751</v>
      </c>
      <c r="B341" t="s">
        <v>1752</v>
      </c>
      <c r="C341" t="s">
        <v>1753</v>
      </c>
      <c r="D341" t="s">
        <v>203</v>
      </c>
      <c r="E341" t="s">
        <v>204</v>
      </c>
      <c r="F341" t="s">
        <v>205</v>
      </c>
      <c r="G341" s="2">
        <v>73114</v>
      </c>
      <c r="H341" t="s">
        <v>1754</v>
      </c>
      <c r="I341">
        <v>426</v>
      </c>
    </row>
    <row r="342" spans="1:9" x14ac:dyDescent="0.2">
      <c r="A342" t="s">
        <v>1755</v>
      </c>
      <c r="B342" t="s">
        <v>1756</v>
      </c>
      <c r="C342" t="s">
        <v>1757</v>
      </c>
      <c r="D342" t="s">
        <v>381</v>
      </c>
      <c r="E342" t="s">
        <v>381</v>
      </c>
      <c r="F342" t="s">
        <v>31</v>
      </c>
      <c r="G342" s="2">
        <v>10028</v>
      </c>
      <c r="H342" t="s">
        <v>1758</v>
      </c>
      <c r="I342">
        <v>737</v>
      </c>
    </row>
    <row r="343" spans="1:9" x14ac:dyDescent="0.2">
      <c r="A343" t="s">
        <v>1759</v>
      </c>
      <c r="B343" t="s">
        <v>1760</v>
      </c>
      <c r="C343" t="s">
        <v>1761</v>
      </c>
      <c r="D343" t="s">
        <v>83</v>
      </c>
      <c r="E343" t="s">
        <v>83</v>
      </c>
      <c r="F343" t="s">
        <v>113</v>
      </c>
      <c r="G343" s="2">
        <v>79925</v>
      </c>
      <c r="H343" t="s">
        <v>1762</v>
      </c>
      <c r="I343">
        <v>977</v>
      </c>
    </row>
    <row r="344" spans="1:9" x14ac:dyDescent="0.2">
      <c r="A344" t="s">
        <v>1763</v>
      </c>
      <c r="B344" t="s">
        <v>1764</v>
      </c>
      <c r="C344" t="s">
        <v>1128</v>
      </c>
      <c r="D344" t="s">
        <v>1129</v>
      </c>
      <c r="E344" t="s">
        <v>118</v>
      </c>
      <c r="F344" t="s">
        <v>119</v>
      </c>
      <c r="G344" s="2">
        <v>91352</v>
      </c>
      <c r="H344" t="s">
        <v>1765</v>
      </c>
      <c r="I344">
        <v>950</v>
      </c>
    </row>
    <row r="345" spans="1:9" x14ac:dyDescent="0.2">
      <c r="A345" t="s">
        <v>1379</v>
      </c>
      <c r="B345" t="s">
        <v>1766</v>
      </c>
      <c r="C345" t="s">
        <v>1767</v>
      </c>
      <c r="D345" t="s">
        <v>1768</v>
      </c>
      <c r="E345" t="s">
        <v>448</v>
      </c>
      <c r="F345" t="s">
        <v>193</v>
      </c>
      <c r="G345" s="2">
        <v>97741</v>
      </c>
      <c r="H345" t="s">
        <v>1769</v>
      </c>
      <c r="I345">
        <v>834</v>
      </c>
    </row>
    <row r="346" spans="1:9" x14ac:dyDescent="0.2">
      <c r="A346" t="s">
        <v>1770</v>
      </c>
      <c r="B346" t="s">
        <v>1771</v>
      </c>
      <c r="C346" t="s">
        <v>1772</v>
      </c>
      <c r="D346" t="s">
        <v>793</v>
      </c>
      <c r="E346" t="s">
        <v>794</v>
      </c>
      <c r="F346" t="s">
        <v>455</v>
      </c>
      <c r="G346" s="2">
        <v>18510</v>
      </c>
      <c r="H346" t="s">
        <v>1773</v>
      </c>
      <c r="I346">
        <v>573</v>
      </c>
    </row>
    <row r="347" spans="1:9" x14ac:dyDescent="0.2">
      <c r="A347" t="s">
        <v>1774</v>
      </c>
      <c r="B347" t="s">
        <v>1775</v>
      </c>
      <c r="C347" t="s">
        <v>1776</v>
      </c>
      <c r="D347" t="s">
        <v>1777</v>
      </c>
      <c r="E347" t="s">
        <v>477</v>
      </c>
      <c r="F347" t="s">
        <v>38</v>
      </c>
      <c r="G347" s="2">
        <v>60090</v>
      </c>
      <c r="H347" t="s">
        <v>1778</v>
      </c>
      <c r="I347">
        <v>153</v>
      </c>
    </row>
    <row r="348" spans="1:9" x14ac:dyDescent="0.2">
      <c r="A348" t="s">
        <v>275</v>
      </c>
      <c r="B348" t="s">
        <v>1779</v>
      </c>
      <c r="C348" t="s">
        <v>1780</v>
      </c>
      <c r="D348" t="s">
        <v>381</v>
      </c>
      <c r="E348" t="s">
        <v>381</v>
      </c>
      <c r="F348" t="s">
        <v>31</v>
      </c>
      <c r="G348" s="2">
        <v>10022</v>
      </c>
      <c r="H348" t="s">
        <v>1781</v>
      </c>
      <c r="I348">
        <v>207</v>
      </c>
    </row>
    <row r="349" spans="1:9" x14ac:dyDescent="0.2">
      <c r="A349" t="s">
        <v>1782</v>
      </c>
      <c r="B349" t="s">
        <v>1783</v>
      </c>
      <c r="C349" t="s">
        <v>1784</v>
      </c>
      <c r="D349" t="s">
        <v>1785</v>
      </c>
      <c r="E349" t="s">
        <v>76</v>
      </c>
      <c r="F349" t="s">
        <v>77</v>
      </c>
      <c r="G349" s="2">
        <v>85233</v>
      </c>
      <c r="H349" t="s">
        <v>1786</v>
      </c>
      <c r="I349">
        <v>955</v>
      </c>
    </row>
    <row r="350" spans="1:9" x14ac:dyDescent="0.2">
      <c r="A350" t="s">
        <v>1787</v>
      </c>
      <c r="B350" t="s">
        <v>89</v>
      </c>
      <c r="C350" t="s">
        <v>1788</v>
      </c>
      <c r="D350" t="s">
        <v>1789</v>
      </c>
      <c r="E350" t="s">
        <v>1789</v>
      </c>
      <c r="F350" t="s">
        <v>64</v>
      </c>
      <c r="G350" s="2">
        <v>44053</v>
      </c>
      <c r="H350" t="s">
        <v>1790</v>
      </c>
      <c r="I350">
        <v>336</v>
      </c>
    </row>
    <row r="351" spans="1:9" x14ac:dyDescent="0.2">
      <c r="A351" t="s">
        <v>1791</v>
      </c>
      <c r="B351" t="s">
        <v>1792</v>
      </c>
      <c r="C351" t="s">
        <v>1793</v>
      </c>
      <c r="D351" t="s">
        <v>1606</v>
      </c>
      <c r="E351" t="s">
        <v>118</v>
      </c>
      <c r="F351" t="s">
        <v>119</v>
      </c>
      <c r="G351" s="2">
        <v>91203</v>
      </c>
      <c r="H351" t="s">
        <v>1794</v>
      </c>
      <c r="I351">
        <v>376</v>
      </c>
    </row>
    <row r="352" spans="1:9" x14ac:dyDescent="0.2">
      <c r="A352" t="s">
        <v>1795</v>
      </c>
      <c r="B352" t="s">
        <v>1796</v>
      </c>
      <c r="C352" t="s">
        <v>1797</v>
      </c>
      <c r="D352" t="s">
        <v>1798</v>
      </c>
      <c r="E352" t="s">
        <v>1549</v>
      </c>
      <c r="F352" t="s">
        <v>1550</v>
      </c>
      <c r="G352" s="2">
        <v>3860</v>
      </c>
      <c r="H352" t="s">
        <v>1799</v>
      </c>
      <c r="I352">
        <v>896</v>
      </c>
    </row>
    <row r="353" spans="1:9" x14ac:dyDescent="0.2">
      <c r="A353" t="s">
        <v>1800</v>
      </c>
      <c r="B353" t="s">
        <v>1801</v>
      </c>
      <c r="C353" t="s">
        <v>1802</v>
      </c>
      <c r="D353" t="s">
        <v>1803</v>
      </c>
      <c r="E353" t="s">
        <v>808</v>
      </c>
      <c r="F353" t="s">
        <v>205</v>
      </c>
      <c r="G353" s="2">
        <v>74003</v>
      </c>
      <c r="H353" t="s">
        <v>1804</v>
      </c>
      <c r="I353">
        <v>374</v>
      </c>
    </row>
    <row r="354" spans="1:9" x14ac:dyDescent="0.2">
      <c r="A354" t="s">
        <v>1805</v>
      </c>
      <c r="B354" t="s">
        <v>1806</v>
      </c>
      <c r="C354" t="s">
        <v>1807</v>
      </c>
      <c r="D354" t="s">
        <v>1808</v>
      </c>
      <c r="E354" t="s">
        <v>607</v>
      </c>
      <c r="F354" t="s">
        <v>193</v>
      </c>
      <c r="G354" s="2">
        <v>97030</v>
      </c>
      <c r="H354" t="s">
        <v>1809</v>
      </c>
      <c r="I354">
        <v>305</v>
      </c>
    </row>
    <row r="355" spans="1:9" x14ac:dyDescent="0.2">
      <c r="A355" t="s">
        <v>1810</v>
      </c>
      <c r="B355" t="s">
        <v>1811</v>
      </c>
      <c r="C355" t="s">
        <v>1812</v>
      </c>
      <c r="D355" t="s">
        <v>1368</v>
      </c>
      <c r="E355" t="s">
        <v>1369</v>
      </c>
      <c r="F355" t="s">
        <v>96</v>
      </c>
      <c r="G355" s="2">
        <v>32303</v>
      </c>
      <c r="H355" t="s">
        <v>1813</v>
      </c>
      <c r="I355">
        <v>867</v>
      </c>
    </row>
    <row r="356" spans="1:9" x14ac:dyDescent="0.2">
      <c r="A356" t="s">
        <v>1814</v>
      </c>
      <c r="B356" t="s">
        <v>1815</v>
      </c>
      <c r="C356" t="s">
        <v>1816</v>
      </c>
      <c r="D356" t="s">
        <v>337</v>
      </c>
      <c r="E356" t="s">
        <v>1817</v>
      </c>
      <c r="F356" t="s">
        <v>24</v>
      </c>
      <c r="G356" s="2">
        <v>65616</v>
      </c>
      <c r="H356" t="s">
        <v>1818</v>
      </c>
      <c r="I356">
        <v>887</v>
      </c>
    </row>
    <row r="357" spans="1:9" x14ac:dyDescent="0.2">
      <c r="A357" t="s">
        <v>364</v>
      </c>
      <c r="B357" t="s">
        <v>1819</v>
      </c>
      <c r="C357" t="s">
        <v>1820</v>
      </c>
      <c r="D357" t="s">
        <v>273</v>
      </c>
      <c r="E357" t="s">
        <v>273</v>
      </c>
      <c r="F357" t="s">
        <v>119</v>
      </c>
      <c r="G357" s="2">
        <v>92121</v>
      </c>
      <c r="H357" t="s">
        <v>1821</v>
      </c>
      <c r="I357">
        <v>89</v>
      </c>
    </row>
    <row r="358" spans="1:9" x14ac:dyDescent="0.2">
      <c r="A358" t="s">
        <v>1822</v>
      </c>
      <c r="B358" t="s">
        <v>1823</v>
      </c>
      <c r="C358" t="s">
        <v>1824</v>
      </c>
      <c r="D358" t="s">
        <v>1825</v>
      </c>
      <c r="E358" t="s">
        <v>764</v>
      </c>
      <c r="F358" t="s">
        <v>1550</v>
      </c>
      <c r="G358" s="2">
        <v>3031</v>
      </c>
      <c r="H358" t="s">
        <v>1826</v>
      </c>
      <c r="I358">
        <v>254</v>
      </c>
    </row>
    <row r="359" spans="1:9" x14ac:dyDescent="0.2">
      <c r="A359" t="s">
        <v>1827</v>
      </c>
      <c r="B359" t="s">
        <v>1828</v>
      </c>
      <c r="C359" t="s">
        <v>1829</v>
      </c>
      <c r="D359" t="s">
        <v>1830</v>
      </c>
      <c r="E359" t="s">
        <v>534</v>
      </c>
      <c r="F359" t="s">
        <v>268</v>
      </c>
      <c r="G359" s="2">
        <v>99705</v>
      </c>
      <c r="H359" t="s">
        <v>1831</v>
      </c>
      <c r="I359">
        <v>512</v>
      </c>
    </row>
    <row r="360" spans="1:9" x14ac:dyDescent="0.2">
      <c r="A360" t="s">
        <v>1800</v>
      </c>
      <c r="B360" t="s">
        <v>1832</v>
      </c>
      <c r="C360" t="s">
        <v>1833</v>
      </c>
      <c r="D360" t="s">
        <v>1834</v>
      </c>
      <c r="E360" t="s">
        <v>1835</v>
      </c>
      <c r="F360" t="s">
        <v>1836</v>
      </c>
      <c r="G360" s="2">
        <v>84060</v>
      </c>
      <c r="H360" t="s">
        <v>1837</v>
      </c>
      <c r="I360">
        <v>634</v>
      </c>
    </row>
    <row r="361" spans="1:9" x14ac:dyDescent="0.2">
      <c r="A361" t="s">
        <v>444</v>
      </c>
      <c r="B361" t="s">
        <v>1838</v>
      </c>
      <c r="C361" t="s">
        <v>1839</v>
      </c>
      <c r="D361" t="s">
        <v>1319</v>
      </c>
      <c r="E361" t="s">
        <v>1319</v>
      </c>
      <c r="F361" t="s">
        <v>455</v>
      </c>
      <c r="G361" s="2">
        <v>18067</v>
      </c>
      <c r="H361" t="s">
        <v>1840</v>
      </c>
      <c r="I361">
        <v>529</v>
      </c>
    </row>
    <row r="362" spans="1:9" x14ac:dyDescent="0.2">
      <c r="A362" t="s">
        <v>1841</v>
      </c>
      <c r="B362" t="s">
        <v>1842</v>
      </c>
      <c r="C362" t="s">
        <v>1843</v>
      </c>
      <c r="D362" t="s">
        <v>460</v>
      </c>
      <c r="E362" t="s">
        <v>460</v>
      </c>
      <c r="F362" t="s">
        <v>455</v>
      </c>
      <c r="G362" s="2">
        <v>19134</v>
      </c>
      <c r="H362" t="s">
        <v>1844</v>
      </c>
      <c r="I362">
        <v>942</v>
      </c>
    </row>
    <row r="363" spans="1:9" x14ac:dyDescent="0.2">
      <c r="A363" t="s">
        <v>1845</v>
      </c>
      <c r="B363" t="s">
        <v>1846</v>
      </c>
      <c r="C363" t="s">
        <v>1847</v>
      </c>
      <c r="D363" t="s">
        <v>1143</v>
      </c>
      <c r="E363" t="s">
        <v>1144</v>
      </c>
      <c r="F363" t="s">
        <v>113</v>
      </c>
      <c r="G363" s="2">
        <v>79602</v>
      </c>
      <c r="H363" t="s">
        <v>1848</v>
      </c>
      <c r="I363">
        <v>941</v>
      </c>
    </row>
    <row r="364" spans="1:9" x14ac:dyDescent="0.2">
      <c r="A364" t="s">
        <v>1849</v>
      </c>
      <c r="B364" t="s">
        <v>1850</v>
      </c>
      <c r="C364" t="s">
        <v>1851</v>
      </c>
      <c r="D364" t="s">
        <v>251</v>
      </c>
      <c r="E364" t="s">
        <v>252</v>
      </c>
      <c r="F364" t="s">
        <v>113</v>
      </c>
      <c r="G364" s="2">
        <v>77040</v>
      </c>
      <c r="H364" t="s">
        <v>1852</v>
      </c>
      <c r="I364">
        <v>570</v>
      </c>
    </row>
    <row r="365" spans="1:9" x14ac:dyDescent="0.2">
      <c r="A365" t="s">
        <v>1853</v>
      </c>
      <c r="B365" t="s">
        <v>1854</v>
      </c>
      <c r="C365" t="s">
        <v>1855</v>
      </c>
      <c r="D365" t="s">
        <v>569</v>
      </c>
      <c r="E365" t="s">
        <v>345</v>
      </c>
      <c r="F365" t="s">
        <v>471</v>
      </c>
      <c r="G365" s="2">
        <v>2116</v>
      </c>
      <c r="H365" t="s">
        <v>1856</v>
      </c>
      <c r="I365">
        <v>481</v>
      </c>
    </row>
    <row r="366" spans="1:9" x14ac:dyDescent="0.2">
      <c r="A366" t="s">
        <v>1857</v>
      </c>
      <c r="B366" t="s">
        <v>1858</v>
      </c>
      <c r="C366" t="s">
        <v>1859</v>
      </c>
      <c r="D366" t="s">
        <v>228</v>
      </c>
      <c r="E366" t="s">
        <v>229</v>
      </c>
      <c r="F366" t="s">
        <v>45</v>
      </c>
      <c r="G366" s="2">
        <v>7024</v>
      </c>
      <c r="H366" t="s">
        <v>1860</v>
      </c>
      <c r="I366">
        <v>373</v>
      </c>
    </row>
    <row r="367" spans="1:9" x14ac:dyDescent="0.2">
      <c r="A367" t="s">
        <v>198</v>
      </c>
      <c r="B367" t="s">
        <v>1861</v>
      </c>
      <c r="C367" t="s">
        <v>916</v>
      </c>
      <c r="D367" t="s">
        <v>917</v>
      </c>
      <c r="E367" t="s">
        <v>918</v>
      </c>
      <c r="F367" t="s">
        <v>334</v>
      </c>
      <c r="G367" s="2">
        <v>55350</v>
      </c>
      <c r="H367" t="s">
        <v>1862</v>
      </c>
      <c r="I367">
        <v>420</v>
      </c>
    </row>
    <row r="368" spans="1:9" x14ac:dyDescent="0.2">
      <c r="A368" t="s">
        <v>1863</v>
      </c>
      <c r="B368" t="s">
        <v>1864</v>
      </c>
      <c r="C368" t="s">
        <v>1865</v>
      </c>
      <c r="D368" t="s">
        <v>476</v>
      </c>
      <c r="E368" t="s">
        <v>477</v>
      </c>
      <c r="F368" t="s">
        <v>38</v>
      </c>
      <c r="G368" s="2">
        <v>60622</v>
      </c>
      <c r="H368" t="s">
        <v>1866</v>
      </c>
      <c r="I368">
        <v>925</v>
      </c>
    </row>
    <row r="369" spans="1:9" x14ac:dyDescent="0.2">
      <c r="A369" t="s">
        <v>1867</v>
      </c>
      <c r="B369" t="s">
        <v>1868</v>
      </c>
      <c r="C369" t="s">
        <v>1869</v>
      </c>
      <c r="D369" t="s">
        <v>1870</v>
      </c>
      <c r="E369" t="s">
        <v>477</v>
      </c>
      <c r="F369" t="s">
        <v>38</v>
      </c>
      <c r="G369" s="2">
        <v>60162</v>
      </c>
      <c r="H369" t="s">
        <v>1871</v>
      </c>
      <c r="I369">
        <v>502</v>
      </c>
    </row>
    <row r="370" spans="1:9" x14ac:dyDescent="0.2">
      <c r="A370" t="s">
        <v>1872</v>
      </c>
      <c r="B370" t="s">
        <v>1873</v>
      </c>
      <c r="C370" t="s">
        <v>1874</v>
      </c>
      <c r="D370" t="s">
        <v>1875</v>
      </c>
      <c r="E370" t="s">
        <v>1876</v>
      </c>
      <c r="F370" t="s">
        <v>455</v>
      </c>
      <c r="G370" s="2">
        <v>18087</v>
      </c>
      <c r="H370" t="s">
        <v>1877</v>
      </c>
      <c r="I370">
        <v>908</v>
      </c>
    </row>
    <row r="371" spans="1:9" x14ac:dyDescent="0.2">
      <c r="A371" t="s">
        <v>1878</v>
      </c>
      <c r="B371" t="s">
        <v>1879</v>
      </c>
      <c r="C371" t="s">
        <v>1880</v>
      </c>
      <c r="D371" t="s">
        <v>1881</v>
      </c>
      <c r="E371" t="s">
        <v>286</v>
      </c>
      <c r="F371" t="s">
        <v>119</v>
      </c>
      <c r="G371" s="2">
        <v>92802</v>
      </c>
      <c r="H371" t="s">
        <v>1882</v>
      </c>
      <c r="I371">
        <v>254</v>
      </c>
    </row>
    <row r="372" spans="1:9" x14ac:dyDescent="0.2">
      <c r="A372" t="s">
        <v>1883</v>
      </c>
      <c r="B372" t="s">
        <v>1884</v>
      </c>
      <c r="C372" t="s">
        <v>1885</v>
      </c>
      <c r="D372" t="s">
        <v>936</v>
      </c>
      <c r="E372" t="s">
        <v>178</v>
      </c>
      <c r="F372" t="s">
        <v>113</v>
      </c>
      <c r="G372" s="2">
        <v>78520</v>
      </c>
      <c r="H372" t="s">
        <v>1886</v>
      </c>
      <c r="I372">
        <v>648</v>
      </c>
    </row>
    <row r="373" spans="1:9" x14ac:dyDescent="0.2">
      <c r="A373" t="s">
        <v>1887</v>
      </c>
      <c r="B373" t="s">
        <v>1888</v>
      </c>
      <c r="C373" t="s">
        <v>1889</v>
      </c>
      <c r="D373" t="s">
        <v>1890</v>
      </c>
      <c r="E373" t="s">
        <v>1891</v>
      </c>
      <c r="F373" t="s">
        <v>38</v>
      </c>
      <c r="G373" s="2">
        <v>62522</v>
      </c>
      <c r="H373" t="s">
        <v>1892</v>
      </c>
      <c r="I373">
        <v>113</v>
      </c>
    </row>
    <row r="374" spans="1:9" x14ac:dyDescent="0.2">
      <c r="A374" t="s">
        <v>1893</v>
      </c>
      <c r="B374" t="s">
        <v>1894</v>
      </c>
      <c r="C374" t="s">
        <v>1895</v>
      </c>
      <c r="D374" t="s">
        <v>1896</v>
      </c>
      <c r="E374" t="s">
        <v>1897</v>
      </c>
      <c r="F374" t="s">
        <v>280</v>
      </c>
      <c r="G374" s="2">
        <v>67202</v>
      </c>
      <c r="H374" t="s">
        <v>1898</v>
      </c>
      <c r="I374">
        <v>962</v>
      </c>
    </row>
    <row r="375" spans="1:9" x14ac:dyDescent="0.2">
      <c r="A375" t="s">
        <v>1899</v>
      </c>
      <c r="B375" t="s">
        <v>1900</v>
      </c>
      <c r="C375" t="s">
        <v>1901</v>
      </c>
      <c r="D375" t="s">
        <v>1902</v>
      </c>
      <c r="E375" t="s">
        <v>1903</v>
      </c>
      <c r="F375" t="s">
        <v>821</v>
      </c>
      <c r="G375" s="2">
        <v>68059</v>
      </c>
      <c r="H375" t="s">
        <v>1904</v>
      </c>
      <c r="I375">
        <v>203</v>
      </c>
    </row>
    <row r="376" spans="1:9" x14ac:dyDescent="0.2">
      <c r="A376" t="s">
        <v>1905</v>
      </c>
      <c r="B376" t="s">
        <v>1906</v>
      </c>
      <c r="C376" t="s">
        <v>1907</v>
      </c>
      <c r="D376" t="s">
        <v>601</v>
      </c>
      <c r="E376" t="s">
        <v>536</v>
      </c>
      <c r="F376" t="s">
        <v>113</v>
      </c>
      <c r="G376" s="2">
        <v>78701</v>
      </c>
      <c r="H376" t="s">
        <v>1908</v>
      </c>
      <c r="I376">
        <v>971</v>
      </c>
    </row>
    <row r="377" spans="1:9" x14ac:dyDescent="0.2">
      <c r="A377" t="s">
        <v>1909</v>
      </c>
      <c r="B377" t="s">
        <v>1910</v>
      </c>
      <c r="C377" t="s">
        <v>1911</v>
      </c>
      <c r="D377" t="s">
        <v>1912</v>
      </c>
      <c r="E377" t="s">
        <v>1913</v>
      </c>
      <c r="F377" t="s">
        <v>455</v>
      </c>
      <c r="G377" s="2">
        <v>18201</v>
      </c>
      <c r="H377" t="s">
        <v>1914</v>
      </c>
      <c r="I377">
        <v>70</v>
      </c>
    </row>
    <row r="378" spans="1:9" x14ac:dyDescent="0.2">
      <c r="A378" t="s">
        <v>1915</v>
      </c>
      <c r="B378" t="s">
        <v>1916</v>
      </c>
      <c r="C378" t="s">
        <v>1917</v>
      </c>
      <c r="D378" t="s">
        <v>1257</v>
      </c>
      <c r="E378" t="s">
        <v>436</v>
      </c>
      <c r="F378" t="s">
        <v>471</v>
      </c>
      <c r="G378" s="2">
        <v>1749</v>
      </c>
      <c r="H378" t="s">
        <v>1918</v>
      </c>
      <c r="I378">
        <v>238</v>
      </c>
    </row>
    <row r="379" spans="1:9" x14ac:dyDescent="0.2">
      <c r="A379" t="s">
        <v>1919</v>
      </c>
      <c r="B379" t="s">
        <v>1920</v>
      </c>
      <c r="C379" t="s">
        <v>1921</v>
      </c>
      <c r="D379" t="s">
        <v>1800</v>
      </c>
      <c r="E379" t="s">
        <v>1922</v>
      </c>
      <c r="F379" t="s">
        <v>132</v>
      </c>
      <c r="G379" s="2">
        <v>31401</v>
      </c>
      <c r="H379" t="s">
        <v>1923</v>
      </c>
      <c r="I379">
        <v>887</v>
      </c>
    </row>
    <row r="380" spans="1:9" x14ac:dyDescent="0.2">
      <c r="A380" t="s">
        <v>1924</v>
      </c>
      <c r="B380" t="s">
        <v>1925</v>
      </c>
      <c r="C380" t="s">
        <v>1926</v>
      </c>
      <c r="D380" t="s">
        <v>197</v>
      </c>
      <c r="E380" t="s">
        <v>198</v>
      </c>
      <c r="F380" t="s">
        <v>193</v>
      </c>
      <c r="G380" s="2">
        <v>97402</v>
      </c>
      <c r="H380" t="s">
        <v>1927</v>
      </c>
      <c r="I380">
        <v>648</v>
      </c>
    </row>
    <row r="381" spans="1:9" x14ac:dyDescent="0.2">
      <c r="A381" t="s">
        <v>1500</v>
      </c>
      <c r="B381" t="s">
        <v>1928</v>
      </c>
      <c r="C381" t="s">
        <v>1929</v>
      </c>
      <c r="D381" t="s">
        <v>381</v>
      </c>
      <c r="E381" t="s">
        <v>381</v>
      </c>
      <c r="F381" t="s">
        <v>31</v>
      </c>
      <c r="G381" s="2">
        <v>10001</v>
      </c>
      <c r="H381" t="s">
        <v>1930</v>
      </c>
      <c r="I381">
        <v>709</v>
      </c>
    </row>
    <row r="382" spans="1:9" x14ac:dyDescent="0.2">
      <c r="A382" t="s">
        <v>1931</v>
      </c>
      <c r="B382" t="s">
        <v>1932</v>
      </c>
      <c r="C382" t="s">
        <v>1933</v>
      </c>
      <c r="D382" t="s">
        <v>569</v>
      </c>
      <c r="E382" t="s">
        <v>345</v>
      </c>
      <c r="F382" t="s">
        <v>471</v>
      </c>
      <c r="G382" s="2">
        <v>2111</v>
      </c>
      <c r="H382" t="s">
        <v>1934</v>
      </c>
      <c r="I382">
        <v>178</v>
      </c>
    </row>
    <row r="383" spans="1:9" x14ac:dyDescent="0.2">
      <c r="A383" t="s">
        <v>1935</v>
      </c>
      <c r="B383" t="s">
        <v>1936</v>
      </c>
      <c r="C383" t="s">
        <v>1937</v>
      </c>
      <c r="D383" t="s">
        <v>533</v>
      </c>
      <c r="E383" t="s">
        <v>534</v>
      </c>
      <c r="F383" t="s">
        <v>268</v>
      </c>
      <c r="G383" s="2">
        <v>99709</v>
      </c>
      <c r="H383" t="s">
        <v>1938</v>
      </c>
      <c r="I383">
        <v>705</v>
      </c>
    </row>
    <row r="384" spans="1:9" x14ac:dyDescent="0.2">
      <c r="A384" t="s">
        <v>1939</v>
      </c>
      <c r="B384" t="s">
        <v>1940</v>
      </c>
      <c r="C384" t="s">
        <v>1941</v>
      </c>
      <c r="D384" t="s">
        <v>130</v>
      </c>
      <c r="E384" t="s">
        <v>131</v>
      </c>
      <c r="F384" t="s">
        <v>132</v>
      </c>
      <c r="G384" s="2">
        <v>30315</v>
      </c>
      <c r="H384" t="s">
        <v>1942</v>
      </c>
      <c r="I384">
        <v>453</v>
      </c>
    </row>
    <row r="385" spans="1:9" x14ac:dyDescent="0.2">
      <c r="A385" t="s">
        <v>1943</v>
      </c>
      <c r="B385" t="s">
        <v>1944</v>
      </c>
      <c r="C385" t="s">
        <v>1945</v>
      </c>
      <c r="D385" t="s">
        <v>476</v>
      </c>
      <c r="E385" t="s">
        <v>477</v>
      </c>
      <c r="F385" t="s">
        <v>38</v>
      </c>
      <c r="G385" s="2">
        <v>60615</v>
      </c>
      <c r="H385" t="s">
        <v>1946</v>
      </c>
      <c r="I385">
        <v>536</v>
      </c>
    </row>
    <row r="386" spans="1:9" x14ac:dyDescent="0.2">
      <c r="A386" t="s">
        <v>1947</v>
      </c>
      <c r="B386" t="s">
        <v>1948</v>
      </c>
      <c r="C386" t="s">
        <v>1949</v>
      </c>
      <c r="D386" t="s">
        <v>1950</v>
      </c>
      <c r="E386" t="s">
        <v>1951</v>
      </c>
      <c r="F386" t="s">
        <v>455</v>
      </c>
      <c r="G386" s="2">
        <v>19355</v>
      </c>
      <c r="H386" t="s">
        <v>1952</v>
      </c>
      <c r="I386">
        <v>778</v>
      </c>
    </row>
    <row r="387" spans="1:9" x14ac:dyDescent="0.2">
      <c r="A387" t="s">
        <v>856</v>
      </c>
      <c r="B387" t="s">
        <v>1953</v>
      </c>
      <c r="C387" t="s">
        <v>1954</v>
      </c>
      <c r="D387" t="s">
        <v>1955</v>
      </c>
      <c r="E387" t="s">
        <v>345</v>
      </c>
      <c r="F387" t="s">
        <v>31</v>
      </c>
      <c r="G387" s="2">
        <v>11747</v>
      </c>
      <c r="H387" t="s">
        <v>1956</v>
      </c>
      <c r="I387">
        <v>924</v>
      </c>
    </row>
    <row r="388" spans="1:9" x14ac:dyDescent="0.2">
      <c r="A388" t="s">
        <v>1957</v>
      </c>
      <c r="B388" t="s">
        <v>1958</v>
      </c>
      <c r="C388" t="s">
        <v>1959</v>
      </c>
      <c r="D388" t="s">
        <v>1960</v>
      </c>
      <c r="E388" t="s">
        <v>1961</v>
      </c>
      <c r="F388" t="s">
        <v>398</v>
      </c>
      <c r="G388" s="2">
        <v>23510</v>
      </c>
      <c r="H388" t="s">
        <v>1962</v>
      </c>
      <c r="I388">
        <v>163</v>
      </c>
    </row>
    <row r="389" spans="1:9" x14ac:dyDescent="0.2">
      <c r="A389" t="s">
        <v>1963</v>
      </c>
      <c r="B389" t="s">
        <v>1964</v>
      </c>
      <c r="C389" t="s">
        <v>1965</v>
      </c>
      <c r="D389" t="s">
        <v>1397</v>
      </c>
      <c r="E389" t="s">
        <v>1398</v>
      </c>
      <c r="F389" t="s">
        <v>821</v>
      </c>
      <c r="G389" s="2">
        <v>68127</v>
      </c>
      <c r="H389" t="s">
        <v>1966</v>
      </c>
      <c r="I389">
        <v>388</v>
      </c>
    </row>
    <row r="390" spans="1:9" x14ac:dyDescent="0.2">
      <c r="A390" t="s">
        <v>1967</v>
      </c>
      <c r="B390" t="s">
        <v>1968</v>
      </c>
      <c r="C390" t="s">
        <v>1969</v>
      </c>
      <c r="D390" t="s">
        <v>1970</v>
      </c>
      <c r="E390" t="s">
        <v>1971</v>
      </c>
      <c r="F390" t="s">
        <v>455</v>
      </c>
      <c r="G390" s="2">
        <v>15748</v>
      </c>
      <c r="H390" t="s">
        <v>1972</v>
      </c>
      <c r="I390">
        <v>637</v>
      </c>
    </row>
    <row r="391" spans="1:9" x14ac:dyDescent="0.2">
      <c r="A391" t="s">
        <v>1973</v>
      </c>
      <c r="B391" t="s">
        <v>1974</v>
      </c>
      <c r="C391" t="s">
        <v>1975</v>
      </c>
      <c r="D391" t="s">
        <v>251</v>
      </c>
      <c r="E391" t="s">
        <v>252</v>
      </c>
      <c r="F391" t="s">
        <v>113</v>
      </c>
      <c r="G391" s="2">
        <v>77041</v>
      </c>
      <c r="H391" t="s">
        <v>1976</v>
      </c>
      <c r="I391">
        <v>750</v>
      </c>
    </row>
    <row r="392" spans="1:9" x14ac:dyDescent="0.2">
      <c r="A392" t="s">
        <v>1977</v>
      </c>
      <c r="B392" t="s">
        <v>1978</v>
      </c>
      <c r="C392" t="s">
        <v>1979</v>
      </c>
      <c r="D392" t="s">
        <v>171</v>
      </c>
      <c r="E392" t="s">
        <v>171</v>
      </c>
      <c r="F392" t="s">
        <v>398</v>
      </c>
      <c r="G392" s="2">
        <v>24301</v>
      </c>
      <c r="H392" t="s">
        <v>1980</v>
      </c>
      <c r="I392">
        <v>922</v>
      </c>
    </row>
    <row r="393" spans="1:9" x14ac:dyDescent="0.2">
      <c r="A393" t="s">
        <v>642</v>
      </c>
      <c r="B393" t="s">
        <v>1981</v>
      </c>
      <c r="C393" t="s">
        <v>1982</v>
      </c>
      <c r="D393" t="s">
        <v>1983</v>
      </c>
      <c r="E393" t="s">
        <v>1984</v>
      </c>
      <c r="F393" t="s">
        <v>1007</v>
      </c>
      <c r="G393" s="2">
        <v>48313</v>
      </c>
      <c r="H393" t="s">
        <v>1985</v>
      </c>
      <c r="I393">
        <v>957</v>
      </c>
    </row>
    <row r="394" spans="1:9" x14ac:dyDescent="0.2">
      <c r="A394" t="s">
        <v>1986</v>
      </c>
      <c r="B394" t="s">
        <v>1987</v>
      </c>
      <c r="C394" t="s">
        <v>1988</v>
      </c>
      <c r="D394" t="s">
        <v>1989</v>
      </c>
      <c r="E394" t="s">
        <v>477</v>
      </c>
      <c r="F394" t="s">
        <v>38</v>
      </c>
      <c r="G394" s="2">
        <v>60438</v>
      </c>
      <c r="H394" t="s">
        <v>1990</v>
      </c>
      <c r="I394">
        <v>450</v>
      </c>
    </row>
    <row r="395" spans="1:9" x14ac:dyDescent="0.2">
      <c r="A395" t="s">
        <v>1073</v>
      </c>
      <c r="B395" t="s">
        <v>1991</v>
      </c>
      <c r="C395" t="s">
        <v>1992</v>
      </c>
      <c r="D395" t="s">
        <v>1993</v>
      </c>
      <c r="E395" t="s">
        <v>652</v>
      </c>
      <c r="F395" t="s">
        <v>45</v>
      </c>
      <c r="G395" s="2">
        <v>7076</v>
      </c>
      <c r="H395" t="s">
        <v>1994</v>
      </c>
      <c r="I395">
        <v>220</v>
      </c>
    </row>
    <row r="396" spans="1:9" x14ac:dyDescent="0.2">
      <c r="A396" t="s">
        <v>1995</v>
      </c>
      <c r="B396" t="s">
        <v>1996</v>
      </c>
      <c r="C396" t="s">
        <v>1997</v>
      </c>
      <c r="D396" t="s">
        <v>1998</v>
      </c>
      <c r="E396" t="s">
        <v>436</v>
      </c>
      <c r="F396" t="s">
        <v>31</v>
      </c>
      <c r="G396" s="2">
        <v>10940</v>
      </c>
      <c r="H396" t="s">
        <v>1999</v>
      </c>
      <c r="I396">
        <v>207</v>
      </c>
    </row>
    <row r="397" spans="1:9" x14ac:dyDescent="0.2">
      <c r="A397" t="s">
        <v>2000</v>
      </c>
      <c r="B397" t="s">
        <v>2001</v>
      </c>
      <c r="C397" t="s">
        <v>2002</v>
      </c>
      <c r="D397" t="s">
        <v>1387</v>
      </c>
      <c r="E397" t="s">
        <v>477</v>
      </c>
      <c r="F397" t="s">
        <v>38</v>
      </c>
      <c r="G397" s="2">
        <v>60154</v>
      </c>
      <c r="H397" t="s">
        <v>2003</v>
      </c>
      <c r="I397">
        <v>214</v>
      </c>
    </row>
    <row r="398" spans="1:9" x14ac:dyDescent="0.2">
      <c r="A398" t="s">
        <v>2004</v>
      </c>
      <c r="B398" t="s">
        <v>2005</v>
      </c>
      <c r="C398" t="s">
        <v>2006</v>
      </c>
      <c r="D398" t="s">
        <v>1005</v>
      </c>
      <c r="E398" t="s">
        <v>2007</v>
      </c>
      <c r="F398" t="s">
        <v>64</v>
      </c>
      <c r="G398" s="2">
        <v>43528</v>
      </c>
      <c r="H398" t="s">
        <v>2008</v>
      </c>
      <c r="I398">
        <v>185</v>
      </c>
    </row>
    <row r="399" spans="1:9" x14ac:dyDescent="0.2">
      <c r="A399" t="s">
        <v>1121</v>
      </c>
      <c r="B399" t="s">
        <v>2009</v>
      </c>
      <c r="C399" t="s">
        <v>2010</v>
      </c>
      <c r="D399" t="s">
        <v>2011</v>
      </c>
      <c r="E399" t="s">
        <v>2012</v>
      </c>
      <c r="F399" t="s">
        <v>119</v>
      </c>
      <c r="G399" s="2">
        <v>95945</v>
      </c>
      <c r="H399" t="s">
        <v>2013</v>
      </c>
      <c r="I399">
        <v>358</v>
      </c>
    </row>
    <row r="400" spans="1:9" x14ac:dyDescent="0.2">
      <c r="A400" t="s">
        <v>998</v>
      </c>
      <c r="B400" t="s">
        <v>2014</v>
      </c>
      <c r="C400" t="s">
        <v>2015</v>
      </c>
      <c r="D400" t="s">
        <v>50</v>
      </c>
      <c r="E400" t="s">
        <v>50</v>
      </c>
      <c r="F400" t="s">
        <v>51</v>
      </c>
      <c r="G400" s="2">
        <v>96819</v>
      </c>
      <c r="H400" t="s">
        <v>2016</v>
      </c>
      <c r="I400">
        <v>653</v>
      </c>
    </row>
    <row r="401" spans="1:9" x14ac:dyDescent="0.2">
      <c r="A401" t="s">
        <v>2017</v>
      </c>
      <c r="B401" t="s">
        <v>2018</v>
      </c>
      <c r="C401" t="s">
        <v>2019</v>
      </c>
      <c r="D401" t="s">
        <v>2020</v>
      </c>
      <c r="E401" t="s">
        <v>2021</v>
      </c>
      <c r="F401" t="s">
        <v>2022</v>
      </c>
      <c r="G401" s="2">
        <v>2919</v>
      </c>
      <c r="H401" t="s">
        <v>2023</v>
      </c>
      <c r="I401">
        <v>587</v>
      </c>
    </row>
    <row r="402" spans="1:9" x14ac:dyDescent="0.2">
      <c r="A402" t="s">
        <v>2024</v>
      </c>
      <c r="B402" t="s">
        <v>2025</v>
      </c>
      <c r="C402" t="s">
        <v>2026</v>
      </c>
      <c r="D402" t="s">
        <v>2027</v>
      </c>
      <c r="E402" t="s">
        <v>2028</v>
      </c>
      <c r="F402" t="s">
        <v>113</v>
      </c>
      <c r="G402" s="2">
        <v>78408</v>
      </c>
      <c r="H402" t="s">
        <v>2029</v>
      </c>
      <c r="I402">
        <v>733</v>
      </c>
    </row>
    <row r="403" spans="1:9" x14ac:dyDescent="0.2">
      <c r="A403" t="s">
        <v>2030</v>
      </c>
      <c r="B403" t="s">
        <v>2031</v>
      </c>
      <c r="C403" t="s">
        <v>2032</v>
      </c>
      <c r="D403" t="s">
        <v>869</v>
      </c>
      <c r="E403" t="s">
        <v>870</v>
      </c>
      <c r="F403" t="s">
        <v>113</v>
      </c>
      <c r="G403" s="2">
        <v>76102</v>
      </c>
      <c r="H403" t="s">
        <v>2033</v>
      </c>
      <c r="I403">
        <v>661</v>
      </c>
    </row>
    <row r="404" spans="1:9" x14ac:dyDescent="0.2">
      <c r="A404" t="s">
        <v>2034</v>
      </c>
      <c r="B404" t="s">
        <v>2035</v>
      </c>
      <c r="C404" t="s">
        <v>2036</v>
      </c>
      <c r="D404" t="s">
        <v>1313</v>
      </c>
      <c r="E404" t="s">
        <v>454</v>
      </c>
      <c r="F404" t="s">
        <v>455</v>
      </c>
      <c r="G404" s="2">
        <v>18940</v>
      </c>
      <c r="H404" t="s">
        <v>2037</v>
      </c>
      <c r="I404">
        <v>148</v>
      </c>
    </row>
    <row r="405" spans="1:9" x14ac:dyDescent="0.2">
      <c r="A405" t="s">
        <v>2038</v>
      </c>
      <c r="B405" t="s">
        <v>2039</v>
      </c>
      <c r="C405" t="s">
        <v>2040</v>
      </c>
      <c r="D405" t="s">
        <v>1736</v>
      </c>
      <c r="E405" t="s">
        <v>118</v>
      </c>
      <c r="F405" t="s">
        <v>119</v>
      </c>
      <c r="G405" s="2">
        <v>91365</v>
      </c>
      <c r="H405" t="s">
        <v>2041</v>
      </c>
      <c r="I405">
        <v>522</v>
      </c>
    </row>
    <row r="406" spans="1:9" x14ac:dyDescent="0.2">
      <c r="A406" t="s">
        <v>438</v>
      </c>
      <c r="B406" t="s">
        <v>2042</v>
      </c>
      <c r="C406" t="s">
        <v>2043</v>
      </c>
      <c r="D406" t="s">
        <v>1736</v>
      </c>
      <c r="E406" t="s">
        <v>118</v>
      </c>
      <c r="F406" t="s">
        <v>119</v>
      </c>
      <c r="G406" s="2">
        <v>91367</v>
      </c>
      <c r="H406" t="s">
        <v>2044</v>
      </c>
      <c r="I406">
        <v>763</v>
      </c>
    </row>
    <row r="407" spans="1:9" x14ac:dyDescent="0.2">
      <c r="A407" t="s">
        <v>620</v>
      </c>
      <c r="B407" t="s">
        <v>2045</v>
      </c>
      <c r="C407" t="s">
        <v>2046</v>
      </c>
      <c r="D407" t="s">
        <v>2047</v>
      </c>
      <c r="E407" t="s">
        <v>2048</v>
      </c>
      <c r="F407" t="s">
        <v>564</v>
      </c>
      <c r="G407" s="2">
        <v>98103</v>
      </c>
      <c r="H407" t="s">
        <v>2049</v>
      </c>
      <c r="I407">
        <v>833</v>
      </c>
    </row>
    <row r="408" spans="1:9" x14ac:dyDescent="0.2">
      <c r="A408" t="s">
        <v>152</v>
      </c>
      <c r="B408" t="s">
        <v>2050</v>
      </c>
      <c r="C408" t="s">
        <v>2051</v>
      </c>
      <c r="D408" t="s">
        <v>2052</v>
      </c>
      <c r="E408" t="s">
        <v>988</v>
      </c>
      <c r="F408" t="s">
        <v>96</v>
      </c>
      <c r="G408" s="2">
        <v>33032</v>
      </c>
      <c r="H408" t="s">
        <v>2053</v>
      </c>
      <c r="I408">
        <v>617</v>
      </c>
    </row>
    <row r="409" spans="1:9" x14ac:dyDescent="0.2">
      <c r="A409" t="s">
        <v>2000</v>
      </c>
      <c r="B409" t="s">
        <v>2054</v>
      </c>
      <c r="C409" t="s">
        <v>2055</v>
      </c>
      <c r="D409" t="s">
        <v>1058</v>
      </c>
      <c r="E409" t="s">
        <v>1059</v>
      </c>
      <c r="F409" t="s">
        <v>96</v>
      </c>
      <c r="G409" s="2">
        <v>33704</v>
      </c>
      <c r="H409" t="s">
        <v>2056</v>
      </c>
      <c r="I409">
        <v>258</v>
      </c>
    </row>
    <row r="410" spans="1:9" x14ac:dyDescent="0.2">
      <c r="A410" t="s">
        <v>2057</v>
      </c>
      <c r="B410" t="s">
        <v>2058</v>
      </c>
      <c r="C410" t="s">
        <v>2059</v>
      </c>
      <c r="D410" t="s">
        <v>2060</v>
      </c>
      <c r="E410" t="s">
        <v>118</v>
      </c>
      <c r="F410" t="s">
        <v>119</v>
      </c>
      <c r="G410" s="2">
        <v>93550</v>
      </c>
      <c r="H410" t="s">
        <v>2061</v>
      </c>
      <c r="I410">
        <v>437</v>
      </c>
    </row>
    <row r="411" spans="1:9" x14ac:dyDescent="0.2">
      <c r="A411" t="s">
        <v>2062</v>
      </c>
      <c r="B411" t="s">
        <v>2063</v>
      </c>
      <c r="C411" t="s">
        <v>2064</v>
      </c>
      <c r="D411" t="s">
        <v>2065</v>
      </c>
      <c r="E411" t="s">
        <v>1135</v>
      </c>
      <c r="F411" t="s">
        <v>38</v>
      </c>
      <c r="G411" s="2">
        <v>61104</v>
      </c>
      <c r="H411" t="s">
        <v>2066</v>
      </c>
      <c r="I411">
        <v>132</v>
      </c>
    </row>
    <row r="412" spans="1:9" x14ac:dyDescent="0.2">
      <c r="A412" t="s">
        <v>2067</v>
      </c>
      <c r="B412" t="s">
        <v>2068</v>
      </c>
      <c r="C412" t="s">
        <v>2069</v>
      </c>
      <c r="D412" t="s">
        <v>2070</v>
      </c>
      <c r="E412" t="s">
        <v>2071</v>
      </c>
      <c r="F412" t="s">
        <v>241</v>
      </c>
      <c r="G412" s="2">
        <v>54971</v>
      </c>
      <c r="H412" t="s">
        <v>2072</v>
      </c>
      <c r="I412">
        <v>979</v>
      </c>
    </row>
    <row r="413" spans="1:9" x14ac:dyDescent="0.2">
      <c r="A413" t="s">
        <v>2073</v>
      </c>
      <c r="B413" t="s">
        <v>2074</v>
      </c>
      <c r="C413" t="s">
        <v>2075</v>
      </c>
      <c r="D413" t="s">
        <v>2076</v>
      </c>
      <c r="E413" t="s">
        <v>770</v>
      </c>
      <c r="F413" t="s">
        <v>45</v>
      </c>
      <c r="G413" s="2">
        <v>7003</v>
      </c>
      <c r="H413" t="s">
        <v>2077</v>
      </c>
      <c r="I413">
        <v>897</v>
      </c>
    </row>
    <row r="414" spans="1:9" x14ac:dyDescent="0.2">
      <c r="A414" t="s">
        <v>902</v>
      </c>
      <c r="B414" t="s">
        <v>2078</v>
      </c>
      <c r="C414" t="s">
        <v>2079</v>
      </c>
      <c r="D414" t="s">
        <v>2080</v>
      </c>
      <c r="E414" t="s">
        <v>2081</v>
      </c>
      <c r="F414" t="s">
        <v>334</v>
      </c>
      <c r="G414" s="2">
        <v>55901</v>
      </c>
      <c r="H414" t="s">
        <v>2082</v>
      </c>
      <c r="I414">
        <v>936</v>
      </c>
    </row>
    <row r="415" spans="1:9" x14ac:dyDescent="0.2">
      <c r="A415" t="s">
        <v>2083</v>
      </c>
      <c r="B415" t="s">
        <v>2084</v>
      </c>
      <c r="C415" t="s">
        <v>2085</v>
      </c>
      <c r="D415" t="s">
        <v>1687</v>
      </c>
      <c r="E415" t="s">
        <v>286</v>
      </c>
      <c r="F415" t="s">
        <v>31</v>
      </c>
      <c r="G415" s="2">
        <v>10940</v>
      </c>
      <c r="H415" t="s">
        <v>2086</v>
      </c>
      <c r="I415">
        <v>518</v>
      </c>
    </row>
    <row r="416" spans="1:9" x14ac:dyDescent="0.2">
      <c r="A416" t="s">
        <v>994</v>
      </c>
      <c r="B416" t="s">
        <v>2087</v>
      </c>
      <c r="C416" t="s">
        <v>2088</v>
      </c>
      <c r="D416" t="s">
        <v>2089</v>
      </c>
      <c r="E416" t="s">
        <v>118</v>
      </c>
      <c r="F416" t="s">
        <v>119</v>
      </c>
      <c r="G416" s="2">
        <v>91311</v>
      </c>
      <c r="H416" t="s">
        <v>2090</v>
      </c>
      <c r="I416">
        <v>399</v>
      </c>
    </row>
    <row r="417" spans="1:9" x14ac:dyDescent="0.2">
      <c r="A417" t="s">
        <v>1289</v>
      </c>
      <c r="B417" t="s">
        <v>2091</v>
      </c>
      <c r="C417" t="s">
        <v>2092</v>
      </c>
      <c r="D417" t="s">
        <v>753</v>
      </c>
      <c r="E417" t="s">
        <v>754</v>
      </c>
      <c r="F417" t="s">
        <v>157</v>
      </c>
      <c r="G417" s="2">
        <v>47711</v>
      </c>
      <c r="H417" t="s">
        <v>2093</v>
      </c>
      <c r="I417">
        <v>251</v>
      </c>
    </row>
    <row r="418" spans="1:9" x14ac:dyDescent="0.2">
      <c r="A418" t="s">
        <v>2094</v>
      </c>
      <c r="B418" t="s">
        <v>2095</v>
      </c>
      <c r="C418" t="s">
        <v>2096</v>
      </c>
      <c r="D418" t="s">
        <v>235</v>
      </c>
      <c r="E418" t="s">
        <v>235</v>
      </c>
      <c r="F418" t="s">
        <v>119</v>
      </c>
      <c r="G418" s="2">
        <v>92507</v>
      </c>
      <c r="H418" t="s">
        <v>2097</v>
      </c>
      <c r="I418">
        <v>930</v>
      </c>
    </row>
    <row r="419" spans="1:9" x14ac:dyDescent="0.2">
      <c r="A419" t="s">
        <v>2098</v>
      </c>
      <c r="B419" t="s">
        <v>1437</v>
      </c>
      <c r="C419" t="s">
        <v>2099</v>
      </c>
      <c r="D419" t="s">
        <v>2100</v>
      </c>
      <c r="E419" t="s">
        <v>2101</v>
      </c>
      <c r="F419" t="s">
        <v>564</v>
      </c>
      <c r="G419" s="2">
        <v>98812</v>
      </c>
      <c r="H419" t="s">
        <v>2102</v>
      </c>
      <c r="I419">
        <v>616</v>
      </c>
    </row>
    <row r="420" spans="1:9" x14ac:dyDescent="0.2">
      <c r="A420" t="s">
        <v>2030</v>
      </c>
      <c r="B420" t="s">
        <v>2103</v>
      </c>
      <c r="C420" t="s">
        <v>2104</v>
      </c>
      <c r="D420" t="s">
        <v>358</v>
      </c>
      <c r="E420" t="s">
        <v>359</v>
      </c>
      <c r="F420" t="s">
        <v>64</v>
      </c>
      <c r="G420" s="2">
        <v>44406</v>
      </c>
      <c r="H420" t="s">
        <v>2105</v>
      </c>
      <c r="I420">
        <v>422</v>
      </c>
    </row>
    <row r="421" spans="1:9" x14ac:dyDescent="0.2">
      <c r="A421" t="s">
        <v>2106</v>
      </c>
      <c r="B421" t="s">
        <v>2107</v>
      </c>
      <c r="C421" t="s">
        <v>2108</v>
      </c>
      <c r="D421" t="s">
        <v>2109</v>
      </c>
      <c r="E421" t="s">
        <v>2110</v>
      </c>
      <c r="F421" t="s">
        <v>119</v>
      </c>
      <c r="G421" s="2">
        <v>95973</v>
      </c>
      <c r="H421" t="s">
        <v>2111</v>
      </c>
      <c r="I421">
        <v>763</v>
      </c>
    </row>
    <row r="422" spans="1:9" x14ac:dyDescent="0.2">
      <c r="A422" t="s">
        <v>2112</v>
      </c>
      <c r="B422" t="s">
        <v>2113</v>
      </c>
      <c r="C422" t="s">
        <v>2114</v>
      </c>
      <c r="D422" t="s">
        <v>2115</v>
      </c>
      <c r="E422" t="s">
        <v>652</v>
      </c>
      <c r="F422" t="s">
        <v>45</v>
      </c>
      <c r="G422" s="2">
        <v>7063</v>
      </c>
      <c r="H422" t="s">
        <v>2116</v>
      </c>
      <c r="I422">
        <v>884</v>
      </c>
    </row>
    <row r="423" spans="1:9" x14ac:dyDescent="0.2">
      <c r="A423" t="s">
        <v>2117</v>
      </c>
      <c r="B423" t="s">
        <v>2113</v>
      </c>
      <c r="C423" t="s">
        <v>2118</v>
      </c>
      <c r="D423" t="s">
        <v>2119</v>
      </c>
      <c r="E423" t="s">
        <v>125</v>
      </c>
      <c r="F423" t="s">
        <v>64</v>
      </c>
      <c r="G423" s="2">
        <v>44113</v>
      </c>
      <c r="H423" t="s">
        <v>2120</v>
      </c>
      <c r="I423">
        <v>697</v>
      </c>
    </row>
    <row r="424" spans="1:9" x14ac:dyDescent="0.2">
      <c r="A424" t="s">
        <v>426</v>
      </c>
      <c r="B424" t="s">
        <v>2121</v>
      </c>
      <c r="C424" t="s">
        <v>2122</v>
      </c>
      <c r="D424" t="s">
        <v>50</v>
      </c>
      <c r="E424" t="s">
        <v>50</v>
      </c>
      <c r="F424" t="s">
        <v>51</v>
      </c>
      <c r="G424" s="2">
        <v>96813</v>
      </c>
      <c r="H424" t="s">
        <v>2123</v>
      </c>
      <c r="I424">
        <v>740</v>
      </c>
    </row>
    <row r="425" spans="1:9" x14ac:dyDescent="0.2">
      <c r="A425" t="s">
        <v>952</v>
      </c>
      <c r="B425" t="s">
        <v>2124</v>
      </c>
      <c r="C425" t="s">
        <v>2125</v>
      </c>
      <c r="D425" t="s">
        <v>612</v>
      </c>
      <c r="E425" t="s">
        <v>613</v>
      </c>
      <c r="F425" t="s">
        <v>614</v>
      </c>
      <c r="G425" s="2">
        <v>37212</v>
      </c>
      <c r="H425" t="s">
        <v>2126</v>
      </c>
      <c r="I425">
        <v>955</v>
      </c>
    </row>
    <row r="426" spans="1:9" x14ac:dyDescent="0.2">
      <c r="A426" t="s">
        <v>695</v>
      </c>
      <c r="B426" t="s">
        <v>2127</v>
      </c>
      <c r="C426" t="s">
        <v>2128</v>
      </c>
      <c r="D426" t="s">
        <v>2129</v>
      </c>
      <c r="E426" t="s">
        <v>2048</v>
      </c>
      <c r="F426" t="s">
        <v>564</v>
      </c>
      <c r="G426" s="2">
        <v>98005</v>
      </c>
      <c r="H426" t="s">
        <v>2130</v>
      </c>
      <c r="I426">
        <v>222</v>
      </c>
    </row>
    <row r="427" spans="1:9" x14ac:dyDescent="0.2">
      <c r="A427" t="s">
        <v>2131</v>
      </c>
      <c r="B427" t="s">
        <v>2132</v>
      </c>
      <c r="C427" t="s">
        <v>2133</v>
      </c>
      <c r="D427" t="s">
        <v>460</v>
      </c>
      <c r="E427" t="s">
        <v>460</v>
      </c>
      <c r="F427" t="s">
        <v>455</v>
      </c>
      <c r="G427" s="2">
        <v>19123</v>
      </c>
      <c r="H427" t="s">
        <v>2134</v>
      </c>
      <c r="I427">
        <v>491</v>
      </c>
    </row>
    <row r="428" spans="1:9" x14ac:dyDescent="0.2">
      <c r="A428" t="s">
        <v>2135</v>
      </c>
      <c r="B428" t="s">
        <v>2136</v>
      </c>
      <c r="C428" t="s">
        <v>2137</v>
      </c>
      <c r="D428" t="s">
        <v>2138</v>
      </c>
      <c r="E428" t="s">
        <v>229</v>
      </c>
      <c r="F428" t="s">
        <v>45</v>
      </c>
      <c r="G428" s="2">
        <v>7073</v>
      </c>
      <c r="H428" t="s">
        <v>2139</v>
      </c>
      <c r="I428">
        <v>951</v>
      </c>
    </row>
    <row r="429" spans="1:9" x14ac:dyDescent="0.2">
      <c r="A429" t="s">
        <v>2140</v>
      </c>
      <c r="B429" t="s">
        <v>2141</v>
      </c>
      <c r="C429" t="s">
        <v>2142</v>
      </c>
      <c r="D429" t="s">
        <v>830</v>
      </c>
      <c r="E429" t="s">
        <v>831</v>
      </c>
      <c r="F429" t="s">
        <v>31</v>
      </c>
      <c r="G429" s="2">
        <v>11218</v>
      </c>
      <c r="H429" t="s">
        <v>2143</v>
      </c>
      <c r="I429">
        <v>644</v>
      </c>
    </row>
    <row r="430" spans="1:9" x14ac:dyDescent="0.2">
      <c r="A430" t="s">
        <v>2144</v>
      </c>
      <c r="B430" t="s">
        <v>2145</v>
      </c>
      <c r="C430" t="s">
        <v>2146</v>
      </c>
      <c r="D430" t="s">
        <v>2147</v>
      </c>
      <c r="E430" t="s">
        <v>2148</v>
      </c>
      <c r="F430" t="s">
        <v>38</v>
      </c>
      <c r="G430" s="2">
        <v>61443</v>
      </c>
      <c r="H430" t="s">
        <v>2149</v>
      </c>
      <c r="I430">
        <v>501</v>
      </c>
    </row>
    <row r="431" spans="1:9" x14ac:dyDescent="0.2">
      <c r="A431" t="s">
        <v>1085</v>
      </c>
      <c r="B431" t="s">
        <v>2150</v>
      </c>
      <c r="C431" t="s">
        <v>2151</v>
      </c>
      <c r="D431" t="s">
        <v>396</v>
      </c>
      <c r="E431" t="s">
        <v>397</v>
      </c>
      <c r="F431" t="s">
        <v>398</v>
      </c>
      <c r="G431" s="2">
        <v>22902</v>
      </c>
      <c r="H431" t="s">
        <v>2152</v>
      </c>
      <c r="I431">
        <v>276</v>
      </c>
    </row>
    <row r="432" spans="1:9" x14ac:dyDescent="0.2">
      <c r="A432" t="s">
        <v>2153</v>
      </c>
      <c r="B432" t="s">
        <v>2154</v>
      </c>
      <c r="C432" t="s">
        <v>2155</v>
      </c>
      <c r="D432" t="s">
        <v>2156</v>
      </c>
      <c r="E432" t="s">
        <v>544</v>
      </c>
      <c r="F432" t="s">
        <v>545</v>
      </c>
      <c r="G432" s="2">
        <v>20850</v>
      </c>
      <c r="H432" t="s">
        <v>2157</v>
      </c>
      <c r="I432">
        <v>152</v>
      </c>
    </row>
    <row r="433" spans="1:9" x14ac:dyDescent="0.2">
      <c r="A433" t="s">
        <v>2158</v>
      </c>
      <c r="B433" t="s">
        <v>2159</v>
      </c>
      <c r="C433" t="s">
        <v>2160</v>
      </c>
      <c r="D433" t="s">
        <v>2161</v>
      </c>
      <c r="E433" t="s">
        <v>870</v>
      </c>
      <c r="F433" t="s">
        <v>113</v>
      </c>
      <c r="G433" s="2">
        <v>76012</v>
      </c>
      <c r="H433" t="s">
        <v>2162</v>
      </c>
      <c r="I433">
        <v>626</v>
      </c>
    </row>
    <row r="434" spans="1:9" x14ac:dyDescent="0.2">
      <c r="A434" t="s">
        <v>790</v>
      </c>
      <c r="B434" t="s">
        <v>2163</v>
      </c>
      <c r="C434" t="s">
        <v>2164</v>
      </c>
      <c r="D434" t="s">
        <v>2165</v>
      </c>
      <c r="E434" t="s">
        <v>44</v>
      </c>
      <c r="F434" t="s">
        <v>45</v>
      </c>
      <c r="G434" s="2">
        <v>8542</v>
      </c>
      <c r="H434" t="s">
        <v>2166</v>
      </c>
      <c r="I434">
        <v>384</v>
      </c>
    </row>
    <row r="435" spans="1:9" x14ac:dyDescent="0.2">
      <c r="A435" t="s">
        <v>2167</v>
      </c>
      <c r="B435" t="s">
        <v>2168</v>
      </c>
      <c r="C435" t="s">
        <v>2169</v>
      </c>
      <c r="D435" t="s">
        <v>1053</v>
      </c>
      <c r="E435" t="s">
        <v>118</v>
      </c>
      <c r="F435" t="s">
        <v>119</v>
      </c>
      <c r="G435" s="2">
        <v>90247</v>
      </c>
      <c r="H435" t="s">
        <v>2170</v>
      </c>
      <c r="I435">
        <v>276</v>
      </c>
    </row>
    <row r="436" spans="1:9" x14ac:dyDescent="0.2">
      <c r="A436" t="s">
        <v>2171</v>
      </c>
      <c r="B436" t="s">
        <v>2172</v>
      </c>
      <c r="C436" t="s">
        <v>2173</v>
      </c>
      <c r="D436" t="s">
        <v>557</v>
      </c>
      <c r="E436" t="s">
        <v>359</v>
      </c>
      <c r="F436" t="s">
        <v>64</v>
      </c>
      <c r="G436" s="2">
        <v>44512</v>
      </c>
      <c r="H436" t="s">
        <v>2174</v>
      </c>
      <c r="I436">
        <v>659</v>
      </c>
    </row>
    <row r="437" spans="1:9" x14ac:dyDescent="0.2">
      <c r="A437" t="s">
        <v>2175</v>
      </c>
      <c r="B437" t="s">
        <v>2176</v>
      </c>
      <c r="C437" t="s">
        <v>2177</v>
      </c>
      <c r="D437" t="s">
        <v>2178</v>
      </c>
      <c r="E437" t="s">
        <v>1430</v>
      </c>
      <c r="F437" t="s">
        <v>45</v>
      </c>
      <c r="G437" s="2">
        <v>7728</v>
      </c>
      <c r="H437" t="s">
        <v>2179</v>
      </c>
      <c r="I437">
        <v>999</v>
      </c>
    </row>
    <row r="438" spans="1:9" x14ac:dyDescent="0.2">
      <c r="A438" t="s">
        <v>2180</v>
      </c>
      <c r="B438" t="s">
        <v>2181</v>
      </c>
      <c r="C438" t="s">
        <v>2182</v>
      </c>
      <c r="D438" t="s">
        <v>2183</v>
      </c>
      <c r="E438" t="s">
        <v>454</v>
      </c>
      <c r="F438" t="s">
        <v>455</v>
      </c>
      <c r="G438" s="2">
        <v>19047</v>
      </c>
      <c r="H438" t="s">
        <v>2184</v>
      </c>
      <c r="I438">
        <v>138</v>
      </c>
    </row>
    <row r="439" spans="1:9" x14ac:dyDescent="0.2">
      <c r="A439" t="s">
        <v>2185</v>
      </c>
      <c r="B439" t="s">
        <v>2186</v>
      </c>
      <c r="C439" t="s">
        <v>2187</v>
      </c>
      <c r="D439" t="s">
        <v>1363</v>
      </c>
      <c r="E439" t="s">
        <v>44</v>
      </c>
      <c r="F439" t="s">
        <v>45</v>
      </c>
      <c r="G439" s="2">
        <v>8648</v>
      </c>
      <c r="H439" t="s">
        <v>2188</v>
      </c>
      <c r="I439">
        <v>131</v>
      </c>
    </row>
    <row r="440" spans="1:9" x14ac:dyDescent="0.2">
      <c r="A440" t="s">
        <v>309</v>
      </c>
      <c r="B440" t="s">
        <v>2189</v>
      </c>
      <c r="C440" t="s">
        <v>2190</v>
      </c>
      <c r="D440" t="s">
        <v>2191</v>
      </c>
      <c r="E440" t="s">
        <v>131</v>
      </c>
      <c r="F440" t="s">
        <v>64</v>
      </c>
      <c r="G440" s="2">
        <v>43515</v>
      </c>
      <c r="H440" t="s">
        <v>2192</v>
      </c>
      <c r="I440">
        <v>231</v>
      </c>
    </row>
    <row r="441" spans="1:9" x14ac:dyDescent="0.2">
      <c r="A441" t="s">
        <v>2193</v>
      </c>
      <c r="B441" t="s">
        <v>2194</v>
      </c>
      <c r="C441" t="s">
        <v>2195</v>
      </c>
      <c r="D441" t="s">
        <v>2196</v>
      </c>
      <c r="E441" t="s">
        <v>2197</v>
      </c>
      <c r="F441" t="s">
        <v>455</v>
      </c>
      <c r="G441" s="2">
        <v>15370</v>
      </c>
      <c r="H441" t="s">
        <v>2198</v>
      </c>
      <c r="I441">
        <v>942</v>
      </c>
    </row>
    <row r="442" spans="1:9" x14ac:dyDescent="0.2">
      <c r="A442" t="s">
        <v>2199</v>
      </c>
      <c r="B442" t="s">
        <v>2200</v>
      </c>
      <c r="C442" t="s">
        <v>2201</v>
      </c>
      <c r="D442" t="s">
        <v>2202</v>
      </c>
      <c r="E442" t="s">
        <v>2203</v>
      </c>
      <c r="F442" t="s">
        <v>96</v>
      </c>
      <c r="G442" s="2">
        <v>32259</v>
      </c>
      <c r="H442" t="s">
        <v>2204</v>
      </c>
      <c r="I442">
        <v>327</v>
      </c>
    </row>
    <row r="443" spans="1:9" x14ac:dyDescent="0.2">
      <c r="A443" t="s">
        <v>2205</v>
      </c>
      <c r="B443" t="s">
        <v>2206</v>
      </c>
      <c r="C443" t="s">
        <v>2207</v>
      </c>
      <c r="D443" t="s">
        <v>2208</v>
      </c>
      <c r="E443" t="s">
        <v>2209</v>
      </c>
      <c r="F443" t="s">
        <v>471</v>
      </c>
      <c r="G443" s="2">
        <v>1568</v>
      </c>
      <c r="H443" t="s">
        <v>2210</v>
      </c>
      <c r="I443">
        <v>209</v>
      </c>
    </row>
    <row r="444" spans="1:9" x14ac:dyDescent="0.2">
      <c r="A444" t="s">
        <v>2211</v>
      </c>
      <c r="B444" t="s">
        <v>2212</v>
      </c>
      <c r="C444" t="s">
        <v>2213</v>
      </c>
      <c r="D444" t="s">
        <v>2214</v>
      </c>
      <c r="E444" t="s">
        <v>1305</v>
      </c>
      <c r="F444" t="s">
        <v>455</v>
      </c>
      <c r="G444" s="2">
        <v>18336</v>
      </c>
      <c r="H444" t="s">
        <v>2215</v>
      </c>
      <c r="I444">
        <v>588</v>
      </c>
    </row>
    <row r="445" spans="1:9" x14ac:dyDescent="0.2">
      <c r="A445" t="s">
        <v>2216</v>
      </c>
      <c r="B445" t="s">
        <v>2217</v>
      </c>
      <c r="C445" t="s">
        <v>2218</v>
      </c>
      <c r="D445" t="s">
        <v>2219</v>
      </c>
      <c r="E445" t="s">
        <v>884</v>
      </c>
      <c r="F445" t="s">
        <v>1161</v>
      </c>
      <c r="G445" s="2">
        <v>82520</v>
      </c>
      <c r="H445" t="s">
        <v>2220</v>
      </c>
      <c r="I445">
        <v>235</v>
      </c>
    </row>
    <row r="446" spans="1:9" x14ac:dyDescent="0.2">
      <c r="A446" t="s">
        <v>2221</v>
      </c>
      <c r="B446" t="s">
        <v>2222</v>
      </c>
      <c r="C446" t="s">
        <v>2223</v>
      </c>
      <c r="D446" t="s">
        <v>118</v>
      </c>
      <c r="E446" t="s">
        <v>118</v>
      </c>
      <c r="F446" t="s">
        <v>119</v>
      </c>
      <c r="G446" s="2">
        <v>90015</v>
      </c>
      <c r="H446" t="s">
        <v>2224</v>
      </c>
      <c r="I446">
        <v>226</v>
      </c>
    </row>
    <row r="447" spans="1:9" x14ac:dyDescent="0.2">
      <c r="A447" t="s">
        <v>2225</v>
      </c>
      <c r="B447" t="s">
        <v>2226</v>
      </c>
      <c r="C447" t="s">
        <v>2227</v>
      </c>
      <c r="D447" t="s">
        <v>50</v>
      </c>
      <c r="E447" t="s">
        <v>50</v>
      </c>
      <c r="F447" t="s">
        <v>51</v>
      </c>
      <c r="G447" s="2">
        <v>96815</v>
      </c>
      <c r="H447" t="s">
        <v>2228</v>
      </c>
      <c r="I447">
        <v>221</v>
      </c>
    </row>
    <row r="448" spans="1:9" x14ac:dyDescent="0.2">
      <c r="A448" t="s">
        <v>2229</v>
      </c>
      <c r="B448" t="s">
        <v>2230</v>
      </c>
      <c r="C448" t="s">
        <v>2231</v>
      </c>
      <c r="D448" t="s">
        <v>2232</v>
      </c>
      <c r="E448" t="s">
        <v>837</v>
      </c>
      <c r="F448" t="s">
        <v>45</v>
      </c>
      <c r="G448" s="2">
        <v>7921</v>
      </c>
      <c r="H448" t="s">
        <v>2233</v>
      </c>
      <c r="I448">
        <v>901</v>
      </c>
    </row>
    <row r="449" spans="1:9" x14ac:dyDescent="0.2">
      <c r="A449" t="s">
        <v>2234</v>
      </c>
      <c r="B449" t="s">
        <v>2235</v>
      </c>
      <c r="C449" t="s">
        <v>2236</v>
      </c>
      <c r="D449" t="s">
        <v>2237</v>
      </c>
      <c r="E449" t="s">
        <v>2238</v>
      </c>
      <c r="F449" t="s">
        <v>102</v>
      </c>
      <c r="G449" s="2">
        <v>50213</v>
      </c>
      <c r="H449" t="s">
        <v>2239</v>
      </c>
      <c r="I449">
        <v>334</v>
      </c>
    </row>
    <row r="450" spans="1:9" x14ac:dyDescent="0.2">
      <c r="A450" t="s">
        <v>2240</v>
      </c>
      <c r="B450" t="s">
        <v>2241</v>
      </c>
      <c r="C450" t="s">
        <v>2242</v>
      </c>
      <c r="D450" t="s">
        <v>2243</v>
      </c>
      <c r="E450" t="s">
        <v>118</v>
      </c>
      <c r="F450" t="s">
        <v>119</v>
      </c>
      <c r="G450" s="2">
        <v>91340</v>
      </c>
      <c r="H450" t="s">
        <v>2244</v>
      </c>
      <c r="I450">
        <v>712</v>
      </c>
    </row>
    <row r="451" spans="1:9" x14ac:dyDescent="0.2">
      <c r="A451" t="s">
        <v>2245</v>
      </c>
      <c r="B451" t="s">
        <v>2246</v>
      </c>
      <c r="C451" t="s">
        <v>2247</v>
      </c>
      <c r="D451" t="s">
        <v>381</v>
      </c>
      <c r="E451" t="s">
        <v>381</v>
      </c>
      <c r="F451" t="s">
        <v>31</v>
      </c>
      <c r="G451" s="2">
        <v>10022</v>
      </c>
      <c r="H451" t="s">
        <v>2248</v>
      </c>
      <c r="I451">
        <v>455</v>
      </c>
    </row>
    <row r="452" spans="1:9" x14ac:dyDescent="0.2">
      <c r="A452" t="s">
        <v>2249</v>
      </c>
      <c r="B452" t="s">
        <v>2250</v>
      </c>
      <c r="C452" t="s">
        <v>2251</v>
      </c>
      <c r="D452" t="s">
        <v>476</v>
      </c>
      <c r="E452" t="s">
        <v>477</v>
      </c>
      <c r="F452" t="s">
        <v>38</v>
      </c>
      <c r="G452" s="2">
        <v>60620</v>
      </c>
      <c r="H452" t="s">
        <v>2252</v>
      </c>
      <c r="I452">
        <v>631</v>
      </c>
    </row>
    <row r="453" spans="1:9" x14ac:dyDescent="0.2">
      <c r="A453" t="s">
        <v>2253</v>
      </c>
      <c r="B453" t="s">
        <v>2254</v>
      </c>
      <c r="C453" t="s">
        <v>2255</v>
      </c>
      <c r="D453" t="s">
        <v>453</v>
      </c>
      <c r="E453" t="s">
        <v>454</v>
      </c>
      <c r="F453" t="s">
        <v>455</v>
      </c>
      <c r="G453" s="2">
        <v>19056</v>
      </c>
      <c r="H453" t="s">
        <v>2256</v>
      </c>
      <c r="I453">
        <v>773</v>
      </c>
    </row>
    <row r="454" spans="1:9" x14ac:dyDescent="0.2">
      <c r="A454" t="s">
        <v>2257</v>
      </c>
      <c r="B454" t="s">
        <v>2258</v>
      </c>
      <c r="C454" t="s">
        <v>2259</v>
      </c>
      <c r="D454" t="s">
        <v>2260</v>
      </c>
      <c r="E454" t="s">
        <v>2261</v>
      </c>
      <c r="F454" t="s">
        <v>1836</v>
      </c>
      <c r="G454" s="2">
        <v>84115</v>
      </c>
      <c r="H454" t="s">
        <v>2262</v>
      </c>
      <c r="I454">
        <v>123</v>
      </c>
    </row>
    <row r="455" spans="1:9" x14ac:dyDescent="0.2">
      <c r="A455" t="s">
        <v>2263</v>
      </c>
      <c r="B455" t="s">
        <v>2264</v>
      </c>
      <c r="C455" t="s">
        <v>2265</v>
      </c>
      <c r="D455" t="s">
        <v>2266</v>
      </c>
      <c r="E455" t="s">
        <v>2267</v>
      </c>
      <c r="F455" t="s">
        <v>2268</v>
      </c>
      <c r="G455" s="2">
        <v>58102</v>
      </c>
      <c r="H455" t="s">
        <v>2269</v>
      </c>
      <c r="I455">
        <v>189</v>
      </c>
    </row>
    <row r="456" spans="1:9" x14ac:dyDescent="0.2">
      <c r="A456" t="s">
        <v>2270</v>
      </c>
      <c r="B456" t="s">
        <v>2271</v>
      </c>
      <c r="C456" t="s">
        <v>2272</v>
      </c>
      <c r="D456" t="s">
        <v>2273</v>
      </c>
      <c r="E456" t="s">
        <v>652</v>
      </c>
      <c r="F456" t="s">
        <v>45</v>
      </c>
      <c r="G456" s="2">
        <v>7065</v>
      </c>
      <c r="H456" t="s">
        <v>2274</v>
      </c>
      <c r="I456">
        <v>338</v>
      </c>
    </row>
    <row r="457" spans="1:9" x14ac:dyDescent="0.2">
      <c r="A457" t="s">
        <v>1144</v>
      </c>
      <c r="B457" t="s">
        <v>2275</v>
      </c>
      <c r="C457" t="s">
        <v>2276</v>
      </c>
      <c r="D457" t="s">
        <v>364</v>
      </c>
      <c r="E457" t="s">
        <v>2277</v>
      </c>
      <c r="F457" t="s">
        <v>84</v>
      </c>
      <c r="G457" s="2">
        <v>80234</v>
      </c>
      <c r="H457" t="s">
        <v>2278</v>
      </c>
      <c r="I457">
        <v>292</v>
      </c>
    </row>
    <row r="458" spans="1:9" x14ac:dyDescent="0.2">
      <c r="A458" t="s">
        <v>2279</v>
      </c>
      <c r="B458" t="s">
        <v>2280</v>
      </c>
      <c r="C458" t="s">
        <v>2281</v>
      </c>
      <c r="D458" t="s">
        <v>846</v>
      </c>
      <c r="E458" t="s">
        <v>847</v>
      </c>
      <c r="F458" t="s">
        <v>848</v>
      </c>
      <c r="G458" s="2">
        <v>6906</v>
      </c>
      <c r="H458" t="s">
        <v>2282</v>
      </c>
      <c r="I458">
        <v>197</v>
      </c>
    </row>
    <row r="459" spans="1:9" x14ac:dyDescent="0.2">
      <c r="A459" t="s">
        <v>2283</v>
      </c>
      <c r="B459" t="s">
        <v>2284</v>
      </c>
      <c r="C459" t="s">
        <v>2285</v>
      </c>
      <c r="D459" t="s">
        <v>1728</v>
      </c>
      <c r="E459" t="s">
        <v>1728</v>
      </c>
      <c r="F459" t="s">
        <v>119</v>
      </c>
      <c r="G459" s="2">
        <v>94403</v>
      </c>
      <c r="H459" t="s">
        <v>2286</v>
      </c>
      <c r="I459">
        <v>657</v>
      </c>
    </row>
    <row r="460" spans="1:9" x14ac:dyDescent="0.2">
      <c r="A460" t="s">
        <v>214</v>
      </c>
      <c r="B460" t="s">
        <v>2287</v>
      </c>
      <c r="C460" t="s">
        <v>2288</v>
      </c>
      <c r="D460" t="s">
        <v>2289</v>
      </c>
      <c r="E460" t="s">
        <v>1135</v>
      </c>
      <c r="F460" t="s">
        <v>38</v>
      </c>
      <c r="G460" s="2">
        <v>61111</v>
      </c>
      <c r="H460" t="s">
        <v>2290</v>
      </c>
      <c r="I460">
        <v>827</v>
      </c>
    </row>
    <row r="461" spans="1:9" x14ac:dyDescent="0.2">
      <c r="A461" t="s">
        <v>2291</v>
      </c>
      <c r="B461" t="s">
        <v>2292</v>
      </c>
      <c r="C461" t="s">
        <v>2293</v>
      </c>
      <c r="D461" t="s">
        <v>2294</v>
      </c>
      <c r="E461" t="s">
        <v>229</v>
      </c>
      <c r="F461" t="s">
        <v>45</v>
      </c>
      <c r="G461" s="2">
        <v>7601</v>
      </c>
      <c r="H461" t="s">
        <v>2295</v>
      </c>
      <c r="I461">
        <v>655</v>
      </c>
    </row>
    <row r="462" spans="1:9" x14ac:dyDescent="0.2">
      <c r="A462" t="s">
        <v>2296</v>
      </c>
      <c r="B462" t="s">
        <v>2297</v>
      </c>
      <c r="C462" t="s">
        <v>2298</v>
      </c>
      <c r="D462" t="s">
        <v>1881</v>
      </c>
      <c r="E462" t="s">
        <v>286</v>
      </c>
      <c r="F462" t="s">
        <v>119</v>
      </c>
      <c r="G462" s="2">
        <v>92806</v>
      </c>
      <c r="H462" t="s">
        <v>2299</v>
      </c>
      <c r="I462">
        <v>930</v>
      </c>
    </row>
    <row r="463" spans="1:9" x14ac:dyDescent="0.2">
      <c r="A463" t="s">
        <v>2300</v>
      </c>
      <c r="B463" t="s">
        <v>2301</v>
      </c>
      <c r="C463" t="s">
        <v>2302</v>
      </c>
      <c r="D463" t="s">
        <v>381</v>
      </c>
      <c r="E463" t="s">
        <v>381</v>
      </c>
      <c r="F463" t="s">
        <v>31</v>
      </c>
      <c r="G463" s="2">
        <v>10036</v>
      </c>
      <c r="H463" t="s">
        <v>2303</v>
      </c>
      <c r="I463">
        <v>491</v>
      </c>
    </row>
    <row r="464" spans="1:9" x14ac:dyDescent="0.2">
      <c r="A464" t="s">
        <v>2304</v>
      </c>
      <c r="B464" t="s">
        <v>2305</v>
      </c>
      <c r="C464" t="s">
        <v>2306</v>
      </c>
      <c r="D464" t="s">
        <v>2307</v>
      </c>
      <c r="E464" t="s">
        <v>2308</v>
      </c>
      <c r="F464" t="s">
        <v>1007</v>
      </c>
      <c r="G464" s="2">
        <v>48304</v>
      </c>
      <c r="H464" t="s">
        <v>2309</v>
      </c>
      <c r="I464">
        <v>135</v>
      </c>
    </row>
    <row r="465" spans="1:9" x14ac:dyDescent="0.2">
      <c r="A465" t="s">
        <v>2310</v>
      </c>
      <c r="B465" t="s">
        <v>2311</v>
      </c>
      <c r="C465" t="s">
        <v>2312</v>
      </c>
      <c r="D465" t="s">
        <v>441</v>
      </c>
      <c r="E465" t="s">
        <v>2313</v>
      </c>
      <c r="F465" t="s">
        <v>398</v>
      </c>
      <c r="G465" s="2">
        <v>22312</v>
      </c>
      <c r="H465" t="s">
        <v>2314</v>
      </c>
      <c r="I465">
        <v>784</v>
      </c>
    </row>
    <row r="466" spans="1:9" x14ac:dyDescent="0.2">
      <c r="A466" t="s">
        <v>1619</v>
      </c>
      <c r="B466" t="s">
        <v>2315</v>
      </c>
      <c r="C466" t="s">
        <v>2316</v>
      </c>
      <c r="D466" t="s">
        <v>267</v>
      </c>
      <c r="E466" t="s">
        <v>267</v>
      </c>
      <c r="F466" t="s">
        <v>268</v>
      </c>
      <c r="G466" s="2">
        <v>99501</v>
      </c>
      <c r="H466" t="s">
        <v>2317</v>
      </c>
      <c r="I466">
        <v>776</v>
      </c>
    </row>
    <row r="467" spans="1:9" x14ac:dyDescent="0.2">
      <c r="A467" t="s">
        <v>2318</v>
      </c>
      <c r="B467" t="s">
        <v>2319</v>
      </c>
      <c r="C467" t="s">
        <v>2320</v>
      </c>
      <c r="D467" t="s">
        <v>2321</v>
      </c>
      <c r="E467" t="s">
        <v>2237</v>
      </c>
      <c r="F467" t="s">
        <v>96</v>
      </c>
      <c r="G467" s="2">
        <v>34741</v>
      </c>
      <c r="H467" t="s">
        <v>2322</v>
      </c>
      <c r="I467">
        <v>327</v>
      </c>
    </row>
    <row r="468" spans="1:9" x14ac:dyDescent="0.2">
      <c r="A468" t="s">
        <v>2323</v>
      </c>
      <c r="B468" t="s">
        <v>2324</v>
      </c>
      <c r="C468" t="s">
        <v>2325</v>
      </c>
      <c r="D468" t="s">
        <v>533</v>
      </c>
      <c r="E468" t="s">
        <v>534</v>
      </c>
      <c r="F468" t="s">
        <v>268</v>
      </c>
      <c r="G468" s="2">
        <v>99701</v>
      </c>
      <c r="H468" t="s">
        <v>2326</v>
      </c>
      <c r="I468">
        <v>431</v>
      </c>
    </row>
    <row r="469" spans="1:9" x14ac:dyDescent="0.2">
      <c r="A469" t="s">
        <v>2327</v>
      </c>
      <c r="B469" t="s">
        <v>2328</v>
      </c>
      <c r="C469" t="s">
        <v>2329</v>
      </c>
      <c r="D469" t="s">
        <v>550</v>
      </c>
      <c r="E469" t="s">
        <v>551</v>
      </c>
      <c r="F469" t="s">
        <v>552</v>
      </c>
      <c r="G469" s="2">
        <v>35801</v>
      </c>
      <c r="H469" t="s">
        <v>2330</v>
      </c>
      <c r="I469">
        <v>653</v>
      </c>
    </row>
    <row r="470" spans="1:9" x14ac:dyDescent="0.2">
      <c r="A470" t="s">
        <v>1905</v>
      </c>
      <c r="B470" t="s">
        <v>2331</v>
      </c>
      <c r="C470" t="s">
        <v>2332</v>
      </c>
      <c r="D470" t="s">
        <v>2333</v>
      </c>
      <c r="E470" t="s">
        <v>1492</v>
      </c>
      <c r="F470" t="s">
        <v>157</v>
      </c>
      <c r="G470" s="2">
        <v>46818</v>
      </c>
      <c r="H470" t="s">
        <v>2334</v>
      </c>
      <c r="I470">
        <v>633</v>
      </c>
    </row>
    <row r="471" spans="1:9" x14ac:dyDescent="0.2">
      <c r="A471" t="s">
        <v>2335</v>
      </c>
      <c r="B471" t="s">
        <v>2336</v>
      </c>
      <c r="C471" t="s">
        <v>2337</v>
      </c>
      <c r="D471" t="s">
        <v>267</v>
      </c>
      <c r="E471" t="s">
        <v>267</v>
      </c>
      <c r="F471" t="s">
        <v>268</v>
      </c>
      <c r="G471" s="2">
        <v>99518</v>
      </c>
      <c r="H471" t="s">
        <v>2338</v>
      </c>
      <c r="I471">
        <v>638</v>
      </c>
    </row>
    <row r="472" spans="1:9" x14ac:dyDescent="0.2">
      <c r="A472" t="s">
        <v>2339</v>
      </c>
      <c r="B472" t="s">
        <v>2340</v>
      </c>
      <c r="C472" t="s">
        <v>2341</v>
      </c>
      <c r="D472" t="s">
        <v>2342</v>
      </c>
      <c r="E472" t="s">
        <v>2343</v>
      </c>
      <c r="F472" t="s">
        <v>132</v>
      </c>
      <c r="G472" s="2">
        <v>31023</v>
      </c>
      <c r="H472" t="s">
        <v>2344</v>
      </c>
      <c r="I472">
        <v>369</v>
      </c>
    </row>
    <row r="473" spans="1:9" x14ac:dyDescent="0.2">
      <c r="A473" t="s">
        <v>2345</v>
      </c>
      <c r="B473" t="s">
        <v>2346</v>
      </c>
      <c r="C473" t="s">
        <v>2347</v>
      </c>
      <c r="D473" t="s">
        <v>2348</v>
      </c>
      <c r="E473" t="s">
        <v>118</v>
      </c>
      <c r="F473" t="s">
        <v>119</v>
      </c>
      <c r="G473" s="2">
        <v>90404</v>
      </c>
      <c r="H473" t="s">
        <v>2349</v>
      </c>
      <c r="I473">
        <v>327</v>
      </c>
    </row>
    <row r="474" spans="1:9" x14ac:dyDescent="0.2">
      <c r="A474" t="s">
        <v>2350</v>
      </c>
      <c r="B474" t="s">
        <v>2351</v>
      </c>
      <c r="C474" t="s">
        <v>2352</v>
      </c>
      <c r="D474" t="s">
        <v>2353</v>
      </c>
      <c r="E474" t="s">
        <v>2354</v>
      </c>
      <c r="F474" t="s">
        <v>455</v>
      </c>
      <c r="G474" s="2">
        <v>17820</v>
      </c>
      <c r="H474" t="s">
        <v>2355</v>
      </c>
      <c r="I474">
        <v>986</v>
      </c>
    </row>
    <row r="475" spans="1:9" x14ac:dyDescent="0.2">
      <c r="A475" t="s">
        <v>2356</v>
      </c>
      <c r="B475" t="s">
        <v>2357</v>
      </c>
      <c r="C475" t="s">
        <v>2358</v>
      </c>
      <c r="D475" t="s">
        <v>2080</v>
      </c>
      <c r="E475" t="s">
        <v>688</v>
      </c>
      <c r="F475" t="s">
        <v>31</v>
      </c>
      <c r="G475" s="2">
        <v>14614</v>
      </c>
      <c r="H475" t="s">
        <v>2359</v>
      </c>
      <c r="I475">
        <v>428</v>
      </c>
    </row>
    <row r="476" spans="1:9" x14ac:dyDescent="0.2">
      <c r="A476" t="s">
        <v>2360</v>
      </c>
      <c r="B476" t="s">
        <v>2361</v>
      </c>
      <c r="C476" t="s">
        <v>2362</v>
      </c>
      <c r="D476" t="s">
        <v>75</v>
      </c>
      <c r="E476" t="s">
        <v>76</v>
      </c>
      <c r="F476" t="s">
        <v>77</v>
      </c>
      <c r="G476" s="2">
        <v>85255</v>
      </c>
      <c r="H476" t="s">
        <v>2363</v>
      </c>
      <c r="I476">
        <v>836</v>
      </c>
    </row>
    <row r="477" spans="1:9" x14ac:dyDescent="0.2">
      <c r="A477" t="s">
        <v>2364</v>
      </c>
      <c r="B477" t="s">
        <v>2365</v>
      </c>
      <c r="C477" t="s">
        <v>660</v>
      </c>
      <c r="D477" t="s">
        <v>661</v>
      </c>
      <c r="E477" t="s">
        <v>662</v>
      </c>
      <c r="F477" t="s">
        <v>119</v>
      </c>
      <c r="G477" s="2">
        <v>92376</v>
      </c>
      <c r="H477" t="s">
        <v>2366</v>
      </c>
      <c r="I477">
        <v>154</v>
      </c>
    </row>
    <row r="478" spans="1:9" x14ac:dyDescent="0.2">
      <c r="A478" t="s">
        <v>2367</v>
      </c>
      <c r="B478" t="s">
        <v>2368</v>
      </c>
      <c r="C478" t="s">
        <v>2369</v>
      </c>
      <c r="D478" t="s">
        <v>2370</v>
      </c>
      <c r="E478" t="s">
        <v>2371</v>
      </c>
      <c r="F478" t="s">
        <v>1207</v>
      </c>
      <c r="G478" s="2">
        <v>59044</v>
      </c>
      <c r="H478" t="s">
        <v>2372</v>
      </c>
      <c r="I478">
        <v>764</v>
      </c>
    </row>
    <row r="479" spans="1:9" x14ac:dyDescent="0.2">
      <c r="A479" t="s">
        <v>2373</v>
      </c>
      <c r="B479" t="s">
        <v>2374</v>
      </c>
      <c r="C479" t="s">
        <v>2375</v>
      </c>
      <c r="D479" t="s">
        <v>2376</v>
      </c>
      <c r="E479" t="s">
        <v>118</v>
      </c>
      <c r="F479" t="s">
        <v>119</v>
      </c>
      <c r="G479" s="2">
        <v>91767</v>
      </c>
      <c r="H479" t="s">
        <v>2377</v>
      </c>
      <c r="I479">
        <v>565</v>
      </c>
    </row>
    <row r="480" spans="1:9" x14ac:dyDescent="0.2">
      <c r="A480" t="s">
        <v>2378</v>
      </c>
      <c r="B480" t="s">
        <v>2379</v>
      </c>
      <c r="C480" t="s">
        <v>2380</v>
      </c>
      <c r="D480" t="s">
        <v>273</v>
      </c>
      <c r="E480" t="s">
        <v>273</v>
      </c>
      <c r="F480" t="s">
        <v>119</v>
      </c>
      <c r="G480" s="2">
        <v>92111</v>
      </c>
      <c r="H480" t="s">
        <v>2381</v>
      </c>
      <c r="I480">
        <v>384</v>
      </c>
    </row>
    <row r="481" spans="1:9" x14ac:dyDescent="0.2">
      <c r="A481" t="s">
        <v>2382</v>
      </c>
      <c r="B481" t="s">
        <v>2383</v>
      </c>
      <c r="C481" t="s">
        <v>2384</v>
      </c>
      <c r="D481" t="s">
        <v>2385</v>
      </c>
      <c r="E481" t="s">
        <v>286</v>
      </c>
      <c r="F481" t="s">
        <v>119</v>
      </c>
      <c r="G481" s="2">
        <v>92630</v>
      </c>
      <c r="H481" t="s">
        <v>2386</v>
      </c>
      <c r="I481">
        <v>132</v>
      </c>
    </row>
    <row r="482" spans="1:9" x14ac:dyDescent="0.2">
      <c r="A482" t="s">
        <v>2387</v>
      </c>
      <c r="B482" t="s">
        <v>2388</v>
      </c>
      <c r="C482" t="s">
        <v>2389</v>
      </c>
      <c r="D482" t="s">
        <v>2390</v>
      </c>
      <c r="E482" t="s">
        <v>544</v>
      </c>
      <c r="F482" t="s">
        <v>64</v>
      </c>
      <c r="G482" s="2">
        <v>45439</v>
      </c>
      <c r="H482" t="s">
        <v>2391</v>
      </c>
      <c r="I482">
        <v>688</v>
      </c>
    </row>
    <row r="483" spans="1:9" x14ac:dyDescent="0.2">
      <c r="A483" t="s">
        <v>920</v>
      </c>
      <c r="B483" t="s">
        <v>2392</v>
      </c>
      <c r="C483" t="s">
        <v>2393</v>
      </c>
      <c r="D483" t="s">
        <v>2394</v>
      </c>
      <c r="E483" t="s">
        <v>273</v>
      </c>
      <c r="F483" t="s">
        <v>119</v>
      </c>
      <c r="G483" s="2">
        <v>91941</v>
      </c>
      <c r="H483" t="s">
        <v>2395</v>
      </c>
      <c r="I483">
        <v>525</v>
      </c>
    </row>
    <row r="484" spans="1:9" x14ac:dyDescent="0.2">
      <c r="A484" t="s">
        <v>168</v>
      </c>
      <c r="B484" t="s">
        <v>2396</v>
      </c>
      <c r="C484" t="s">
        <v>2397</v>
      </c>
      <c r="D484" t="s">
        <v>2398</v>
      </c>
      <c r="E484" t="s">
        <v>2399</v>
      </c>
      <c r="F484" t="s">
        <v>132</v>
      </c>
      <c r="G484" s="2">
        <v>31709</v>
      </c>
      <c r="H484" t="s">
        <v>2400</v>
      </c>
      <c r="I484">
        <v>691</v>
      </c>
    </row>
    <row r="485" spans="1:9" x14ac:dyDescent="0.2">
      <c r="A485" t="s">
        <v>2401</v>
      </c>
      <c r="B485" t="s">
        <v>2402</v>
      </c>
      <c r="C485" t="s">
        <v>1205</v>
      </c>
      <c r="D485" t="s">
        <v>1206</v>
      </c>
      <c r="E485" t="s">
        <v>1206</v>
      </c>
      <c r="F485" t="s">
        <v>1207</v>
      </c>
      <c r="G485" s="2">
        <v>59801</v>
      </c>
      <c r="H485" t="s">
        <v>2403</v>
      </c>
      <c r="I485">
        <v>191</v>
      </c>
    </row>
    <row r="486" spans="1:9" x14ac:dyDescent="0.2">
      <c r="A486" t="s">
        <v>2404</v>
      </c>
      <c r="B486" t="s">
        <v>2405</v>
      </c>
      <c r="C486" t="s">
        <v>2406</v>
      </c>
      <c r="D486" t="s">
        <v>2407</v>
      </c>
      <c r="E486" t="s">
        <v>1913</v>
      </c>
      <c r="F486" t="s">
        <v>455</v>
      </c>
      <c r="G486" s="2">
        <v>18702</v>
      </c>
      <c r="H486" t="s">
        <v>2408</v>
      </c>
      <c r="I486">
        <v>692</v>
      </c>
    </row>
    <row r="487" spans="1:9" x14ac:dyDescent="0.2">
      <c r="A487" t="s">
        <v>2409</v>
      </c>
      <c r="B487" t="s">
        <v>2410</v>
      </c>
      <c r="C487" t="s">
        <v>2411</v>
      </c>
      <c r="D487" t="s">
        <v>2412</v>
      </c>
      <c r="E487" t="s">
        <v>118</v>
      </c>
      <c r="F487" t="s">
        <v>119</v>
      </c>
      <c r="G487" s="2">
        <v>91105</v>
      </c>
      <c r="H487" t="s">
        <v>2413</v>
      </c>
      <c r="I487">
        <v>934</v>
      </c>
    </row>
    <row r="488" spans="1:9" x14ac:dyDescent="0.2">
      <c r="A488" t="s">
        <v>2414</v>
      </c>
      <c r="B488" t="s">
        <v>2415</v>
      </c>
      <c r="C488" t="s">
        <v>2416</v>
      </c>
      <c r="D488" t="s">
        <v>2417</v>
      </c>
      <c r="E488" t="s">
        <v>2418</v>
      </c>
      <c r="F488" t="s">
        <v>552</v>
      </c>
      <c r="G488" s="2">
        <v>35045</v>
      </c>
      <c r="H488" t="s">
        <v>2419</v>
      </c>
      <c r="I488">
        <v>473</v>
      </c>
    </row>
    <row r="489" spans="1:9" x14ac:dyDescent="0.2">
      <c r="A489" t="s">
        <v>1037</v>
      </c>
      <c r="B489" t="s">
        <v>2420</v>
      </c>
      <c r="C489" t="s">
        <v>2421</v>
      </c>
      <c r="D489" t="s">
        <v>1435</v>
      </c>
      <c r="E489" t="s">
        <v>1072</v>
      </c>
      <c r="F489" t="s">
        <v>64</v>
      </c>
      <c r="G489" s="2">
        <v>43215</v>
      </c>
      <c r="H489" t="s">
        <v>2422</v>
      </c>
      <c r="I489">
        <v>485</v>
      </c>
    </row>
    <row r="490" spans="1:9" x14ac:dyDescent="0.2">
      <c r="A490" t="s">
        <v>2423</v>
      </c>
      <c r="B490" t="s">
        <v>2424</v>
      </c>
      <c r="C490" t="s">
        <v>2425</v>
      </c>
      <c r="D490" t="s">
        <v>808</v>
      </c>
      <c r="E490" t="s">
        <v>809</v>
      </c>
      <c r="F490" t="s">
        <v>810</v>
      </c>
      <c r="G490" s="2">
        <v>20001</v>
      </c>
      <c r="H490" t="s">
        <v>2426</v>
      </c>
      <c r="I490">
        <v>656</v>
      </c>
    </row>
    <row r="491" spans="1:9" x14ac:dyDescent="0.2">
      <c r="A491" t="s">
        <v>2427</v>
      </c>
      <c r="B491" t="s">
        <v>2428</v>
      </c>
      <c r="C491" t="s">
        <v>2429</v>
      </c>
      <c r="D491" t="s">
        <v>2430</v>
      </c>
      <c r="E491" t="s">
        <v>2430</v>
      </c>
      <c r="F491" t="s">
        <v>241</v>
      </c>
      <c r="G491" s="2">
        <v>53202</v>
      </c>
      <c r="H491" t="s">
        <v>2431</v>
      </c>
      <c r="I491">
        <v>508</v>
      </c>
    </row>
    <row r="492" spans="1:9" x14ac:dyDescent="0.2">
      <c r="A492" t="s">
        <v>2432</v>
      </c>
      <c r="B492" t="s">
        <v>2433</v>
      </c>
      <c r="C492" t="s">
        <v>2434</v>
      </c>
      <c r="D492" t="s">
        <v>2129</v>
      </c>
      <c r="E492" t="s">
        <v>2048</v>
      </c>
      <c r="F492" t="s">
        <v>564</v>
      </c>
      <c r="G492" s="2">
        <v>98005</v>
      </c>
      <c r="H492" t="s">
        <v>2435</v>
      </c>
      <c r="I492">
        <v>288</v>
      </c>
    </row>
    <row r="493" spans="1:9" x14ac:dyDescent="0.2">
      <c r="A493" t="s">
        <v>2436</v>
      </c>
      <c r="B493" t="s">
        <v>2437</v>
      </c>
      <c r="C493" t="s">
        <v>2438</v>
      </c>
      <c r="D493" t="s">
        <v>1058</v>
      </c>
      <c r="E493" t="s">
        <v>1059</v>
      </c>
      <c r="F493" t="s">
        <v>96</v>
      </c>
      <c r="G493" s="2">
        <v>33713</v>
      </c>
      <c r="H493" t="s">
        <v>2439</v>
      </c>
      <c r="I493">
        <v>993</v>
      </c>
    </row>
    <row r="494" spans="1:9" x14ac:dyDescent="0.2">
      <c r="A494" t="s">
        <v>2440</v>
      </c>
      <c r="B494" t="s">
        <v>2441</v>
      </c>
      <c r="C494" t="s">
        <v>2442</v>
      </c>
      <c r="D494" t="s">
        <v>2443</v>
      </c>
      <c r="E494" t="s">
        <v>808</v>
      </c>
      <c r="F494" t="s">
        <v>455</v>
      </c>
      <c r="G494" s="2">
        <v>15330</v>
      </c>
      <c r="H494" t="s">
        <v>2444</v>
      </c>
      <c r="I494">
        <v>922</v>
      </c>
    </row>
    <row r="495" spans="1:9" x14ac:dyDescent="0.2">
      <c r="A495" t="s">
        <v>2445</v>
      </c>
      <c r="B495" t="s">
        <v>2446</v>
      </c>
      <c r="C495" t="s">
        <v>2447</v>
      </c>
      <c r="D495" t="s">
        <v>1073</v>
      </c>
      <c r="E495" t="s">
        <v>2448</v>
      </c>
      <c r="F495" t="s">
        <v>64</v>
      </c>
      <c r="G495" s="2">
        <v>44481</v>
      </c>
      <c r="H495" t="s">
        <v>2449</v>
      </c>
      <c r="I495">
        <v>630</v>
      </c>
    </row>
    <row r="496" spans="1:9" x14ac:dyDescent="0.2">
      <c r="A496" t="s">
        <v>2450</v>
      </c>
      <c r="B496" t="s">
        <v>2451</v>
      </c>
      <c r="C496" t="s">
        <v>2452</v>
      </c>
      <c r="D496" t="s">
        <v>2453</v>
      </c>
      <c r="E496" t="s">
        <v>2453</v>
      </c>
      <c r="F496" t="s">
        <v>1452</v>
      </c>
      <c r="G496" s="2">
        <v>70506</v>
      </c>
      <c r="H496" t="s">
        <v>2454</v>
      </c>
      <c r="I496">
        <v>687</v>
      </c>
    </row>
    <row r="497" spans="1:9" x14ac:dyDescent="0.2">
      <c r="A497" t="s">
        <v>2455</v>
      </c>
      <c r="B497" t="s">
        <v>2456</v>
      </c>
      <c r="C497" t="s">
        <v>2457</v>
      </c>
      <c r="D497" t="s">
        <v>2458</v>
      </c>
      <c r="E497" t="s">
        <v>393</v>
      </c>
      <c r="F497" t="s">
        <v>193</v>
      </c>
      <c r="G497" s="2">
        <v>97302</v>
      </c>
      <c r="H497" t="s">
        <v>2459</v>
      </c>
      <c r="I497">
        <v>252</v>
      </c>
    </row>
    <row r="498" spans="1:9" x14ac:dyDescent="0.2">
      <c r="A498" t="s">
        <v>2460</v>
      </c>
      <c r="B498" t="s">
        <v>2461</v>
      </c>
      <c r="C498" t="s">
        <v>2462</v>
      </c>
      <c r="D498" t="s">
        <v>753</v>
      </c>
      <c r="E498" t="s">
        <v>754</v>
      </c>
      <c r="F498" t="s">
        <v>157</v>
      </c>
      <c r="G498" s="2">
        <v>47715</v>
      </c>
      <c r="H498" t="s">
        <v>2463</v>
      </c>
      <c r="I498">
        <v>188</v>
      </c>
    </row>
    <row r="499" spans="1:9" x14ac:dyDescent="0.2">
      <c r="A499" t="s">
        <v>1178</v>
      </c>
      <c r="B499" t="s">
        <v>2464</v>
      </c>
      <c r="C499" t="s">
        <v>2465</v>
      </c>
      <c r="D499" t="s">
        <v>1951</v>
      </c>
      <c r="E499" t="s">
        <v>927</v>
      </c>
      <c r="F499" t="s">
        <v>398</v>
      </c>
      <c r="G499" s="2">
        <v>23831</v>
      </c>
      <c r="H499" t="s">
        <v>2466</v>
      </c>
      <c r="I499">
        <v>116</v>
      </c>
    </row>
    <row r="500" spans="1:9" x14ac:dyDescent="0.2">
      <c r="A500" t="s">
        <v>2467</v>
      </c>
      <c r="B500" t="s">
        <v>2468</v>
      </c>
      <c r="C500" t="s">
        <v>2469</v>
      </c>
      <c r="D500" t="s">
        <v>830</v>
      </c>
      <c r="E500" t="s">
        <v>831</v>
      </c>
      <c r="F500" t="s">
        <v>31</v>
      </c>
      <c r="G500" s="2">
        <v>11229</v>
      </c>
      <c r="H500" t="s">
        <v>2470</v>
      </c>
      <c r="I500">
        <v>518</v>
      </c>
    </row>
    <row r="501" spans="1:9" x14ac:dyDescent="0.2">
      <c r="A501" t="s">
        <v>2471</v>
      </c>
      <c r="B501" t="s">
        <v>2472</v>
      </c>
      <c r="C501" t="s">
        <v>2473</v>
      </c>
      <c r="D501" t="s">
        <v>2474</v>
      </c>
      <c r="E501" t="s">
        <v>2474</v>
      </c>
      <c r="F501" t="s">
        <v>455</v>
      </c>
      <c r="G501" s="2">
        <v>17404</v>
      </c>
      <c r="H501" t="s">
        <v>2475</v>
      </c>
      <c r="I501">
        <v>303</v>
      </c>
    </row>
    <row r="502" spans="1:9" x14ac:dyDescent="0.2">
      <c r="A502" t="s">
        <v>2476</v>
      </c>
      <c r="B502" t="s">
        <v>2477</v>
      </c>
      <c r="C502" t="s">
        <v>2478</v>
      </c>
      <c r="D502" t="s">
        <v>50</v>
      </c>
      <c r="E502" t="s">
        <v>50</v>
      </c>
      <c r="F502" t="s">
        <v>51</v>
      </c>
      <c r="G502" s="2">
        <v>96816</v>
      </c>
      <c r="H502" t="s">
        <v>2479</v>
      </c>
      <c r="I502">
        <v>585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201"/>
  <sheetViews>
    <sheetView zoomScale="120" zoomScaleNormal="120" workbookViewId="0">
      <selection activeCell="I12" sqref="I12"/>
    </sheetView>
  </sheetViews>
  <sheetFormatPr baseColWidth="10" defaultColWidth="8.83203125" defaultRowHeight="15" x14ac:dyDescent="0.2"/>
  <cols>
    <col min="1" max="2" width="22" customWidth="1"/>
    <col min="3" max="3" width="9.5" customWidth="1"/>
    <col min="4" max="4" width="14.1640625" bestFit="1" customWidth="1"/>
    <col min="5" max="6" width="9.5" customWidth="1"/>
    <col min="7" max="7" width="10.83203125" customWidth="1"/>
    <col min="8" max="8" width="14.1640625" customWidth="1"/>
  </cols>
  <sheetData>
    <row r="2" spans="1:8" x14ac:dyDescent="0.2">
      <c r="A2" s="1" t="s">
        <v>10</v>
      </c>
      <c r="B2" s="1" t="s">
        <v>11</v>
      </c>
      <c r="C2" s="1" t="s">
        <v>15</v>
      </c>
      <c r="D2" s="9" t="s">
        <v>2512</v>
      </c>
      <c r="E2" s="9" t="s">
        <v>2513</v>
      </c>
      <c r="F2" s="9" t="s">
        <v>8</v>
      </c>
      <c r="G2" s="9" t="s">
        <v>2514</v>
      </c>
      <c r="H2" s="9" t="s">
        <v>2515</v>
      </c>
    </row>
    <row r="3" spans="1:8" x14ac:dyDescent="0.2">
      <c r="A3" t="s">
        <v>19</v>
      </c>
      <c r="B3" t="s">
        <v>20</v>
      </c>
      <c r="C3" t="s">
        <v>24</v>
      </c>
      <c r="D3" t="s">
        <v>2516</v>
      </c>
      <c r="E3" s="6">
        <v>11</v>
      </c>
      <c r="F3">
        <v>4</v>
      </c>
      <c r="G3" s="6">
        <f>E3*F3</f>
        <v>44</v>
      </c>
      <c r="H3" t="str">
        <f>IF(C3="nj", G3 * 0.07, "")</f>
        <v/>
      </c>
    </row>
    <row r="4" spans="1:8" x14ac:dyDescent="0.2">
      <c r="A4" t="s">
        <v>26</v>
      </c>
      <c r="B4" t="s">
        <v>27</v>
      </c>
      <c r="C4" t="s">
        <v>31</v>
      </c>
      <c r="D4" t="s">
        <v>2517</v>
      </c>
      <c r="E4" s="6">
        <v>8</v>
      </c>
      <c r="F4">
        <v>6</v>
      </c>
      <c r="G4" s="6">
        <f t="shared" ref="G4:G67" si="0">E4*F4</f>
        <v>48</v>
      </c>
      <c r="H4" t="str">
        <f t="shared" ref="H4:H67" si="1">IF(C4="nj", G4 * 0.07, "")</f>
        <v/>
      </c>
    </row>
    <row r="5" spans="1:8" x14ac:dyDescent="0.2">
      <c r="A5" t="s">
        <v>33</v>
      </c>
      <c r="B5" t="s">
        <v>34</v>
      </c>
      <c r="C5" t="s">
        <v>38</v>
      </c>
      <c r="D5" t="s">
        <v>2518</v>
      </c>
      <c r="E5" s="6">
        <v>12</v>
      </c>
      <c r="F5">
        <v>9</v>
      </c>
      <c r="G5" s="6">
        <f t="shared" si="0"/>
        <v>108</v>
      </c>
      <c r="H5" t="str">
        <f t="shared" si="1"/>
        <v/>
      </c>
    </row>
    <row r="6" spans="1:8" x14ac:dyDescent="0.2">
      <c r="A6" t="s">
        <v>40</v>
      </c>
      <c r="B6" t="s">
        <v>41</v>
      </c>
      <c r="C6" t="s">
        <v>45</v>
      </c>
      <c r="D6" t="s">
        <v>2518</v>
      </c>
      <c r="E6" s="6">
        <v>12</v>
      </c>
      <c r="F6">
        <v>11</v>
      </c>
      <c r="G6" s="6">
        <f t="shared" si="0"/>
        <v>132</v>
      </c>
      <c r="H6">
        <f t="shared" si="1"/>
        <v>9.24</v>
      </c>
    </row>
    <row r="7" spans="1:8" x14ac:dyDescent="0.2">
      <c r="A7" t="s">
        <v>47</v>
      </c>
      <c r="B7" t="s">
        <v>48</v>
      </c>
      <c r="C7" t="s">
        <v>51</v>
      </c>
      <c r="D7" t="s">
        <v>2517</v>
      </c>
      <c r="E7" s="6">
        <v>8</v>
      </c>
      <c r="F7">
        <v>9</v>
      </c>
      <c r="G7" s="6">
        <f t="shared" si="0"/>
        <v>72</v>
      </c>
      <c r="H7" t="str">
        <f t="shared" si="1"/>
        <v/>
      </c>
    </row>
    <row r="8" spans="1:8" x14ac:dyDescent="0.2">
      <c r="A8" t="s">
        <v>53</v>
      </c>
      <c r="B8" t="s">
        <v>54</v>
      </c>
      <c r="C8" t="s">
        <v>58</v>
      </c>
      <c r="D8" t="s">
        <v>2519</v>
      </c>
      <c r="E8" s="6">
        <v>9</v>
      </c>
      <c r="F8">
        <v>9</v>
      </c>
      <c r="G8" s="6">
        <f t="shared" si="0"/>
        <v>81</v>
      </c>
      <c r="H8" t="str">
        <f t="shared" si="1"/>
        <v/>
      </c>
    </row>
    <row r="9" spans="1:8" x14ac:dyDescent="0.2">
      <c r="A9" t="s">
        <v>60</v>
      </c>
      <c r="B9" t="s">
        <v>27</v>
      </c>
      <c r="C9" t="s">
        <v>64</v>
      </c>
      <c r="D9" t="s">
        <v>2520</v>
      </c>
      <c r="E9" s="6">
        <v>7</v>
      </c>
      <c r="F9">
        <v>5</v>
      </c>
      <c r="G9" s="6">
        <f t="shared" si="0"/>
        <v>35</v>
      </c>
      <c r="H9" t="str">
        <f t="shared" si="1"/>
        <v/>
      </c>
    </row>
    <row r="10" spans="1:8" x14ac:dyDescent="0.2">
      <c r="A10" t="s">
        <v>66</v>
      </c>
      <c r="B10" t="s">
        <v>67</v>
      </c>
      <c r="C10" t="s">
        <v>45</v>
      </c>
      <c r="D10" t="s">
        <v>2517</v>
      </c>
      <c r="E10" s="6">
        <v>8</v>
      </c>
      <c r="F10">
        <v>11</v>
      </c>
      <c r="G10" s="6">
        <f t="shared" si="0"/>
        <v>88</v>
      </c>
      <c r="H10">
        <f t="shared" si="1"/>
        <v>6.16</v>
      </c>
    </row>
    <row r="11" spans="1:8" x14ac:dyDescent="0.2">
      <c r="A11" t="s">
        <v>72</v>
      </c>
      <c r="B11" t="s">
        <v>73</v>
      </c>
      <c r="C11" t="s">
        <v>77</v>
      </c>
      <c r="D11" t="s">
        <v>2518</v>
      </c>
      <c r="E11" s="6">
        <v>12</v>
      </c>
      <c r="F11">
        <v>12</v>
      </c>
      <c r="G11" s="6">
        <f t="shared" si="0"/>
        <v>144</v>
      </c>
      <c r="H11" t="str">
        <f t="shared" si="1"/>
        <v/>
      </c>
    </row>
    <row r="12" spans="1:8" x14ac:dyDescent="0.2">
      <c r="A12" t="s">
        <v>79</v>
      </c>
      <c r="B12" t="s">
        <v>80</v>
      </c>
      <c r="C12" t="s">
        <v>84</v>
      </c>
      <c r="D12" t="s">
        <v>2516</v>
      </c>
      <c r="E12" s="6">
        <v>11</v>
      </c>
      <c r="F12">
        <v>11</v>
      </c>
      <c r="G12" s="6">
        <f t="shared" si="0"/>
        <v>121</v>
      </c>
      <c r="H12" t="str">
        <f t="shared" si="1"/>
        <v/>
      </c>
    </row>
    <row r="13" spans="1:8" x14ac:dyDescent="0.2">
      <c r="A13" t="s">
        <v>86</v>
      </c>
      <c r="B13" t="s">
        <v>87</v>
      </c>
      <c r="C13" t="s">
        <v>77</v>
      </c>
      <c r="D13" t="s">
        <v>2519</v>
      </c>
      <c r="E13" s="6">
        <v>9</v>
      </c>
      <c r="F13">
        <v>7</v>
      </c>
      <c r="G13" s="6">
        <f t="shared" si="0"/>
        <v>63</v>
      </c>
      <c r="H13" t="str">
        <f t="shared" si="1"/>
        <v/>
      </c>
    </row>
    <row r="14" spans="1:8" x14ac:dyDescent="0.2">
      <c r="A14" t="s">
        <v>91</v>
      </c>
      <c r="B14" t="s">
        <v>92</v>
      </c>
      <c r="C14" t="s">
        <v>96</v>
      </c>
      <c r="D14" t="s">
        <v>2520</v>
      </c>
      <c r="E14" s="6">
        <v>7</v>
      </c>
      <c r="F14">
        <v>11</v>
      </c>
      <c r="G14" s="6">
        <f t="shared" si="0"/>
        <v>77</v>
      </c>
      <c r="H14" t="str">
        <f t="shared" si="1"/>
        <v/>
      </c>
    </row>
    <row r="15" spans="1:8" x14ac:dyDescent="0.2">
      <c r="A15" t="s">
        <v>98</v>
      </c>
      <c r="B15" t="s">
        <v>99</v>
      </c>
      <c r="C15" t="s">
        <v>102</v>
      </c>
      <c r="D15" t="s">
        <v>2517</v>
      </c>
      <c r="E15" s="6">
        <v>8</v>
      </c>
      <c r="F15">
        <v>12</v>
      </c>
      <c r="G15" s="6">
        <f t="shared" si="0"/>
        <v>96</v>
      </c>
      <c r="H15" t="str">
        <f t="shared" si="1"/>
        <v/>
      </c>
    </row>
    <row r="16" spans="1:8" x14ac:dyDescent="0.2">
      <c r="A16" t="s">
        <v>104</v>
      </c>
      <c r="B16" t="s">
        <v>105</v>
      </c>
      <c r="C16" t="s">
        <v>51</v>
      </c>
      <c r="D16" t="s">
        <v>2518</v>
      </c>
      <c r="E16" s="6">
        <v>12</v>
      </c>
      <c r="F16">
        <v>3</v>
      </c>
      <c r="G16" s="6">
        <f t="shared" si="0"/>
        <v>36</v>
      </c>
      <c r="H16" t="str">
        <f t="shared" si="1"/>
        <v/>
      </c>
    </row>
    <row r="17" spans="1:8" x14ac:dyDescent="0.2">
      <c r="A17" t="s">
        <v>108</v>
      </c>
      <c r="B17" t="s">
        <v>109</v>
      </c>
      <c r="C17" t="s">
        <v>113</v>
      </c>
      <c r="D17" t="s">
        <v>2517</v>
      </c>
      <c r="E17" s="6">
        <v>8</v>
      </c>
      <c r="F17">
        <v>1</v>
      </c>
      <c r="G17" s="6">
        <f t="shared" si="0"/>
        <v>8</v>
      </c>
      <c r="H17" t="str">
        <f t="shared" si="1"/>
        <v/>
      </c>
    </row>
    <row r="18" spans="1:8" x14ac:dyDescent="0.2">
      <c r="A18" t="s">
        <v>115</v>
      </c>
      <c r="B18" t="s">
        <v>116</v>
      </c>
      <c r="C18" t="s">
        <v>119</v>
      </c>
      <c r="D18" t="s">
        <v>2518</v>
      </c>
      <c r="E18" s="6">
        <v>12</v>
      </c>
      <c r="F18">
        <v>2</v>
      </c>
      <c r="G18" s="6">
        <f t="shared" si="0"/>
        <v>24</v>
      </c>
      <c r="H18" t="str">
        <f t="shared" si="1"/>
        <v/>
      </c>
    </row>
    <row r="19" spans="1:8" x14ac:dyDescent="0.2">
      <c r="A19" t="s">
        <v>121</v>
      </c>
      <c r="B19" t="s">
        <v>122</v>
      </c>
      <c r="C19" t="s">
        <v>64</v>
      </c>
      <c r="D19" t="s">
        <v>2518</v>
      </c>
      <c r="E19" s="6">
        <v>12</v>
      </c>
      <c r="F19">
        <v>11</v>
      </c>
      <c r="G19" s="6">
        <f t="shared" si="0"/>
        <v>132</v>
      </c>
      <c r="H19" t="str">
        <f t="shared" si="1"/>
        <v/>
      </c>
    </row>
    <row r="20" spans="1:8" x14ac:dyDescent="0.2">
      <c r="A20" t="s">
        <v>127</v>
      </c>
      <c r="B20" t="s">
        <v>128</v>
      </c>
      <c r="C20" t="s">
        <v>132</v>
      </c>
      <c r="D20" t="s">
        <v>2516</v>
      </c>
      <c r="E20" s="6">
        <v>11</v>
      </c>
      <c r="F20">
        <v>10</v>
      </c>
      <c r="G20" s="6">
        <f t="shared" si="0"/>
        <v>110</v>
      </c>
      <c r="H20" t="str">
        <f t="shared" si="1"/>
        <v/>
      </c>
    </row>
    <row r="21" spans="1:8" x14ac:dyDescent="0.2">
      <c r="A21" t="s">
        <v>134</v>
      </c>
      <c r="B21" t="s">
        <v>135</v>
      </c>
      <c r="C21" t="s">
        <v>139</v>
      </c>
      <c r="D21" t="s">
        <v>2518</v>
      </c>
      <c r="E21" s="6">
        <v>12</v>
      </c>
      <c r="F21">
        <v>7</v>
      </c>
      <c r="G21" s="6">
        <f t="shared" si="0"/>
        <v>84</v>
      </c>
      <c r="H21" t="str">
        <f t="shared" si="1"/>
        <v/>
      </c>
    </row>
    <row r="22" spans="1:8" x14ac:dyDescent="0.2">
      <c r="A22" t="s">
        <v>141</v>
      </c>
      <c r="B22" t="s">
        <v>142</v>
      </c>
      <c r="C22" t="s">
        <v>119</v>
      </c>
      <c r="D22" t="s">
        <v>2516</v>
      </c>
      <c r="E22" s="6">
        <v>11</v>
      </c>
      <c r="F22">
        <v>9</v>
      </c>
      <c r="G22" s="6">
        <f t="shared" si="0"/>
        <v>99</v>
      </c>
      <c r="H22" t="str">
        <f t="shared" si="1"/>
        <v/>
      </c>
    </row>
    <row r="23" spans="1:8" x14ac:dyDescent="0.2">
      <c r="A23" t="s">
        <v>146</v>
      </c>
      <c r="B23" t="s">
        <v>147</v>
      </c>
      <c r="C23" t="s">
        <v>150</v>
      </c>
      <c r="D23" t="s">
        <v>2518</v>
      </c>
      <c r="E23" s="6">
        <v>12</v>
      </c>
      <c r="F23">
        <v>6</v>
      </c>
      <c r="G23" s="6">
        <f t="shared" si="0"/>
        <v>72</v>
      </c>
      <c r="H23" t="str">
        <f t="shared" si="1"/>
        <v/>
      </c>
    </row>
    <row r="24" spans="1:8" x14ac:dyDescent="0.2">
      <c r="A24" t="s">
        <v>152</v>
      </c>
      <c r="B24" t="s">
        <v>153</v>
      </c>
      <c r="C24" t="s">
        <v>157</v>
      </c>
      <c r="D24" t="s">
        <v>2516</v>
      </c>
      <c r="E24" s="6">
        <v>11</v>
      </c>
      <c r="F24">
        <v>1</v>
      </c>
      <c r="G24" s="6">
        <f t="shared" si="0"/>
        <v>11</v>
      </c>
      <c r="H24" t="str">
        <f t="shared" si="1"/>
        <v/>
      </c>
    </row>
    <row r="25" spans="1:8" x14ac:dyDescent="0.2">
      <c r="A25" t="s">
        <v>159</v>
      </c>
      <c r="B25" t="s">
        <v>23</v>
      </c>
      <c r="C25" t="s">
        <v>51</v>
      </c>
      <c r="D25" t="s">
        <v>2518</v>
      </c>
      <c r="E25" s="6">
        <v>12</v>
      </c>
      <c r="F25">
        <v>11</v>
      </c>
      <c r="G25" s="6">
        <f t="shared" si="0"/>
        <v>132</v>
      </c>
      <c r="H25" t="str">
        <f t="shared" si="1"/>
        <v/>
      </c>
    </row>
    <row r="26" spans="1:8" x14ac:dyDescent="0.2">
      <c r="A26" t="s">
        <v>163</v>
      </c>
      <c r="B26" t="s">
        <v>164</v>
      </c>
      <c r="C26" t="s">
        <v>31</v>
      </c>
      <c r="D26" t="s">
        <v>2516</v>
      </c>
      <c r="E26" s="6">
        <v>11</v>
      </c>
      <c r="F26">
        <v>8</v>
      </c>
      <c r="G26" s="6">
        <f t="shared" si="0"/>
        <v>88</v>
      </c>
      <c r="H26" t="str">
        <f t="shared" si="1"/>
        <v/>
      </c>
    </row>
    <row r="27" spans="1:8" x14ac:dyDescent="0.2">
      <c r="A27" t="s">
        <v>168</v>
      </c>
      <c r="B27" t="s">
        <v>155</v>
      </c>
      <c r="C27" t="s">
        <v>58</v>
      </c>
      <c r="D27" t="s">
        <v>2520</v>
      </c>
      <c r="E27" s="6">
        <v>7</v>
      </c>
      <c r="F27">
        <v>5</v>
      </c>
      <c r="G27" s="6">
        <f t="shared" si="0"/>
        <v>35</v>
      </c>
      <c r="H27" t="str">
        <f t="shared" si="1"/>
        <v/>
      </c>
    </row>
    <row r="28" spans="1:8" x14ac:dyDescent="0.2">
      <c r="A28" t="s">
        <v>173</v>
      </c>
      <c r="B28" t="s">
        <v>174</v>
      </c>
      <c r="C28" t="s">
        <v>113</v>
      </c>
      <c r="D28" t="s">
        <v>2518</v>
      </c>
      <c r="E28" s="6">
        <v>12</v>
      </c>
      <c r="F28">
        <v>1</v>
      </c>
      <c r="G28" s="6">
        <f t="shared" si="0"/>
        <v>12</v>
      </c>
      <c r="H28" t="str">
        <f t="shared" si="1"/>
        <v/>
      </c>
    </row>
    <row r="29" spans="1:8" x14ac:dyDescent="0.2">
      <c r="A29" t="s">
        <v>178</v>
      </c>
      <c r="B29" t="s">
        <v>179</v>
      </c>
      <c r="C29" t="s">
        <v>64</v>
      </c>
      <c r="D29" t="s">
        <v>2517</v>
      </c>
      <c r="E29" s="6">
        <v>8</v>
      </c>
      <c r="F29">
        <v>2</v>
      </c>
      <c r="G29" s="6">
        <f t="shared" si="0"/>
        <v>16</v>
      </c>
      <c r="H29" t="str">
        <f t="shared" si="1"/>
        <v/>
      </c>
    </row>
    <row r="30" spans="1:8" x14ac:dyDescent="0.2">
      <c r="A30" t="s">
        <v>184</v>
      </c>
      <c r="B30" t="s">
        <v>185</v>
      </c>
      <c r="C30" t="s">
        <v>51</v>
      </c>
      <c r="D30" t="s">
        <v>2518</v>
      </c>
      <c r="E30" s="6">
        <v>12</v>
      </c>
      <c r="F30">
        <v>4</v>
      </c>
      <c r="G30" s="6">
        <f t="shared" si="0"/>
        <v>48</v>
      </c>
      <c r="H30" t="str">
        <f t="shared" si="1"/>
        <v/>
      </c>
    </row>
    <row r="31" spans="1:8" x14ac:dyDescent="0.2">
      <c r="A31" t="s">
        <v>188</v>
      </c>
      <c r="B31" t="s">
        <v>189</v>
      </c>
      <c r="C31" t="s">
        <v>193</v>
      </c>
      <c r="D31" t="s">
        <v>2518</v>
      </c>
      <c r="E31" s="6">
        <v>12</v>
      </c>
      <c r="F31">
        <v>4</v>
      </c>
      <c r="G31" s="6">
        <f t="shared" si="0"/>
        <v>48</v>
      </c>
      <c r="H31" t="str">
        <f t="shared" si="1"/>
        <v/>
      </c>
    </row>
    <row r="32" spans="1:8" x14ac:dyDescent="0.2">
      <c r="A32" t="s">
        <v>195</v>
      </c>
      <c r="B32" t="s">
        <v>153</v>
      </c>
      <c r="C32" t="s">
        <v>31</v>
      </c>
      <c r="D32" t="s">
        <v>2517</v>
      </c>
      <c r="E32" s="6">
        <v>8</v>
      </c>
      <c r="F32">
        <v>1</v>
      </c>
      <c r="G32" s="6">
        <f t="shared" si="0"/>
        <v>8</v>
      </c>
      <c r="H32" t="str">
        <f t="shared" si="1"/>
        <v/>
      </c>
    </row>
    <row r="33" spans="1:8" x14ac:dyDescent="0.2">
      <c r="A33" t="s">
        <v>200</v>
      </c>
      <c r="B33" t="s">
        <v>201</v>
      </c>
      <c r="C33" t="s">
        <v>205</v>
      </c>
      <c r="D33" t="s">
        <v>2518</v>
      </c>
      <c r="E33" s="6">
        <v>12</v>
      </c>
      <c r="F33">
        <v>9</v>
      </c>
      <c r="G33" s="6">
        <f t="shared" si="0"/>
        <v>108</v>
      </c>
      <c r="H33" t="str">
        <f t="shared" si="1"/>
        <v/>
      </c>
    </row>
    <row r="34" spans="1:8" x14ac:dyDescent="0.2">
      <c r="A34" t="s">
        <v>207</v>
      </c>
      <c r="B34" t="s">
        <v>208</v>
      </c>
      <c r="C34" t="s">
        <v>212</v>
      </c>
      <c r="D34" t="s">
        <v>2518</v>
      </c>
      <c r="E34" s="6">
        <v>12</v>
      </c>
      <c r="F34">
        <v>6</v>
      </c>
      <c r="G34" s="6">
        <f t="shared" si="0"/>
        <v>72</v>
      </c>
      <c r="H34" t="str">
        <f t="shared" si="1"/>
        <v/>
      </c>
    </row>
    <row r="35" spans="1:8" x14ac:dyDescent="0.2">
      <c r="A35" t="s">
        <v>214</v>
      </c>
      <c r="B35" t="s">
        <v>215</v>
      </c>
      <c r="C35" t="s">
        <v>31</v>
      </c>
      <c r="D35" t="s">
        <v>2516</v>
      </c>
      <c r="E35" s="6">
        <v>11</v>
      </c>
      <c r="F35">
        <v>10</v>
      </c>
      <c r="G35" s="6">
        <f t="shared" si="0"/>
        <v>110</v>
      </c>
      <c r="H35" t="str">
        <f t="shared" si="1"/>
        <v/>
      </c>
    </row>
    <row r="36" spans="1:8" x14ac:dyDescent="0.2">
      <c r="A36" t="s">
        <v>220</v>
      </c>
      <c r="B36" t="s">
        <v>221</v>
      </c>
      <c r="C36" t="s">
        <v>31</v>
      </c>
      <c r="D36" t="s">
        <v>2517</v>
      </c>
      <c r="E36" s="6">
        <v>8</v>
      </c>
      <c r="F36">
        <v>9</v>
      </c>
      <c r="G36" s="6">
        <f t="shared" si="0"/>
        <v>72</v>
      </c>
      <c r="H36" t="str">
        <f t="shared" si="1"/>
        <v/>
      </c>
    </row>
    <row r="37" spans="1:8" x14ac:dyDescent="0.2">
      <c r="A37" t="s">
        <v>225</v>
      </c>
      <c r="B37" t="s">
        <v>226</v>
      </c>
      <c r="C37" t="s">
        <v>45</v>
      </c>
      <c r="D37" t="s">
        <v>2518</v>
      </c>
      <c r="E37" s="6">
        <v>12</v>
      </c>
      <c r="F37">
        <v>3</v>
      </c>
      <c r="G37" s="6">
        <f t="shared" si="0"/>
        <v>36</v>
      </c>
      <c r="H37">
        <f t="shared" si="1"/>
        <v>2.5200000000000005</v>
      </c>
    </row>
    <row r="38" spans="1:8" x14ac:dyDescent="0.2">
      <c r="A38" t="s">
        <v>231</v>
      </c>
      <c r="B38" t="s">
        <v>232</v>
      </c>
      <c r="C38" t="s">
        <v>119</v>
      </c>
      <c r="D38" t="s">
        <v>2516</v>
      </c>
      <c r="E38" s="6">
        <v>11</v>
      </c>
      <c r="F38">
        <v>2</v>
      </c>
      <c r="G38" s="6">
        <f t="shared" si="0"/>
        <v>22</v>
      </c>
      <c r="H38" t="str">
        <f t="shared" si="1"/>
        <v/>
      </c>
    </row>
    <row r="39" spans="1:8" x14ac:dyDescent="0.2">
      <c r="A39" t="s">
        <v>231</v>
      </c>
      <c r="B39" t="s">
        <v>232</v>
      </c>
      <c r="C39" t="s">
        <v>113</v>
      </c>
      <c r="D39" t="s">
        <v>2516</v>
      </c>
      <c r="E39" s="6">
        <v>11</v>
      </c>
      <c r="F39">
        <v>6</v>
      </c>
      <c r="G39" s="6">
        <f t="shared" si="0"/>
        <v>66</v>
      </c>
      <c r="H39" t="str">
        <f t="shared" si="1"/>
        <v/>
      </c>
    </row>
    <row r="40" spans="1:8" x14ac:dyDescent="0.2">
      <c r="A40" t="s">
        <v>237</v>
      </c>
      <c r="B40" t="s">
        <v>238</v>
      </c>
      <c r="C40" t="s">
        <v>241</v>
      </c>
      <c r="D40" t="s">
        <v>2518</v>
      </c>
      <c r="E40" s="6">
        <v>12</v>
      </c>
      <c r="F40">
        <v>12</v>
      </c>
      <c r="G40" s="6">
        <f t="shared" si="0"/>
        <v>144</v>
      </c>
      <c r="H40" t="str">
        <f t="shared" si="1"/>
        <v/>
      </c>
    </row>
    <row r="41" spans="1:8" x14ac:dyDescent="0.2">
      <c r="A41" t="s">
        <v>243</v>
      </c>
      <c r="B41" t="s">
        <v>244</v>
      </c>
      <c r="C41" t="s">
        <v>84</v>
      </c>
      <c r="D41" t="s">
        <v>2520</v>
      </c>
      <c r="E41" s="6">
        <v>7</v>
      </c>
      <c r="F41">
        <v>3</v>
      </c>
      <c r="G41" s="6">
        <f t="shared" si="0"/>
        <v>21</v>
      </c>
      <c r="H41" t="str">
        <f t="shared" si="1"/>
        <v/>
      </c>
    </row>
    <row r="42" spans="1:8" x14ac:dyDescent="0.2">
      <c r="A42" t="s">
        <v>249</v>
      </c>
      <c r="B42" t="s">
        <v>221</v>
      </c>
      <c r="C42" t="s">
        <v>113</v>
      </c>
      <c r="D42" t="s">
        <v>2516</v>
      </c>
      <c r="E42" s="6">
        <v>11</v>
      </c>
      <c r="F42">
        <v>8</v>
      </c>
      <c r="G42" s="6">
        <f t="shared" si="0"/>
        <v>88</v>
      </c>
      <c r="H42" t="str">
        <f t="shared" si="1"/>
        <v/>
      </c>
    </row>
    <row r="43" spans="1:8" x14ac:dyDescent="0.2">
      <c r="A43" t="s">
        <v>254</v>
      </c>
      <c r="B43" t="s">
        <v>255</v>
      </c>
      <c r="C43" t="s">
        <v>77</v>
      </c>
      <c r="D43" t="s">
        <v>2518</v>
      </c>
      <c r="E43" s="6">
        <v>12</v>
      </c>
      <c r="F43">
        <v>1</v>
      </c>
      <c r="G43" s="6">
        <f t="shared" si="0"/>
        <v>12</v>
      </c>
      <c r="H43" t="str">
        <f t="shared" si="1"/>
        <v/>
      </c>
    </row>
    <row r="44" spans="1:8" x14ac:dyDescent="0.2">
      <c r="A44" t="s">
        <v>258</v>
      </c>
      <c r="B44" t="s">
        <v>259</v>
      </c>
      <c r="C44" t="s">
        <v>119</v>
      </c>
      <c r="D44" t="s">
        <v>2520</v>
      </c>
      <c r="E44" s="6">
        <v>7</v>
      </c>
      <c r="F44">
        <v>9</v>
      </c>
      <c r="G44" s="6">
        <f t="shared" si="0"/>
        <v>63</v>
      </c>
      <c r="H44" t="str">
        <f t="shared" si="1"/>
        <v/>
      </c>
    </row>
    <row r="45" spans="1:8" x14ac:dyDescent="0.2">
      <c r="A45" t="s">
        <v>264</v>
      </c>
      <c r="B45" t="s">
        <v>265</v>
      </c>
      <c r="C45" t="s">
        <v>268</v>
      </c>
      <c r="D45" t="s">
        <v>2517</v>
      </c>
      <c r="E45" s="6">
        <v>8</v>
      </c>
      <c r="F45">
        <v>7</v>
      </c>
      <c r="G45" s="6">
        <f t="shared" si="0"/>
        <v>56</v>
      </c>
      <c r="H45" t="str">
        <f t="shared" si="1"/>
        <v/>
      </c>
    </row>
    <row r="46" spans="1:8" x14ac:dyDescent="0.2">
      <c r="A46" t="s">
        <v>270</v>
      </c>
      <c r="B46" t="s">
        <v>271</v>
      </c>
      <c r="C46" t="s">
        <v>119</v>
      </c>
      <c r="D46" t="s">
        <v>2518</v>
      </c>
      <c r="E46" s="6">
        <v>12</v>
      </c>
      <c r="F46">
        <v>11</v>
      </c>
      <c r="G46" s="6">
        <f t="shared" si="0"/>
        <v>132</v>
      </c>
      <c r="H46" t="str">
        <f t="shared" si="1"/>
        <v/>
      </c>
    </row>
    <row r="47" spans="1:8" x14ac:dyDescent="0.2">
      <c r="A47" t="s">
        <v>275</v>
      </c>
      <c r="B47" t="s">
        <v>276</v>
      </c>
      <c r="C47" t="s">
        <v>280</v>
      </c>
      <c r="D47" t="s">
        <v>2521</v>
      </c>
      <c r="E47" s="6">
        <v>5</v>
      </c>
      <c r="F47">
        <v>2</v>
      </c>
      <c r="G47" s="6">
        <f t="shared" si="0"/>
        <v>10</v>
      </c>
      <c r="H47" t="str">
        <f t="shared" si="1"/>
        <v/>
      </c>
    </row>
    <row r="48" spans="1:8" x14ac:dyDescent="0.2">
      <c r="A48" t="s">
        <v>282</v>
      </c>
      <c r="B48" t="s">
        <v>283</v>
      </c>
      <c r="C48" t="s">
        <v>119</v>
      </c>
      <c r="D48" t="s">
        <v>2520</v>
      </c>
      <c r="E48" s="6">
        <v>7</v>
      </c>
      <c r="F48">
        <v>7</v>
      </c>
      <c r="G48" s="6">
        <f t="shared" si="0"/>
        <v>49</v>
      </c>
      <c r="H48" t="str">
        <f t="shared" si="1"/>
        <v/>
      </c>
    </row>
    <row r="49" spans="1:8" x14ac:dyDescent="0.2">
      <c r="A49" t="s">
        <v>288</v>
      </c>
      <c r="B49" t="s">
        <v>289</v>
      </c>
      <c r="C49" t="s">
        <v>51</v>
      </c>
      <c r="D49" t="s">
        <v>2516</v>
      </c>
      <c r="E49" s="6">
        <v>11</v>
      </c>
      <c r="F49">
        <v>9</v>
      </c>
      <c r="G49" s="6">
        <f t="shared" si="0"/>
        <v>99</v>
      </c>
      <c r="H49" t="str">
        <f t="shared" si="1"/>
        <v/>
      </c>
    </row>
    <row r="50" spans="1:8" x14ac:dyDescent="0.2">
      <c r="A50" t="s">
        <v>293</v>
      </c>
      <c r="B50" t="s">
        <v>294</v>
      </c>
      <c r="C50" t="s">
        <v>113</v>
      </c>
      <c r="D50" t="s">
        <v>2517</v>
      </c>
      <c r="E50" s="6">
        <v>8</v>
      </c>
      <c r="F50">
        <v>4</v>
      </c>
      <c r="G50" s="6">
        <f t="shared" si="0"/>
        <v>32</v>
      </c>
      <c r="H50" t="str">
        <f t="shared" si="1"/>
        <v/>
      </c>
    </row>
    <row r="51" spans="1:8" x14ac:dyDescent="0.2">
      <c r="A51" t="s">
        <v>298</v>
      </c>
      <c r="B51" t="s">
        <v>299</v>
      </c>
      <c r="C51" t="s">
        <v>119</v>
      </c>
      <c r="D51" t="s">
        <v>2518</v>
      </c>
      <c r="E51" s="6">
        <v>12</v>
      </c>
      <c r="F51">
        <v>5</v>
      </c>
      <c r="G51" s="6">
        <f t="shared" si="0"/>
        <v>60</v>
      </c>
      <c r="H51" t="str">
        <f t="shared" si="1"/>
        <v/>
      </c>
    </row>
    <row r="52" spans="1:8" x14ac:dyDescent="0.2">
      <c r="A52" t="s">
        <v>47</v>
      </c>
      <c r="B52" t="s">
        <v>2485</v>
      </c>
      <c r="C52" t="s">
        <v>64</v>
      </c>
      <c r="D52" t="s">
        <v>2518</v>
      </c>
      <c r="E52" s="6">
        <v>12</v>
      </c>
      <c r="F52">
        <v>8</v>
      </c>
      <c r="G52" s="6">
        <f t="shared" si="0"/>
        <v>96</v>
      </c>
      <c r="H52" t="str">
        <f t="shared" si="1"/>
        <v/>
      </c>
    </row>
    <row r="53" spans="1:8" x14ac:dyDescent="0.2">
      <c r="A53" t="s">
        <v>309</v>
      </c>
      <c r="B53" t="s">
        <v>310</v>
      </c>
      <c r="C53" t="s">
        <v>313</v>
      </c>
      <c r="D53" t="s">
        <v>2516</v>
      </c>
      <c r="E53" s="6">
        <v>11</v>
      </c>
      <c r="F53">
        <v>9</v>
      </c>
      <c r="G53" s="6">
        <f t="shared" si="0"/>
        <v>99</v>
      </c>
      <c r="H53" t="str">
        <f t="shared" si="1"/>
        <v/>
      </c>
    </row>
    <row r="54" spans="1:8" x14ac:dyDescent="0.2">
      <c r="A54" t="s">
        <v>315</v>
      </c>
      <c r="B54" t="s">
        <v>316</v>
      </c>
      <c r="C54" t="s">
        <v>119</v>
      </c>
      <c r="D54" t="s">
        <v>2516</v>
      </c>
      <c r="E54" s="6">
        <v>11</v>
      </c>
      <c r="F54">
        <v>11</v>
      </c>
      <c r="G54" s="6">
        <f t="shared" si="0"/>
        <v>121</v>
      </c>
      <c r="H54" t="str">
        <f t="shared" si="1"/>
        <v/>
      </c>
    </row>
    <row r="55" spans="1:8" x14ac:dyDescent="0.2">
      <c r="A55" t="s">
        <v>319</v>
      </c>
      <c r="B55" t="s">
        <v>27</v>
      </c>
      <c r="C55" t="s">
        <v>84</v>
      </c>
      <c r="D55" t="s">
        <v>2516</v>
      </c>
      <c r="E55" s="6">
        <v>11</v>
      </c>
      <c r="F55">
        <v>6</v>
      </c>
      <c r="G55" s="6">
        <f t="shared" si="0"/>
        <v>66</v>
      </c>
      <c r="H55" t="str">
        <f t="shared" si="1"/>
        <v/>
      </c>
    </row>
    <row r="56" spans="1:8" x14ac:dyDescent="0.2">
      <c r="A56" t="s">
        <v>323</v>
      </c>
      <c r="B56" t="s">
        <v>324</v>
      </c>
      <c r="C56" t="s">
        <v>64</v>
      </c>
      <c r="D56" t="s">
        <v>2516</v>
      </c>
      <c r="E56" s="6">
        <v>11</v>
      </c>
      <c r="F56">
        <v>10</v>
      </c>
      <c r="G56" s="6">
        <f t="shared" si="0"/>
        <v>110</v>
      </c>
      <c r="H56" t="str">
        <f t="shared" si="1"/>
        <v/>
      </c>
    </row>
    <row r="57" spans="1:8" x14ac:dyDescent="0.2">
      <c r="A57" t="s">
        <v>329</v>
      </c>
      <c r="B57" t="s">
        <v>330</v>
      </c>
      <c r="C57" t="s">
        <v>334</v>
      </c>
      <c r="D57" t="s">
        <v>2520</v>
      </c>
      <c r="E57" s="6">
        <v>7</v>
      </c>
      <c r="F57">
        <v>4</v>
      </c>
      <c r="G57" s="6">
        <f t="shared" si="0"/>
        <v>28</v>
      </c>
      <c r="H57" t="str">
        <f t="shared" si="1"/>
        <v/>
      </c>
    </row>
    <row r="58" spans="1:8" x14ac:dyDescent="0.2">
      <c r="A58" t="s">
        <v>336</v>
      </c>
      <c r="B58" t="s">
        <v>337</v>
      </c>
      <c r="C58" t="s">
        <v>119</v>
      </c>
      <c r="D58" t="s">
        <v>2518</v>
      </c>
      <c r="E58" s="6">
        <v>12</v>
      </c>
      <c r="F58">
        <v>6</v>
      </c>
      <c r="G58" s="6">
        <f t="shared" si="0"/>
        <v>72</v>
      </c>
      <c r="H58" t="str">
        <f t="shared" si="1"/>
        <v/>
      </c>
    </row>
    <row r="59" spans="1:8" x14ac:dyDescent="0.2">
      <c r="A59" t="s">
        <v>341</v>
      </c>
      <c r="B59" t="s">
        <v>342</v>
      </c>
      <c r="C59" t="s">
        <v>31</v>
      </c>
      <c r="D59" t="s">
        <v>2518</v>
      </c>
      <c r="E59" s="6">
        <v>12</v>
      </c>
      <c r="F59">
        <v>12</v>
      </c>
      <c r="G59" s="6">
        <f t="shared" si="0"/>
        <v>144</v>
      </c>
      <c r="H59" t="str">
        <f t="shared" si="1"/>
        <v/>
      </c>
    </row>
    <row r="60" spans="1:8" x14ac:dyDescent="0.2">
      <c r="A60" t="s">
        <v>347</v>
      </c>
      <c r="B60" t="s">
        <v>348</v>
      </c>
      <c r="C60" t="s">
        <v>64</v>
      </c>
      <c r="D60" t="s">
        <v>2516</v>
      </c>
      <c r="E60" s="6">
        <v>11</v>
      </c>
      <c r="F60">
        <v>5</v>
      </c>
      <c r="G60" s="6">
        <f t="shared" si="0"/>
        <v>55</v>
      </c>
      <c r="H60" t="str">
        <f t="shared" si="1"/>
        <v/>
      </c>
    </row>
    <row r="61" spans="1:8" x14ac:dyDescent="0.2">
      <c r="A61" t="s">
        <v>351</v>
      </c>
      <c r="B61" t="s">
        <v>352</v>
      </c>
      <c r="C61" t="s">
        <v>113</v>
      </c>
      <c r="D61" t="s">
        <v>2518</v>
      </c>
      <c r="E61" s="6">
        <v>12</v>
      </c>
      <c r="F61">
        <v>9</v>
      </c>
      <c r="G61" s="6">
        <f t="shared" si="0"/>
        <v>108</v>
      </c>
      <c r="H61" t="str">
        <f t="shared" si="1"/>
        <v/>
      </c>
    </row>
    <row r="62" spans="1:8" x14ac:dyDescent="0.2">
      <c r="A62" t="s">
        <v>356</v>
      </c>
      <c r="B62" t="s">
        <v>310</v>
      </c>
      <c r="C62" t="s">
        <v>64</v>
      </c>
      <c r="D62" t="s">
        <v>2520</v>
      </c>
      <c r="E62" s="6">
        <v>7</v>
      </c>
      <c r="F62">
        <v>12</v>
      </c>
      <c r="G62" s="6">
        <f t="shared" si="0"/>
        <v>84</v>
      </c>
      <c r="H62" t="str">
        <f t="shared" si="1"/>
        <v/>
      </c>
    </row>
    <row r="63" spans="1:8" x14ac:dyDescent="0.2">
      <c r="A63" t="s">
        <v>361</v>
      </c>
      <c r="B63" t="s">
        <v>362</v>
      </c>
      <c r="C63" t="s">
        <v>84</v>
      </c>
      <c r="D63" t="s">
        <v>2518</v>
      </c>
      <c r="E63" s="6">
        <v>12</v>
      </c>
      <c r="F63">
        <v>9</v>
      </c>
      <c r="G63" s="6">
        <f t="shared" si="0"/>
        <v>108</v>
      </c>
      <c r="H63" t="str">
        <f t="shared" si="1"/>
        <v/>
      </c>
    </row>
    <row r="64" spans="1:8" x14ac:dyDescent="0.2">
      <c r="A64" t="s">
        <v>366</v>
      </c>
      <c r="B64" t="s">
        <v>367</v>
      </c>
      <c r="C64" t="s">
        <v>334</v>
      </c>
      <c r="D64" t="s">
        <v>2518</v>
      </c>
      <c r="E64" s="6">
        <v>12</v>
      </c>
      <c r="F64">
        <v>12</v>
      </c>
      <c r="G64" s="6">
        <f t="shared" si="0"/>
        <v>144</v>
      </c>
      <c r="H64" t="str">
        <f t="shared" si="1"/>
        <v/>
      </c>
    </row>
    <row r="65" spans="1:8" x14ac:dyDescent="0.2">
      <c r="A65" t="s">
        <v>372</v>
      </c>
      <c r="B65" t="s">
        <v>373</v>
      </c>
      <c r="C65" t="s">
        <v>157</v>
      </c>
      <c r="D65" t="s">
        <v>2517</v>
      </c>
      <c r="E65" s="6">
        <v>8</v>
      </c>
      <c r="F65">
        <v>2</v>
      </c>
      <c r="G65" s="6">
        <f t="shared" si="0"/>
        <v>16</v>
      </c>
      <c r="H65" t="str">
        <f t="shared" si="1"/>
        <v/>
      </c>
    </row>
    <row r="66" spans="1:8" x14ac:dyDescent="0.2">
      <c r="A66" t="s">
        <v>378</v>
      </c>
      <c r="B66" t="s">
        <v>379</v>
      </c>
      <c r="C66" t="s">
        <v>31</v>
      </c>
      <c r="D66" t="s">
        <v>2516</v>
      </c>
      <c r="E66" s="6">
        <v>11</v>
      </c>
      <c r="F66">
        <v>12</v>
      </c>
      <c r="G66" s="6">
        <f t="shared" si="0"/>
        <v>132</v>
      </c>
      <c r="H66" t="str">
        <f t="shared" si="1"/>
        <v/>
      </c>
    </row>
    <row r="67" spans="1:8" x14ac:dyDescent="0.2">
      <c r="A67" t="s">
        <v>383</v>
      </c>
      <c r="B67" t="s">
        <v>384</v>
      </c>
      <c r="C67" t="s">
        <v>119</v>
      </c>
      <c r="D67" t="s">
        <v>2520</v>
      </c>
      <c r="E67" s="6">
        <v>7</v>
      </c>
      <c r="F67">
        <v>9</v>
      </c>
      <c r="G67" s="6">
        <f t="shared" si="0"/>
        <v>63</v>
      </c>
      <c r="H67" t="str">
        <f t="shared" si="1"/>
        <v/>
      </c>
    </row>
    <row r="68" spans="1:8" x14ac:dyDescent="0.2">
      <c r="A68" t="s">
        <v>389</v>
      </c>
      <c r="B68" t="s">
        <v>390</v>
      </c>
      <c r="C68" t="s">
        <v>119</v>
      </c>
      <c r="D68" t="s">
        <v>2518</v>
      </c>
      <c r="E68" s="6">
        <v>12</v>
      </c>
      <c r="F68">
        <v>3</v>
      </c>
      <c r="G68" s="6">
        <f t="shared" ref="G68:G131" si="2">E68*F68</f>
        <v>36</v>
      </c>
      <c r="H68" t="str">
        <f t="shared" ref="H68:H131" si="3">IF(C68="nj", G68 * 0.07, "")</f>
        <v/>
      </c>
    </row>
    <row r="69" spans="1:8" x14ac:dyDescent="0.2">
      <c r="A69" t="s">
        <v>393</v>
      </c>
      <c r="B69" t="s">
        <v>394</v>
      </c>
      <c r="C69" t="s">
        <v>398</v>
      </c>
      <c r="D69" t="s">
        <v>2516</v>
      </c>
      <c r="E69" s="6">
        <v>11</v>
      </c>
      <c r="F69">
        <v>10</v>
      </c>
      <c r="G69" s="6">
        <f t="shared" si="2"/>
        <v>110</v>
      </c>
      <c r="H69" t="str">
        <f t="shared" si="3"/>
        <v/>
      </c>
    </row>
    <row r="70" spans="1:8" x14ac:dyDescent="0.2">
      <c r="A70" t="s">
        <v>400</v>
      </c>
      <c r="B70" t="s">
        <v>401</v>
      </c>
      <c r="C70" t="s">
        <v>96</v>
      </c>
      <c r="D70" t="s">
        <v>2520</v>
      </c>
      <c r="E70" s="6">
        <v>7</v>
      </c>
      <c r="F70">
        <v>3</v>
      </c>
      <c r="G70" s="6">
        <f t="shared" si="2"/>
        <v>21</v>
      </c>
      <c r="H70" t="str">
        <f t="shared" si="3"/>
        <v/>
      </c>
    </row>
    <row r="71" spans="1:8" x14ac:dyDescent="0.2">
      <c r="A71" t="s">
        <v>405</v>
      </c>
      <c r="B71" t="s">
        <v>406</v>
      </c>
      <c r="C71" t="s">
        <v>119</v>
      </c>
      <c r="D71" t="s">
        <v>2517</v>
      </c>
      <c r="E71" s="6">
        <v>8</v>
      </c>
      <c r="F71">
        <v>9</v>
      </c>
      <c r="G71" s="6">
        <f t="shared" si="2"/>
        <v>72</v>
      </c>
      <c r="H71" t="str">
        <f t="shared" si="3"/>
        <v/>
      </c>
    </row>
    <row r="72" spans="1:8" x14ac:dyDescent="0.2">
      <c r="A72" t="s">
        <v>411</v>
      </c>
      <c r="B72" t="s">
        <v>412</v>
      </c>
      <c r="C72" t="s">
        <v>268</v>
      </c>
      <c r="D72" t="s">
        <v>2519</v>
      </c>
      <c r="E72" s="6">
        <v>9</v>
      </c>
      <c r="F72">
        <v>7</v>
      </c>
      <c r="G72" s="6">
        <f t="shared" si="2"/>
        <v>63</v>
      </c>
      <c r="H72" t="str">
        <f t="shared" si="3"/>
        <v/>
      </c>
    </row>
    <row r="73" spans="1:8" x14ac:dyDescent="0.2">
      <c r="A73" t="s">
        <v>415</v>
      </c>
      <c r="B73" t="s">
        <v>416</v>
      </c>
      <c r="C73" t="s">
        <v>119</v>
      </c>
      <c r="D73" t="s">
        <v>2520</v>
      </c>
      <c r="E73" s="6">
        <v>7</v>
      </c>
      <c r="F73">
        <v>11</v>
      </c>
      <c r="G73" s="6">
        <f t="shared" si="2"/>
        <v>77</v>
      </c>
      <c r="H73" t="str">
        <f t="shared" si="3"/>
        <v/>
      </c>
    </row>
    <row r="74" spans="1:8" x14ac:dyDescent="0.2">
      <c r="A74" t="s">
        <v>420</v>
      </c>
      <c r="B74" t="s">
        <v>421</v>
      </c>
      <c r="C74" t="s">
        <v>119</v>
      </c>
      <c r="D74" t="s">
        <v>2518</v>
      </c>
      <c r="E74" s="6">
        <v>12</v>
      </c>
      <c r="F74">
        <v>6</v>
      </c>
      <c r="G74" s="6">
        <f t="shared" si="2"/>
        <v>72</v>
      </c>
      <c r="H74" t="str">
        <f t="shared" si="3"/>
        <v/>
      </c>
    </row>
    <row r="75" spans="1:8" x14ac:dyDescent="0.2">
      <c r="A75" t="s">
        <v>426</v>
      </c>
      <c r="B75" t="s">
        <v>427</v>
      </c>
      <c r="C75" t="s">
        <v>430</v>
      </c>
      <c r="D75" t="s">
        <v>2516</v>
      </c>
      <c r="E75" s="6">
        <v>11</v>
      </c>
      <c r="F75">
        <v>1</v>
      </c>
      <c r="G75" s="6">
        <f t="shared" si="2"/>
        <v>11</v>
      </c>
      <c r="H75" t="str">
        <f t="shared" si="3"/>
        <v/>
      </c>
    </row>
    <row r="76" spans="1:8" x14ac:dyDescent="0.2">
      <c r="A76" t="s">
        <v>432</v>
      </c>
      <c r="B76" t="s">
        <v>433</v>
      </c>
      <c r="C76" t="s">
        <v>45</v>
      </c>
      <c r="D76" t="s">
        <v>2518</v>
      </c>
      <c r="E76" s="6">
        <v>12</v>
      </c>
      <c r="F76">
        <v>3</v>
      </c>
      <c r="G76" s="6">
        <f t="shared" si="2"/>
        <v>36</v>
      </c>
      <c r="H76">
        <f t="shared" si="3"/>
        <v>2.5200000000000005</v>
      </c>
    </row>
    <row r="77" spans="1:8" x14ac:dyDescent="0.2">
      <c r="A77" t="s">
        <v>438</v>
      </c>
      <c r="B77" t="s">
        <v>439</v>
      </c>
      <c r="C77" t="s">
        <v>398</v>
      </c>
      <c r="D77" t="s">
        <v>2518</v>
      </c>
      <c r="E77" s="6">
        <v>12</v>
      </c>
      <c r="F77">
        <v>11</v>
      </c>
      <c r="G77" s="6">
        <f t="shared" si="2"/>
        <v>132</v>
      </c>
      <c r="H77" t="str">
        <f t="shared" si="3"/>
        <v/>
      </c>
    </row>
    <row r="78" spans="1:8" x14ac:dyDescent="0.2">
      <c r="A78" t="s">
        <v>444</v>
      </c>
      <c r="B78" t="s">
        <v>445</v>
      </c>
      <c r="C78" t="s">
        <v>113</v>
      </c>
      <c r="D78" t="s">
        <v>2519</v>
      </c>
      <c r="E78" s="6">
        <v>9</v>
      </c>
      <c r="F78">
        <v>3</v>
      </c>
      <c r="G78" s="6">
        <f t="shared" si="2"/>
        <v>27</v>
      </c>
      <c r="H78" t="str">
        <f t="shared" si="3"/>
        <v/>
      </c>
    </row>
    <row r="79" spans="1:8" x14ac:dyDescent="0.2">
      <c r="A79" t="s">
        <v>450</v>
      </c>
      <c r="B79" t="s">
        <v>451</v>
      </c>
      <c r="C79" t="s">
        <v>455</v>
      </c>
      <c r="D79" t="s">
        <v>2518</v>
      </c>
      <c r="E79" s="6">
        <v>12</v>
      </c>
      <c r="F79">
        <v>5</v>
      </c>
      <c r="G79" s="6">
        <f t="shared" si="2"/>
        <v>60</v>
      </c>
      <c r="H79" t="str">
        <f t="shared" si="3"/>
        <v/>
      </c>
    </row>
    <row r="80" spans="1:8" x14ac:dyDescent="0.2">
      <c r="A80" t="s">
        <v>457</v>
      </c>
      <c r="B80" t="s">
        <v>458</v>
      </c>
      <c r="C80" t="s">
        <v>455</v>
      </c>
      <c r="D80" t="s">
        <v>2520</v>
      </c>
      <c r="E80" s="6">
        <v>7</v>
      </c>
      <c r="F80">
        <v>7</v>
      </c>
      <c r="G80" s="6">
        <f t="shared" si="2"/>
        <v>49</v>
      </c>
      <c r="H80" t="str">
        <f t="shared" si="3"/>
        <v/>
      </c>
    </row>
    <row r="81" spans="1:8" x14ac:dyDescent="0.2">
      <c r="A81" t="s">
        <v>462</v>
      </c>
      <c r="B81" t="s">
        <v>463</v>
      </c>
      <c r="C81" t="s">
        <v>51</v>
      </c>
      <c r="D81" t="s">
        <v>2516</v>
      </c>
      <c r="E81" s="6">
        <v>11</v>
      </c>
      <c r="F81">
        <v>5</v>
      </c>
      <c r="G81" s="6">
        <f t="shared" si="2"/>
        <v>55</v>
      </c>
      <c r="H81" t="str">
        <f t="shared" si="3"/>
        <v/>
      </c>
    </row>
    <row r="82" spans="1:8" x14ac:dyDescent="0.2">
      <c r="A82" t="s">
        <v>466</v>
      </c>
      <c r="B82" t="s">
        <v>467</v>
      </c>
      <c r="C82" t="s">
        <v>471</v>
      </c>
      <c r="D82" t="s">
        <v>2520</v>
      </c>
      <c r="E82" s="6">
        <v>7</v>
      </c>
      <c r="F82">
        <v>3</v>
      </c>
      <c r="G82" s="6">
        <f t="shared" si="2"/>
        <v>21</v>
      </c>
      <c r="H82" t="str">
        <f t="shared" si="3"/>
        <v/>
      </c>
    </row>
    <row r="83" spans="1:8" x14ac:dyDescent="0.2">
      <c r="A83" t="s">
        <v>473</v>
      </c>
      <c r="B83" t="s">
        <v>474</v>
      </c>
      <c r="C83" t="s">
        <v>38</v>
      </c>
      <c r="D83" t="s">
        <v>2520</v>
      </c>
      <c r="E83" s="6">
        <v>7</v>
      </c>
      <c r="F83">
        <v>5</v>
      </c>
      <c r="G83" s="6">
        <f t="shared" si="2"/>
        <v>35</v>
      </c>
      <c r="H83" t="str">
        <f t="shared" si="3"/>
        <v/>
      </c>
    </row>
    <row r="84" spans="1:8" x14ac:dyDescent="0.2">
      <c r="A84" t="s">
        <v>479</v>
      </c>
      <c r="B84" t="s">
        <v>480</v>
      </c>
      <c r="C84" t="s">
        <v>484</v>
      </c>
      <c r="D84" t="s">
        <v>2517</v>
      </c>
      <c r="E84" s="6">
        <v>8</v>
      </c>
      <c r="F84">
        <v>8</v>
      </c>
      <c r="G84" s="6">
        <f t="shared" si="2"/>
        <v>64</v>
      </c>
      <c r="H84" t="str">
        <f t="shared" si="3"/>
        <v/>
      </c>
    </row>
    <row r="85" spans="1:8" x14ac:dyDescent="0.2">
      <c r="A85" t="s">
        <v>486</v>
      </c>
      <c r="B85" t="s">
        <v>487</v>
      </c>
      <c r="C85" t="s">
        <v>96</v>
      </c>
      <c r="D85" t="s">
        <v>2521</v>
      </c>
      <c r="E85" s="6">
        <v>5</v>
      </c>
      <c r="F85">
        <v>3</v>
      </c>
      <c r="G85" s="6">
        <f t="shared" si="2"/>
        <v>15</v>
      </c>
      <c r="H85" t="str">
        <f t="shared" si="3"/>
        <v/>
      </c>
    </row>
    <row r="86" spans="1:8" x14ac:dyDescent="0.2">
      <c r="A86" t="s">
        <v>491</v>
      </c>
      <c r="B86" t="s">
        <v>492</v>
      </c>
      <c r="C86" t="s">
        <v>496</v>
      </c>
      <c r="D86" t="s">
        <v>2517</v>
      </c>
      <c r="E86" s="6">
        <v>8</v>
      </c>
      <c r="F86">
        <v>5</v>
      </c>
      <c r="G86" s="6">
        <f t="shared" si="2"/>
        <v>40</v>
      </c>
      <c r="H86" t="str">
        <f t="shared" si="3"/>
        <v/>
      </c>
    </row>
    <row r="87" spans="1:8" x14ac:dyDescent="0.2">
      <c r="A87" t="s">
        <v>498</v>
      </c>
      <c r="B87" t="s">
        <v>499</v>
      </c>
      <c r="C87" t="s">
        <v>84</v>
      </c>
      <c r="D87" t="s">
        <v>2518</v>
      </c>
      <c r="E87" s="6">
        <v>12</v>
      </c>
      <c r="F87">
        <v>1</v>
      </c>
      <c r="G87" s="6">
        <f t="shared" si="2"/>
        <v>12</v>
      </c>
      <c r="H87" t="str">
        <f t="shared" si="3"/>
        <v/>
      </c>
    </row>
    <row r="88" spans="1:8" x14ac:dyDescent="0.2">
      <c r="A88" t="s">
        <v>503</v>
      </c>
      <c r="B88" t="s">
        <v>504</v>
      </c>
      <c r="C88" t="s">
        <v>77</v>
      </c>
      <c r="D88" t="s">
        <v>2516</v>
      </c>
      <c r="E88" s="6">
        <v>11</v>
      </c>
      <c r="F88">
        <v>7</v>
      </c>
      <c r="G88" s="6">
        <f t="shared" si="2"/>
        <v>77</v>
      </c>
      <c r="H88" t="str">
        <f t="shared" si="3"/>
        <v/>
      </c>
    </row>
    <row r="89" spans="1:8" x14ac:dyDescent="0.2">
      <c r="A89" t="s">
        <v>507</v>
      </c>
      <c r="B89" t="s">
        <v>508</v>
      </c>
      <c r="C89" t="s">
        <v>398</v>
      </c>
      <c r="D89" t="s">
        <v>2520</v>
      </c>
      <c r="E89" s="6">
        <v>7</v>
      </c>
      <c r="F89">
        <v>5</v>
      </c>
      <c r="G89" s="6">
        <f t="shared" si="2"/>
        <v>35</v>
      </c>
      <c r="H89" t="str">
        <f t="shared" si="3"/>
        <v/>
      </c>
    </row>
    <row r="90" spans="1:8" x14ac:dyDescent="0.2">
      <c r="A90" t="s">
        <v>511</v>
      </c>
      <c r="B90" t="s">
        <v>512</v>
      </c>
      <c r="C90" t="s">
        <v>455</v>
      </c>
      <c r="D90" t="s">
        <v>2518</v>
      </c>
      <c r="E90" s="6">
        <v>12</v>
      </c>
      <c r="F90">
        <v>3</v>
      </c>
      <c r="G90" s="6">
        <f t="shared" si="2"/>
        <v>36</v>
      </c>
      <c r="H90" t="str">
        <f t="shared" si="3"/>
        <v/>
      </c>
    </row>
    <row r="91" spans="1:8" x14ac:dyDescent="0.2">
      <c r="A91" t="s">
        <v>517</v>
      </c>
      <c r="B91" t="s">
        <v>518</v>
      </c>
      <c r="C91" t="s">
        <v>31</v>
      </c>
      <c r="D91" t="s">
        <v>2518</v>
      </c>
      <c r="E91" s="6">
        <v>12</v>
      </c>
      <c r="F91">
        <v>10</v>
      </c>
      <c r="G91" s="6">
        <f t="shared" si="2"/>
        <v>120</v>
      </c>
      <c r="H91" t="str">
        <f t="shared" si="3"/>
        <v/>
      </c>
    </row>
    <row r="92" spans="1:8" x14ac:dyDescent="0.2">
      <c r="A92" t="s">
        <v>521</v>
      </c>
      <c r="B92" t="s">
        <v>522</v>
      </c>
      <c r="C92" t="s">
        <v>455</v>
      </c>
      <c r="D92" t="s">
        <v>2518</v>
      </c>
      <c r="E92" s="6">
        <v>12</v>
      </c>
      <c r="F92">
        <v>6</v>
      </c>
      <c r="G92" s="6">
        <f t="shared" si="2"/>
        <v>72</v>
      </c>
      <c r="H92" t="str">
        <f t="shared" si="3"/>
        <v/>
      </c>
    </row>
    <row r="93" spans="1:8" x14ac:dyDescent="0.2">
      <c r="A93" t="s">
        <v>525</v>
      </c>
      <c r="B93" t="s">
        <v>526</v>
      </c>
      <c r="C93" t="s">
        <v>38</v>
      </c>
      <c r="D93" t="s">
        <v>2517</v>
      </c>
      <c r="E93" s="6">
        <v>8</v>
      </c>
      <c r="F93">
        <v>7</v>
      </c>
      <c r="G93" s="6">
        <f t="shared" si="2"/>
        <v>56</v>
      </c>
      <c r="H93" t="str">
        <f t="shared" si="3"/>
        <v/>
      </c>
    </row>
    <row r="94" spans="1:8" x14ac:dyDescent="0.2">
      <c r="A94" t="s">
        <v>530</v>
      </c>
      <c r="B94" t="s">
        <v>531</v>
      </c>
      <c r="C94" t="s">
        <v>268</v>
      </c>
      <c r="D94" t="s">
        <v>2518</v>
      </c>
      <c r="E94" s="6">
        <v>12</v>
      </c>
      <c r="F94">
        <v>3</v>
      </c>
      <c r="G94" s="6">
        <f t="shared" si="2"/>
        <v>36</v>
      </c>
      <c r="H94" t="str">
        <f t="shared" si="3"/>
        <v/>
      </c>
    </row>
    <row r="95" spans="1:8" x14ac:dyDescent="0.2">
      <c r="A95" t="s">
        <v>536</v>
      </c>
      <c r="B95" t="s">
        <v>537</v>
      </c>
      <c r="C95" t="s">
        <v>77</v>
      </c>
      <c r="D95" t="s">
        <v>2516</v>
      </c>
      <c r="E95" s="6">
        <v>11</v>
      </c>
      <c r="F95">
        <v>12</v>
      </c>
      <c r="G95" s="6">
        <f t="shared" si="2"/>
        <v>132</v>
      </c>
      <c r="H95" t="str">
        <f t="shared" si="3"/>
        <v/>
      </c>
    </row>
    <row r="96" spans="1:8" x14ac:dyDescent="0.2">
      <c r="A96" t="s">
        <v>540</v>
      </c>
      <c r="B96" t="s">
        <v>541</v>
      </c>
      <c r="C96" t="s">
        <v>545</v>
      </c>
      <c r="D96" t="s">
        <v>2520</v>
      </c>
      <c r="E96" s="6">
        <v>7</v>
      </c>
      <c r="F96">
        <v>11</v>
      </c>
      <c r="G96" s="6">
        <f t="shared" si="2"/>
        <v>77</v>
      </c>
      <c r="H96" t="str">
        <f t="shared" si="3"/>
        <v/>
      </c>
    </row>
    <row r="97" spans="1:8" x14ac:dyDescent="0.2">
      <c r="A97" t="s">
        <v>547</v>
      </c>
      <c r="B97" t="s">
        <v>548</v>
      </c>
      <c r="C97" t="s">
        <v>552</v>
      </c>
      <c r="D97" t="s">
        <v>2520</v>
      </c>
      <c r="E97" s="6">
        <v>7</v>
      </c>
      <c r="F97">
        <v>5</v>
      </c>
      <c r="G97" s="6">
        <f t="shared" si="2"/>
        <v>35</v>
      </c>
      <c r="H97" t="str">
        <f t="shared" si="3"/>
        <v/>
      </c>
    </row>
    <row r="98" spans="1:8" x14ac:dyDescent="0.2">
      <c r="A98" t="s">
        <v>554</v>
      </c>
      <c r="B98" t="s">
        <v>555</v>
      </c>
      <c r="C98" t="s">
        <v>64</v>
      </c>
      <c r="D98" t="s">
        <v>2517</v>
      </c>
      <c r="E98" s="6">
        <v>8</v>
      </c>
      <c r="F98">
        <v>11</v>
      </c>
      <c r="G98" s="6">
        <f t="shared" si="2"/>
        <v>88</v>
      </c>
      <c r="H98" t="str">
        <f t="shared" si="3"/>
        <v/>
      </c>
    </row>
    <row r="99" spans="1:8" x14ac:dyDescent="0.2">
      <c r="A99" t="s">
        <v>559</v>
      </c>
      <c r="B99" t="s">
        <v>560</v>
      </c>
      <c r="C99" t="s">
        <v>564</v>
      </c>
      <c r="D99" t="s">
        <v>2518</v>
      </c>
      <c r="E99" s="6">
        <v>12</v>
      </c>
      <c r="F99">
        <v>6</v>
      </c>
      <c r="G99" s="6">
        <f t="shared" si="2"/>
        <v>72</v>
      </c>
      <c r="H99" t="str">
        <f t="shared" si="3"/>
        <v/>
      </c>
    </row>
    <row r="100" spans="1:8" x14ac:dyDescent="0.2">
      <c r="A100" t="s">
        <v>566</v>
      </c>
      <c r="B100" t="s">
        <v>567</v>
      </c>
      <c r="C100" t="s">
        <v>471</v>
      </c>
      <c r="D100" t="s">
        <v>2520</v>
      </c>
      <c r="E100" s="6">
        <v>7</v>
      </c>
      <c r="F100">
        <v>7</v>
      </c>
      <c r="G100" s="6">
        <f t="shared" si="2"/>
        <v>49</v>
      </c>
      <c r="H100" t="str">
        <f t="shared" si="3"/>
        <v/>
      </c>
    </row>
    <row r="101" spans="1:8" x14ac:dyDescent="0.2">
      <c r="A101" t="s">
        <v>571</v>
      </c>
      <c r="B101" t="s">
        <v>572</v>
      </c>
      <c r="C101" t="s">
        <v>84</v>
      </c>
      <c r="D101" t="s">
        <v>2516</v>
      </c>
      <c r="E101" s="6">
        <v>11</v>
      </c>
      <c r="F101">
        <v>5</v>
      </c>
      <c r="G101" s="6">
        <f t="shared" si="2"/>
        <v>55</v>
      </c>
      <c r="H101" t="str">
        <f t="shared" si="3"/>
        <v/>
      </c>
    </row>
    <row r="102" spans="1:8" x14ac:dyDescent="0.2">
      <c r="A102" t="s">
        <v>575</v>
      </c>
      <c r="B102" t="s">
        <v>576</v>
      </c>
      <c r="C102" t="s">
        <v>580</v>
      </c>
      <c r="D102" t="s">
        <v>2517</v>
      </c>
      <c r="E102" s="6">
        <v>8</v>
      </c>
      <c r="F102">
        <v>11</v>
      </c>
      <c r="G102" s="6">
        <f t="shared" si="2"/>
        <v>88</v>
      </c>
      <c r="H102" t="str">
        <f t="shared" si="3"/>
        <v/>
      </c>
    </row>
    <row r="103" spans="1:8" x14ac:dyDescent="0.2">
      <c r="A103" t="s">
        <v>582</v>
      </c>
      <c r="B103" t="s">
        <v>583</v>
      </c>
      <c r="C103" t="s">
        <v>38</v>
      </c>
      <c r="D103" t="s">
        <v>2517</v>
      </c>
      <c r="E103" s="6">
        <v>8</v>
      </c>
      <c r="F103">
        <v>7</v>
      </c>
      <c r="G103" s="6">
        <f t="shared" si="2"/>
        <v>56</v>
      </c>
      <c r="H103" t="str">
        <f t="shared" si="3"/>
        <v/>
      </c>
    </row>
    <row r="104" spans="1:8" x14ac:dyDescent="0.2">
      <c r="A104" t="s">
        <v>587</v>
      </c>
      <c r="B104" t="s">
        <v>588</v>
      </c>
      <c r="C104" t="s">
        <v>38</v>
      </c>
      <c r="D104" t="s">
        <v>2518</v>
      </c>
      <c r="E104" s="6">
        <v>12</v>
      </c>
      <c r="F104">
        <v>7</v>
      </c>
      <c r="G104" s="6">
        <f t="shared" si="2"/>
        <v>84</v>
      </c>
      <c r="H104" t="str">
        <f t="shared" si="3"/>
        <v/>
      </c>
    </row>
    <row r="105" spans="1:8" x14ac:dyDescent="0.2">
      <c r="A105" t="s">
        <v>593</v>
      </c>
      <c r="B105" t="s">
        <v>594</v>
      </c>
      <c r="C105" t="s">
        <v>102</v>
      </c>
      <c r="D105" t="s">
        <v>2516</v>
      </c>
      <c r="E105" s="6">
        <v>11</v>
      </c>
      <c r="F105">
        <v>5</v>
      </c>
      <c r="G105" s="6">
        <f t="shared" si="2"/>
        <v>55</v>
      </c>
      <c r="H105" t="str">
        <f t="shared" si="3"/>
        <v/>
      </c>
    </row>
    <row r="106" spans="1:8" x14ac:dyDescent="0.2">
      <c r="A106" t="s">
        <v>598</v>
      </c>
      <c r="B106" t="s">
        <v>599</v>
      </c>
      <c r="C106" t="s">
        <v>113</v>
      </c>
      <c r="D106" t="s">
        <v>2518</v>
      </c>
      <c r="E106" s="6">
        <v>12</v>
      </c>
      <c r="F106">
        <v>2</v>
      </c>
      <c r="G106" s="6">
        <f t="shared" si="2"/>
        <v>24</v>
      </c>
      <c r="H106" t="str">
        <f t="shared" si="3"/>
        <v/>
      </c>
    </row>
    <row r="107" spans="1:8" x14ac:dyDescent="0.2">
      <c r="A107" t="s">
        <v>603</v>
      </c>
      <c r="B107" t="s">
        <v>604</v>
      </c>
      <c r="C107" t="s">
        <v>193</v>
      </c>
      <c r="D107" t="s">
        <v>2517</v>
      </c>
      <c r="E107" s="6">
        <v>8</v>
      </c>
      <c r="F107">
        <v>5</v>
      </c>
      <c r="G107" s="6">
        <f t="shared" si="2"/>
        <v>40</v>
      </c>
      <c r="H107" t="str">
        <f t="shared" si="3"/>
        <v/>
      </c>
    </row>
    <row r="108" spans="1:8" x14ac:dyDescent="0.2">
      <c r="A108" t="s">
        <v>609</v>
      </c>
      <c r="B108" t="s">
        <v>610</v>
      </c>
      <c r="C108" t="s">
        <v>614</v>
      </c>
      <c r="D108" t="s">
        <v>2516</v>
      </c>
      <c r="E108" s="6">
        <v>11</v>
      </c>
      <c r="F108">
        <v>10</v>
      </c>
      <c r="G108" s="6">
        <f t="shared" si="2"/>
        <v>110</v>
      </c>
      <c r="H108" t="str">
        <f t="shared" si="3"/>
        <v/>
      </c>
    </row>
    <row r="109" spans="1:8" x14ac:dyDescent="0.2">
      <c r="A109" t="s">
        <v>616</v>
      </c>
      <c r="B109" t="s">
        <v>617</v>
      </c>
      <c r="C109" t="s">
        <v>113</v>
      </c>
      <c r="D109" t="s">
        <v>2519</v>
      </c>
      <c r="E109" s="6">
        <v>9</v>
      </c>
      <c r="F109">
        <v>2</v>
      </c>
      <c r="G109" s="6">
        <f t="shared" si="2"/>
        <v>18</v>
      </c>
      <c r="H109" t="str">
        <f t="shared" si="3"/>
        <v/>
      </c>
    </row>
    <row r="110" spans="1:8" x14ac:dyDescent="0.2">
      <c r="A110" t="s">
        <v>620</v>
      </c>
      <c r="B110" t="s">
        <v>621</v>
      </c>
      <c r="C110" t="s">
        <v>96</v>
      </c>
      <c r="D110" t="s">
        <v>2517</v>
      </c>
      <c r="E110" s="6">
        <v>8</v>
      </c>
      <c r="F110">
        <v>12</v>
      </c>
      <c r="G110" s="6">
        <f t="shared" si="2"/>
        <v>96</v>
      </c>
      <c r="H110" t="str">
        <f t="shared" si="3"/>
        <v/>
      </c>
    </row>
    <row r="111" spans="1:8" x14ac:dyDescent="0.2">
      <c r="A111" t="s">
        <v>625</v>
      </c>
      <c r="B111" t="s">
        <v>626</v>
      </c>
      <c r="C111" t="s">
        <v>64</v>
      </c>
      <c r="D111" t="s">
        <v>2516</v>
      </c>
      <c r="E111" s="6">
        <v>11</v>
      </c>
      <c r="F111">
        <v>5</v>
      </c>
      <c r="G111" s="6">
        <f t="shared" si="2"/>
        <v>55</v>
      </c>
      <c r="H111" t="str">
        <f t="shared" si="3"/>
        <v/>
      </c>
    </row>
    <row r="112" spans="1:8" x14ac:dyDescent="0.2">
      <c r="A112" t="s">
        <v>631</v>
      </c>
      <c r="B112" t="s">
        <v>632</v>
      </c>
      <c r="C112" t="s">
        <v>132</v>
      </c>
      <c r="D112" t="s">
        <v>2518</v>
      </c>
      <c r="E112" s="6">
        <v>12</v>
      </c>
      <c r="F112">
        <v>8</v>
      </c>
      <c r="G112" s="6">
        <f t="shared" si="2"/>
        <v>96</v>
      </c>
      <c r="H112" t="str">
        <f t="shared" si="3"/>
        <v/>
      </c>
    </row>
    <row r="113" spans="1:8" x14ac:dyDescent="0.2">
      <c r="A113" t="s">
        <v>637</v>
      </c>
      <c r="B113" t="s">
        <v>638</v>
      </c>
      <c r="C113" t="s">
        <v>119</v>
      </c>
      <c r="D113" t="s">
        <v>2516</v>
      </c>
      <c r="E113" s="6">
        <v>11</v>
      </c>
      <c r="F113">
        <v>9</v>
      </c>
      <c r="G113" s="6">
        <f t="shared" si="2"/>
        <v>99</v>
      </c>
      <c r="H113" t="str">
        <f t="shared" si="3"/>
        <v/>
      </c>
    </row>
    <row r="114" spans="1:8" x14ac:dyDescent="0.2">
      <c r="A114" t="s">
        <v>642</v>
      </c>
      <c r="B114" t="s">
        <v>643</v>
      </c>
      <c r="C114" t="s">
        <v>212</v>
      </c>
      <c r="D114" t="s">
        <v>2518</v>
      </c>
      <c r="E114" s="6">
        <v>12</v>
      </c>
      <c r="F114">
        <v>12</v>
      </c>
      <c r="G114" s="6">
        <f t="shared" si="2"/>
        <v>144</v>
      </c>
      <c r="H114" t="str">
        <f t="shared" si="3"/>
        <v/>
      </c>
    </row>
    <row r="115" spans="1:8" x14ac:dyDescent="0.2">
      <c r="A115" t="s">
        <v>648</v>
      </c>
      <c r="B115" t="s">
        <v>649</v>
      </c>
      <c r="C115" t="s">
        <v>102</v>
      </c>
      <c r="D115" t="s">
        <v>2516</v>
      </c>
      <c r="E115" s="6">
        <v>11</v>
      </c>
      <c r="F115">
        <v>6</v>
      </c>
      <c r="G115" s="6">
        <f t="shared" si="2"/>
        <v>66</v>
      </c>
      <c r="H115" t="str">
        <f t="shared" si="3"/>
        <v/>
      </c>
    </row>
    <row r="116" spans="1:8" x14ac:dyDescent="0.2">
      <c r="A116" t="s">
        <v>654</v>
      </c>
      <c r="B116" t="s">
        <v>655</v>
      </c>
      <c r="C116" t="s">
        <v>77</v>
      </c>
      <c r="D116" t="s">
        <v>2518</v>
      </c>
      <c r="E116" s="6">
        <v>12</v>
      </c>
      <c r="F116">
        <v>8</v>
      </c>
      <c r="G116" s="6">
        <f t="shared" si="2"/>
        <v>96</v>
      </c>
      <c r="H116" t="str">
        <f t="shared" si="3"/>
        <v/>
      </c>
    </row>
    <row r="117" spans="1:8" x14ac:dyDescent="0.2">
      <c r="A117" t="s">
        <v>658</v>
      </c>
      <c r="B117" t="s">
        <v>659</v>
      </c>
      <c r="C117" t="s">
        <v>119</v>
      </c>
      <c r="D117" t="s">
        <v>2520</v>
      </c>
      <c r="E117" s="6">
        <v>7</v>
      </c>
      <c r="F117">
        <v>9</v>
      </c>
      <c r="G117" s="6">
        <f t="shared" si="2"/>
        <v>63</v>
      </c>
      <c r="H117" t="str">
        <f t="shared" si="3"/>
        <v/>
      </c>
    </row>
    <row r="118" spans="1:8" x14ac:dyDescent="0.2">
      <c r="A118" t="s">
        <v>664</v>
      </c>
      <c r="B118" t="s">
        <v>665</v>
      </c>
      <c r="C118" t="s">
        <v>455</v>
      </c>
      <c r="D118" t="s">
        <v>2519</v>
      </c>
      <c r="E118" s="6">
        <v>9</v>
      </c>
      <c r="F118">
        <v>7</v>
      </c>
      <c r="G118" s="6">
        <f t="shared" si="2"/>
        <v>63</v>
      </c>
      <c r="H118" t="str">
        <f t="shared" si="3"/>
        <v/>
      </c>
    </row>
    <row r="119" spans="1:8" x14ac:dyDescent="0.2">
      <c r="A119" t="s">
        <v>670</v>
      </c>
      <c r="B119" t="s">
        <v>671</v>
      </c>
      <c r="C119" t="s">
        <v>113</v>
      </c>
      <c r="D119" t="s">
        <v>2517</v>
      </c>
      <c r="E119" s="6">
        <v>8</v>
      </c>
      <c r="F119">
        <v>8</v>
      </c>
      <c r="G119" s="6">
        <f t="shared" si="2"/>
        <v>64</v>
      </c>
      <c r="H119" t="str">
        <f t="shared" si="3"/>
        <v/>
      </c>
    </row>
    <row r="120" spans="1:8" x14ac:dyDescent="0.2">
      <c r="A120" t="s">
        <v>674</v>
      </c>
      <c r="B120" t="s">
        <v>675</v>
      </c>
      <c r="C120" t="s">
        <v>193</v>
      </c>
      <c r="D120" t="s">
        <v>2517</v>
      </c>
      <c r="E120" s="6">
        <v>8</v>
      </c>
      <c r="F120">
        <v>3</v>
      </c>
      <c r="G120" s="6">
        <f t="shared" si="2"/>
        <v>24</v>
      </c>
      <c r="H120" t="str">
        <f t="shared" si="3"/>
        <v/>
      </c>
    </row>
    <row r="121" spans="1:8" x14ac:dyDescent="0.2">
      <c r="A121" t="s">
        <v>678</v>
      </c>
      <c r="B121" t="s">
        <v>679</v>
      </c>
      <c r="C121" t="s">
        <v>96</v>
      </c>
      <c r="D121" t="s">
        <v>2517</v>
      </c>
      <c r="E121" s="6">
        <v>8</v>
      </c>
      <c r="F121">
        <v>6</v>
      </c>
      <c r="G121" s="6">
        <f t="shared" si="2"/>
        <v>48</v>
      </c>
      <c r="H121" t="str">
        <f t="shared" si="3"/>
        <v/>
      </c>
    </row>
    <row r="122" spans="1:8" x14ac:dyDescent="0.2">
      <c r="A122" t="s">
        <v>684</v>
      </c>
      <c r="B122" t="s">
        <v>685</v>
      </c>
      <c r="C122" t="s">
        <v>241</v>
      </c>
      <c r="D122" t="s">
        <v>2521</v>
      </c>
      <c r="E122" s="6">
        <v>5</v>
      </c>
      <c r="F122">
        <v>3</v>
      </c>
      <c r="G122" s="6">
        <f t="shared" si="2"/>
        <v>15</v>
      </c>
      <c r="H122" t="str">
        <f t="shared" si="3"/>
        <v/>
      </c>
    </row>
    <row r="123" spans="1:8" x14ac:dyDescent="0.2">
      <c r="A123" t="s">
        <v>690</v>
      </c>
      <c r="B123" t="s">
        <v>691</v>
      </c>
      <c r="C123" t="s">
        <v>430</v>
      </c>
      <c r="D123" t="s">
        <v>2518</v>
      </c>
      <c r="E123" s="6">
        <v>12</v>
      </c>
      <c r="F123">
        <v>4</v>
      </c>
      <c r="G123" s="6">
        <f t="shared" si="2"/>
        <v>48</v>
      </c>
      <c r="H123" t="str">
        <f t="shared" si="3"/>
        <v/>
      </c>
    </row>
    <row r="124" spans="1:8" x14ac:dyDescent="0.2">
      <c r="A124" t="s">
        <v>695</v>
      </c>
      <c r="B124" t="s">
        <v>696</v>
      </c>
      <c r="C124" t="s">
        <v>552</v>
      </c>
      <c r="D124" t="s">
        <v>2518</v>
      </c>
      <c r="E124" s="6">
        <v>12</v>
      </c>
      <c r="F124">
        <v>9</v>
      </c>
      <c r="G124" s="6">
        <f t="shared" si="2"/>
        <v>108</v>
      </c>
      <c r="H124" t="str">
        <f t="shared" si="3"/>
        <v/>
      </c>
    </row>
    <row r="125" spans="1:8" x14ac:dyDescent="0.2">
      <c r="A125" t="s">
        <v>701</v>
      </c>
      <c r="B125" t="s">
        <v>702</v>
      </c>
      <c r="C125" t="s">
        <v>455</v>
      </c>
      <c r="D125" t="s">
        <v>2521</v>
      </c>
      <c r="E125" s="6">
        <v>5</v>
      </c>
      <c r="F125">
        <v>8</v>
      </c>
      <c r="G125" s="6">
        <f t="shared" si="2"/>
        <v>40</v>
      </c>
      <c r="H125" t="str">
        <f t="shared" si="3"/>
        <v/>
      </c>
    </row>
    <row r="126" spans="1:8" x14ac:dyDescent="0.2">
      <c r="A126" t="s">
        <v>707</v>
      </c>
      <c r="B126" t="s">
        <v>708</v>
      </c>
      <c r="C126" t="s">
        <v>38</v>
      </c>
      <c r="D126" t="s">
        <v>2517</v>
      </c>
      <c r="E126" s="6">
        <v>8</v>
      </c>
      <c r="F126">
        <v>4</v>
      </c>
      <c r="G126" s="6">
        <f t="shared" si="2"/>
        <v>32</v>
      </c>
      <c r="H126" t="str">
        <f t="shared" si="3"/>
        <v/>
      </c>
    </row>
    <row r="127" spans="1:8" x14ac:dyDescent="0.2">
      <c r="A127" t="s">
        <v>713</v>
      </c>
      <c r="B127" t="s">
        <v>714</v>
      </c>
      <c r="C127" t="s">
        <v>614</v>
      </c>
      <c r="D127" t="s">
        <v>2518</v>
      </c>
      <c r="E127" s="6">
        <v>12</v>
      </c>
      <c r="F127">
        <v>4</v>
      </c>
      <c r="G127" s="6">
        <f t="shared" si="2"/>
        <v>48</v>
      </c>
      <c r="H127" t="str">
        <f t="shared" si="3"/>
        <v/>
      </c>
    </row>
    <row r="128" spans="1:8" x14ac:dyDescent="0.2">
      <c r="A128" t="s">
        <v>719</v>
      </c>
      <c r="B128" t="s">
        <v>720</v>
      </c>
      <c r="C128" t="s">
        <v>119</v>
      </c>
      <c r="D128" t="s">
        <v>2521</v>
      </c>
      <c r="E128" s="6">
        <v>5</v>
      </c>
      <c r="F128">
        <v>10</v>
      </c>
      <c r="G128" s="6">
        <f t="shared" si="2"/>
        <v>50</v>
      </c>
      <c r="H128" t="str">
        <f t="shared" si="3"/>
        <v/>
      </c>
    </row>
    <row r="129" spans="1:8" x14ac:dyDescent="0.2">
      <c r="A129" t="s">
        <v>559</v>
      </c>
      <c r="B129" t="s">
        <v>724</v>
      </c>
      <c r="C129" t="s">
        <v>119</v>
      </c>
      <c r="D129" t="s">
        <v>2520</v>
      </c>
      <c r="E129" s="6">
        <v>7</v>
      </c>
      <c r="F129">
        <v>2</v>
      </c>
      <c r="G129" s="6">
        <f t="shared" si="2"/>
        <v>14</v>
      </c>
      <c r="H129" t="str">
        <f t="shared" si="3"/>
        <v/>
      </c>
    </row>
    <row r="130" spans="1:8" x14ac:dyDescent="0.2">
      <c r="A130" t="s">
        <v>727</v>
      </c>
      <c r="B130" t="s">
        <v>728</v>
      </c>
      <c r="C130" t="s">
        <v>119</v>
      </c>
      <c r="D130" t="s">
        <v>2518</v>
      </c>
      <c r="E130" s="6">
        <v>12</v>
      </c>
      <c r="F130">
        <v>6</v>
      </c>
      <c r="G130" s="6">
        <f t="shared" si="2"/>
        <v>72</v>
      </c>
      <c r="H130" t="str">
        <f t="shared" si="3"/>
        <v/>
      </c>
    </row>
    <row r="131" spans="1:8" x14ac:dyDescent="0.2">
      <c r="A131" t="s">
        <v>732</v>
      </c>
      <c r="B131" t="s">
        <v>733</v>
      </c>
      <c r="C131" t="s">
        <v>24</v>
      </c>
      <c r="D131" t="s">
        <v>2520</v>
      </c>
      <c r="E131" s="6">
        <v>7</v>
      </c>
      <c r="F131">
        <v>2</v>
      </c>
      <c r="G131" s="6">
        <f t="shared" si="2"/>
        <v>14</v>
      </c>
      <c r="H131" t="str">
        <f t="shared" si="3"/>
        <v/>
      </c>
    </row>
    <row r="132" spans="1:8" x14ac:dyDescent="0.2">
      <c r="A132" t="s">
        <v>737</v>
      </c>
      <c r="B132" t="s">
        <v>738</v>
      </c>
      <c r="C132" t="s">
        <v>31</v>
      </c>
      <c r="D132" t="s">
        <v>2516</v>
      </c>
      <c r="E132" s="6">
        <v>11</v>
      </c>
      <c r="F132">
        <v>7</v>
      </c>
      <c r="G132" s="6">
        <f t="shared" ref="G132:G195" si="4">E132*F132</f>
        <v>77</v>
      </c>
      <c r="H132" t="str">
        <f t="shared" ref="H132:H195" si="5">IF(C132="nj", G132 * 0.07, "")</f>
        <v/>
      </c>
    </row>
    <row r="133" spans="1:8" x14ac:dyDescent="0.2">
      <c r="A133" t="s">
        <v>741</v>
      </c>
      <c r="B133" t="s">
        <v>742</v>
      </c>
      <c r="C133" t="s">
        <v>38</v>
      </c>
      <c r="D133" t="s">
        <v>2516</v>
      </c>
      <c r="E133" s="6">
        <v>11</v>
      </c>
      <c r="F133">
        <v>5</v>
      </c>
      <c r="G133" s="6">
        <f t="shared" si="4"/>
        <v>55</v>
      </c>
      <c r="H133" t="str">
        <f t="shared" si="5"/>
        <v/>
      </c>
    </row>
    <row r="134" spans="1:8" x14ac:dyDescent="0.2">
      <c r="A134" t="s">
        <v>249</v>
      </c>
      <c r="B134" t="s">
        <v>745</v>
      </c>
      <c r="C134" t="s">
        <v>241</v>
      </c>
      <c r="D134" t="s">
        <v>2518</v>
      </c>
      <c r="E134" s="6">
        <v>12</v>
      </c>
      <c r="F134">
        <v>4</v>
      </c>
      <c r="G134" s="6">
        <f t="shared" si="4"/>
        <v>48</v>
      </c>
      <c r="H134" t="str">
        <f t="shared" si="5"/>
        <v/>
      </c>
    </row>
    <row r="135" spans="1:8" x14ac:dyDescent="0.2">
      <c r="A135" t="s">
        <v>750</v>
      </c>
      <c r="B135" t="s">
        <v>751</v>
      </c>
      <c r="C135" t="s">
        <v>157</v>
      </c>
      <c r="D135" t="s">
        <v>2516</v>
      </c>
      <c r="E135" s="6">
        <v>11</v>
      </c>
      <c r="F135">
        <v>12</v>
      </c>
      <c r="G135" s="6">
        <f t="shared" si="4"/>
        <v>132</v>
      </c>
      <c r="H135" t="str">
        <f t="shared" si="5"/>
        <v/>
      </c>
    </row>
    <row r="136" spans="1:8" x14ac:dyDescent="0.2">
      <c r="A136" t="s">
        <v>756</v>
      </c>
      <c r="B136" t="s">
        <v>757</v>
      </c>
      <c r="C136" t="s">
        <v>119</v>
      </c>
      <c r="D136" t="s">
        <v>2518</v>
      </c>
      <c r="E136" s="6">
        <v>12</v>
      </c>
      <c r="F136">
        <v>4</v>
      </c>
      <c r="G136" s="6">
        <f t="shared" si="4"/>
        <v>48</v>
      </c>
      <c r="H136" t="str">
        <f t="shared" si="5"/>
        <v/>
      </c>
    </row>
    <row r="137" spans="1:8" x14ac:dyDescent="0.2">
      <c r="A137" t="s">
        <v>598</v>
      </c>
      <c r="B137" t="s">
        <v>761</v>
      </c>
      <c r="C137" t="s">
        <v>96</v>
      </c>
      <c r="D137" t="s">
        <v>2517</v>
      </c>
      <c r="E137" s="6">
        <v>8</v>
      </c>
      <c r="F137">
        <v>9</v>
      </c>
      <c r="G137" s="6">
        <f t="shared" si="4"/>
        <v>72</v>
      </c>
      <c r="H137" t="str">
        <f t="shared" si="5"/>
        <v/>
      </c>
    </row>
    <row r="138" spans="1:8" x14ac:dyDescent="0.2">
      <c r="A138" t="s">
        <v>766</v>
      </c>
      <c r="B138" t="s">
        <v>767</v>
      </c>
      <c r="C138" t="s">
        <v>45</v>
      </c>
      <c r="D138" t="s">
        <v>2518</v>
      </c>
      <c r="E138" s="6">
        <v>12</v>
      </c>
      <c r="F138">
        <v>9</v>
      </c>
      <c r="G138" s="6">
        <f t="shared" si="4"/>
        <v>108</v>
      </c>
      <c r="H138">
        <f t="shared" si="5"/>
        <v>7.5600000000000005</v>
      </c>
    </row>
    <row r="139" spans="1:8" x14ac:dyDescent="0.2">
      <c r="A139" t="s">
        <v>772</v>
      </c>
      <c r="B139" t="s">
        <v>773</v>
      </c>
      <c r="C139" t="s">
        <v>119</v>
      </c>
      <c r="D139" t="s">
        <v>2516</v>
      </c>
      <c r="E139" s="6">
        <v>11</v>
      </c>
      <c r="F139">
        <v>5</v>
      </c>
      <c r="G139" s="6">
        <f t="shared" si="4"/>
        <v>55</v>
      </c>
      <c r="H139" t="str">
        <f t="shared" si="5"/>
        <v/>
      </c>
    </row>
    <row r="140" spans="1:8" x14ac:dyDescent="0.2">
      <c r="A140" t="s">
        <v>778</v>
      </c>
      <c r="B140" t="s">
        <v>779</v>
      </c>
      <c r="C140" t="s">
        <v>77</v>
      </c>
      <c r="D140" t="s">
        <v>2521</v>
      </c>
      <c r="E140" s="6">
        <v>5</v>
      </c>
      <c r="F140">
        <v>9</v>
      </c>
      <c r="G140" s="6">
        <f t="shared" si="4"/>
        <v>45</v>
      </c>
      <c r="H140" t="str">
        <f t="shared" si="5"/>
        <v/>
      </c>
    </row>
    <row r="141" spans="1:8" x14ac:dyDescent="0.2">
      <c r="A141" t="s">
        <v>782</v>
      </c>
      <c r="B141" t="s">
        <v>783</v>
      </c>
      <c r="C141" t="s">
        <v>564</v>
      </c>
      <c r="D141" t="s">
        <v>2516</v>
      </c>
      <c r="E141" s="6">
        <v>11</v>
      </c>
      <c r="F141">
        <v>7</v>
      </c>
      <c r="G141" s="6">
        <f t="shared" si="4"/>
        <v>77</v>
      </c>
      <c r="H141" t="str">
        <f t="shared" si="5"/>
        <v/>
      </c>
    </row>
    <row r="142" spans="1:8" x14ac:dyDescent="0.2">
      <c r="A142" t="s">
        <v>786</v>
      </c>
      <c r="B142" t="s">
        <v>787</v>
      </c>
      <c r="C142" t="s">
        <v>614</v>
      </c>
      <c r="D142" t="s">
        <v>2516</v>
      </c>
      <c r="E142" s="6">
        <v>11</v>
      </c>
      <c r="F142">
        <v>3</v>
      </c>
      <c r="G142" s="6">
        <f t="shared" si="4"/>
        <v>33</v>
      </c>
      <c r="H142" t="str">
        <f t="shared" si="5"/>
        <v/>
      </c>
    </row>
    <row r="143" spans="1:8" x14ac:dyDescent="0.2">
      <c r="A143" t="s">
        <v>790</v>
      </c>
      <c r="B143" t="s">
        <v>791</v>
      </c>
      <c r="C143" t="s">
        <v>455</v>
      </c>
      <c r="D143" t="s">
        <v>2518</v>
      </c>
      <c r="E143" s="6">
        <v>12</v>
      </c>
      <c r="F143">
        <v>7</v>
      </c>
      <c r="G143" s="6">
        <f t="shared" si="4"/>
        <v>84</v>
      </c>
      <c r="H143" t="str">
        <f t="shared" si="5"/>
        <v/>
      </c>
    </row>
    <row r="144" spans="1:8" x14ac:dyDescent="0.2">
      <c r="A144" t="s">
        <v>582</v>
      </c>
      <c r="B144" t="s">
        <v>796</v>
      </c>
      <c r="C144" t="s">
        <v>96</v>
      </c>
      <c r="D144" t="s">
        <v>2518</v>
      </c>
      <c r="E144" s="6">
        <v>12</v>
      </c>
      <c r="F144">
        <v>6</v>
      </c>
      <c r="G144" s="6">
        <f t="shared" si="4"/>
        <v>72</v>
      </c>
      <c r="H144" t="str">
        <f t="shared" si="5"/>
        <v/>
      </c>
    </row>
    <row r="145" spans="1:8" x14ac:dyDescent="0.2">
      <c r="A145" t="s">
        <v>800</v>
      </c>
      <c r="B145" t="s">
        <v>801</v>
      </c>
      <c r="C145" t="s">
        <v>119</v>
      </c>
      <c r="D145" t="s">
        <v>2518</v>
      </c>
      <c r="E145" s="6">
        <v>12</v>
      </c>
      <c r="F145">
        <v>12</v>
      </c>
      <c r="G145" s="6">
        <f t="shared" si="4"/>
        <v>144</v>
      </c>
      <c r="H145" t="str">
        <f t="shared" si="5"/>
        <v/>
      </c>
    </row>
    <row r="146" spans="1:8" x14ac:dyDescent="0.2">
      <c r="A146" t="s">
        <v>805</v>
      </c>
      <c r="B146" t="s">
        <v>806</v>
      </c>
      <c r="C146" t="s">
        <v>810</v>
      </c>
      <c r="D146" t="s">
        <v>2518</v>
      </c>
      <c r="E146" s="6">
        <v>12</v>
      </c>
      <c r="F146">
        <v>7</v>
      </c>
      <c r="G146" s="6">
        <f t="shared" si="4"/>
        <v>84</v>
      </c>
      <c r="H146" t="str">
        <f t="shared" si="5"/>
        <v/>
      </c>
    </row>
    <row r="147" spans="1:8" x14ac:dyDescent="0.2">
      <c r="A147" t="s">
        <v>812</v>
      </c>
      <c r="B147" t="s">
        <v>813</v>
      </c>
      <c r="C147" t="s">
        <v>38</v>
      </c>
      <c r="D147" t="s">
        <v>2519</v>
      </c>
      <c r="E147" s="6">
        <v>9</v>
      </c>
      <c r="F147">
        <v>12</v>
      </c>
      <c r="G147" s="6">
        <f t="shared" si="4"/>
        <v>108</v>
      </c>
      <c r="H147" t="str">
        <f t="shared" si="5"/>
        <v/>
      </c>
    </row>
    <row r="148" spans="1:8" x14ac:dyDescent="0.2">
      <c r="A148" t="s">
        <v>816</v>
      </c>
      <c r="B148" t="s">
        <v>817</v>
      </c>
      <c r="C148" t="s">
        <v>821</v>
      </c>
      <c r="D148" t="s">
        <v>2517</v>
      </c>
      <c r="E148" s="6">
        <v>8</v>
      </c>
      <c r="F148">
        <v>6</v>
      </c>
      <c r="G148" s="6">
        <f t="shared" si="4"/>
        <v>48</v>
      </c>
      <c r="H148" t="str">
        <f t="shared" si="5"/>
        <v/>
      </c>
    </row>
    <row r="149" spans="1:8" x14ac:dyDescent="0.2">
      <c r="A149" t="s">
        <v>823</v>
      </c>
      <c r="B149" t="s">
        <v>824</v>
      </c>
      <c r="C149" t="s">
        <v>84</v>
      </c>
      <c r="D149" t="s">
        <v>2516</v>
      </c>
      <c r="E149" s="6">
        <v>11</v>
      </c>
      <c r="F149">
        <v>9</v>
      </c>
      <c r="G149" s="6">
        <f t="shared" si="4"/>
        <v>99</v>
      </c>
      <c r="H149" t="str">
        <f t="shared" si="5"/>
        <v/>
      </c>
    </row>
    <row r="150" spans="1:8" x14ac:dyDescent="0.2">
      <c r="A150" t="s">
        <v>827</v>
      </c>
      <c r="B150" t="s">
        <v>828</v>
      </c>
      <c r="C150" t="s">
        <v>31</v>
      </c>
      <c r="D150" t="s">
        <v>2518</v>
      </c>
      <c r="E150" s="6">
        <v>12</v>
      </c>
      <c r="F150">
        <v>2</v>
      </c>
      <c r="G150" s="6">
        <f t="shared" si="4"/>
        <v>24</v>
      </c>
      <c r="H150" t="str">
        <f t="shared" si="5"/>
        <v/>
      </c>
    </row>
    <row r="151" spans="1:8" x14ac:dyDescent="0.2">
      <c r="A151" t="s">
        <v>833</v>
      </c>
      <c r="B151" t="s">
        <v>834</v>
      </c>
      <c r="C151" t="s">
        <v>45</v>
      </c>
      <c r="D151" t="s">
        <v>2516</v>
      </c>
      <c r="E151" s="6">
        <v>11</v>
      </c>
      <c r="F151">
        <v>9</v>
      </c>
      <c r="G151" s="6">
        <f t="shared" si="4"/>
        <v>99</v>
      </c>
      <c r="H151">
        <f t="shared" si="5"/>
        <v>6.9300000000000006</v>
      </c>
    </row>
    <row r="152" spans="1:8" x14ac:dyDescent="0.2">
      <c r="A152" t="s">
        <v>839</v>
      </c>
      <c r="B152" t="s">
        <v>840</v>
      </c>
      <c r="C152" t="s">
        <v>268</v>
      </c>
      <c r="D152" t="s">
        <v>2516</v>
      </c>
      <c r="E152" s="6">
        <v>11</v>
      </c>
      <c r="F152">
        <v>10</v>
      </c>
      <c r="G152" s="6">
        <f t="shared" si="4"/>
        <v>110</v>
      </c>
      <c r="H152" t="str">
        <f t="shared" si="5"/>
        <v/>
      </c>
    </row>
    <row r="153" spans="1:8" x14ac:dyDescent="0.2">
      <c r="A153" t="s">
        <v>843</v>
      </c>
      <c r="B153" t="s">
        <v>844</v>
      </c>
      <c r="C153" t="s">
        <v>848</v>
      </c>
      <c r="D153" t="s">
        <v>2516</v>
      </c>
      <c r="E153" s="6">
        <v>11</v>
      </c>
      <c r="F153">
        <v>8</v>
      </c>
      <c r="G153" s="6">
        <f t="shared" si="4"/>
        <v>88</v>
      </c>
      <c r="H153" t="str">
        <f t="shared" si="5"/>
        <v/>
      </c>
    </row>
    <row r="154" spans="1:8" x14ac:dyDescent="0.2">
      <c r="A154" t="s">
        <v>850</v>
      </c>
      <c r="B154" t="s">
        <v>851</v>
      </c>
      <c r="C154" t="s">
        <v>102</v>
      </c>
      <c r="D154" t="s">
        <v>2518</v>
      </c>
      <c r="E154" s="6">
        <v>12</v>
      </c>
      <c r="F154">
        <v>1</v>
      </c>
      <c r="G154" s="6">
        <f t="shared" si="4"/>
        <v>12</v>
      </c>
      <c r="H154" t="str">
        <f t="shared" si="5"/>
        <v/>
      </c>
    </row>
    <row r="155" spans="1:8" x14ac:dyDescent="0.2">
      <c r="A155" t="s">
        <v>856</v>
      </c>
      <c r="B155" t="s">
        <v>857</v>
      </c>
      <c r="C155" t="s">
        <v>545</v>
      </c>
      <c r="D155" t="s">
        <v>2519</v>
      </c>
      <c r="E155" s="6">
        <v>9</v>
      </c>
      <c r="F155">
        <v>10</v>
      </c>
      <c r="G155" s="6">
        <f t="shared" si="4"/>
        <v>90</v>
      </c>
      <c r="H155" t="str">
        <f t="shared" si="5"/>
        <v/>
      </c>
    </row>
    <row r="156" spans="1:8" x14ac:dyDescent="0.2">
      <c r="A156" t="s">
        <v>862</v>
      </c>
      <c r="B156" t="s">
        <v>863</v>
      </c>
      <c r="C156" t="s">
        <v>268</v>
      </c>
      <c r="D156" t="s">
        <v>2516</v>
      </c>
      <c r="E156" s="6">
        <v>11</v>
      </c>
      <c r="F156">
        <v>12</v>
      </c>
      <c r="G156" s="6">
        <f t="shared" si="4"/>
        <v>132</v>
      </c>
      <c r="H156" t="str">
        <f t="shared" si="5"/>
        <v/>
      </c>
    </row>
    <row r="157" spans="1:8" x14ac:dyDescent="0.2">
      <c r="A157" t="s">
        <v>866</v>
      </c>
      <c r="B157" t="s">
        <v>867</v>
      </c>
      <c r="C157" t="s">
        <v>113</v>
      </c>
      <c r="D157" t="s">
        <v>2516</v>
      </c>
      <c r="E157" s="6">
        <v>11</v>
      </c>
      <c r="F157">
        <v>6</v>
      </c>
      <c r="G157" s="6">
        <f t="shared" si="4"/>
        <v>66</v>
      </c>
      <c r="H157" t="str">
        <f t="shared" si="5"/>
        <v/>
      </c>
    </row>
    <row r="158" spans="1:8" x14ac:dyDescent="0.2">
      <c r="A158" t="s">
        <v>872</v>
      </c>
      <c r="B158" t="s">
        <v>873</v>
      </c>
      <c r="C158" t="s">
        <v>268</v>
      </c>
      <c r="D158" t="s">
        <v>2516</v>
      </c>
      <c r="E158" s="6">
        <v>11</v>
      </c>
      <c r="F158">
        <v>8</v>
      </c>
      <c r="G158" s="6">
        <f t="shared" si="4"/>
        <v>88</v>
      </c>
      <c r="H158" t="str">
        <f t="shared" si="5"/>
        <v/>
      </c>
    </row>
    <row r="159" spans="1:8" x14ac:dyDescent="0.2">
      <c r="A159" t="s">
        <v>876</v>
      </c>
      <c r="B159" t="s">
        <v>877</v>
      </c>
      <c r="C159" t="s">
        <v>38</v>
      </c>
      <c r="D159" t="s">
        <v>2519</v>
      </c>
      <c r="E159" s="6">
        <v>9</v>
      </c>
      <c r="F159">
        <v>10</v>
      </c>
      <c r="G159" s="6">
        <f t="shared" si="4"/>
        <v>90</v>
      </c>
      <c r="H159" t="str">
        <f t="shared" si="5"/>
        <v/>
      </c>
    </row>
    <row r="160" spans="1:8" x14ac:dyDescent="0.2">
      <c r="A160" t="s">
        <v>881</v>
      </c>
      <c r="B160" t="s">
        <v>882</v>
      </c>
      <c r="C160" t="s">
        <v>119</v>
      </c>
      <c r="D160" t="s">
        <v>2517</v>
      </c>
      <c r="E160" s="6">
        <v>8</v>
      </c>
      <c r="F160">
        <v>2</v>
      </c>
      <c r="G160" s="6">
        <f t="shared" si="4"/>
        <v>16</v>
      </c>
      <c r="H160" t="str">
        <f t="shared" si="5"/>
        <v/>
      </c>
    </row>
    <row r="161" spans="1:8" x14ac:dyDescent="0.2">
      <c r="A161" t="s">
        <v>690</v>
      </c>
      <c r="B161" t="s">
        <v>887</v>
      </c>
      <c r="C161" t="s">
        <v>96</v>
      </c>
      <c r="D161" t="s">
        <v>2519</v>
      </c>
      <c r="E161" s="6">
        <v>9</v>
      </c>
      <c r="F161">
        <v>9</v>
      </c>
      <c r="G161" s="6">
        <f t="shared" si="4"/>
        <v>81</v>
      </c>
      <c r="H161" t="str">
        <f t="shared" si="5"/>
        <v/>
      </c>
    </row>
    <row r="162" spans="1:8" x14ac:dyDescent="0.2">
      <c r="A162" t="s">
        <v>892</v>
      </c>
      <c r="B162" t="s">
        <v>893</v>
      </c>
      <c r="C162" t="s">
        <v>64</v>
      </c>
      <c r="D162" t="s">
        <v>2518</v>
      </c>
      <c r="E162" s="6">
        <v>12</v>
      </c>
      <c r="F162">
        <v>9</v>
      </c>
      <c r="G162" s="6">
        <f t="shared" si="4"/>
        <v>108</v>
      </c>
      <c r="H162" t="str">
        <f t="shared" si="5"/>
        <v/>
      </c>
    </row>
    <row r="163" spans="1:8" x14ac:dyDescent="0.2">
      <c r="A163" t="s">
        <v>898</v>
      </c>
      <c r="B163" t="s">
        <v>899</v>
      </c>
      <c r="C163" t="s">
        <v>77</v>
      </c>
      <c r="D163" t="s">
        <v>2518</v>
      </c>
      <c r="E163" s="6">
        <v>12</v>
      </c>
      <c r="F163">
        <v>9</v>
      </c>
      <c r="G163" s="6">
        <f t="shared" si="4"/>
        <v>108</v>
      </c>
      <c r="H163" t="str">
        <f t="shared" si="5"/>
        <v/>
      </c>
    </row>
    <row r="164" spans="1:8" x14ac:dyDescent="0.2">
      <c r="A164" t="s">
        <v>902</v>
      </c>
      <c r="B164" t="s">
        <v>899</v>
      </c>
      <c r="C164" t="s">
        <v>455</v>
      </c>
      <c r="D164" t="s">
        <v>2518</v>
      </c>
      <c r="E164" s="6">
        <v>12</v>
      </c>
      <c r="F164">
        <v>6</v>
      </c>
      <c r="G164" s="6">
        <f t="shared" si="4"/>
        <v>72</v>
      </c>
      <c r="H164" t="str">
        <f t="shared" si="5"/>
        <v/>
      </c>
    </row>
    <row r="165" spans="1:8" x14ac:dyDescent="0.2">
      <c r="A165" t="s">
        <v>905</v>
      </c>
      <c r="B165" t="s">
        <v>906</v>
      </c>
      <c r="C165" t="s">
        <v>119</v>
      </c>
      <c r="D165" t="s">
        <v>2517</v>
      </c>
      <c r="E165" s="6">
        <v>8</v>
      </c>
      <c r="F165">
        <v>3</v>
      </c>
      <c r="G165" s="6">
        <f t="shared" si="4"/>
        <v>24</v>
      </c>
      <c r="H165" t="str">
        <f t="shared" si="5"/>
        <v/>
      </c>
    </row>
    <row r="166" spans="1:8" x14ac:dyDescent="0.2">
      <c r="A166" t="s">
        <v>909</v>
      </c>
      <c r="B166" t="s">
        <v>910</v>
      </c>
      <c r="C166" t="s">
        <v>119</v>
      </c>
      <c r="D166" t="s">
        <v>2518</v>
      </c>
      <c r="E166" s="6">
        <v>12</v>
      </c>
      <c r="F166">
        <v>12</v>
      </c>
      <c r="G166" s="6">
        <f t="shared" si="4"/>
        <v>144</v>
      </c>
      <c r="H166" t="str">
        <f t="shared" si="5"/>
        <v/>
      </c>
    </row>
    <row r="167" spans="1:8" x14ac:dyDescent="0.2">
      <c r="A167" t="s">
        <v>914</v>
      </c>
      <c r="B167" t="s">
        <v>915</v>
      </c>
      <c r="C167" t="s">
        <v>334</v>
      </c>
      <c r="D167" t="s">
        <v>2518</v>
      </c>
      <c r="E167" s="6">
        <v>12</v>
      </c>
      <c r="F167">
        <v>9</v>
      </c>
      <c r="G167" s="6">
        <f t="shared" si="4"/>
        <v>108</v>
      </c>
      <c r="H167" t="str">
        <f t="shared" si="5"/>
        <v/>
      </c>
    </row>
    <row r="168" spans="1:8" x14ac:dyDescent="0.2">
      <c r="A168" t="s">
        <v>920</v>
      </c>
      <c r="B168" t="s">
        <v>921</v>
      </c>
      <c r="C168" t="s">
        <v>51</v>
      </c>
      <c r="D168" t="s">
        <v>2517</v>
      </c>
      <c r="E168" s="6">
        <v>8</v>
      </c>
      <c r="F168">
        <v>4</v>
      </c>
      <c r="G168" s="6">
        <f t="shared" si="4"/>
        <v>32</v>
      </c>
      <c r="H168" t="str">
        <f t="shared" si="5"/>
        <v/>
      </c>
    </row>
    <row r="169" spans="1:8" x14ac:dyDescent="0.2">
      <c r="A169" t="s">
        <v>924</v>
      </c>
      <c r="B169" t="s">
        <v>925</v>
      </c>
      <c r="C169" t="s">
        <v>398</v>
      </c>
      <c r="D169" t="s">
        <v>2518</v>
      </c>
      <c r="E169" s="6">
        <v>12</v>
      </c>
      <c r="F169">
        <v>5</v>
      </c>
      <c r="G169" s="6">
        <f t="shared" si="4"/>
        <v>60</v>
      </c>
      <c r="H169" t="str">
        <f t="shared" si="5"/>
        <v/>
      </c>
    </row>
    <row r="170" spans="1:8" x14ac:dyDescent="0.2">
      <c r="A170" t="s">
        <v>929</v>
      </c>
      <c r="B170" t="s">
        <v>930</v>
      </c>
      <c r="C170" t="s">
        <v>84</v>
      </c>
      <c r="D170" t="s">
        <v>2517</v>
      </c>
      <c r="E170" s="6">
        <v>8</v>
      </c>
      <c r="F170">
        <v>12</v>
      </c>
      <c r="G170" s="6">
        <f t="shared" si="4"/>
        <v>96</v>
      </c>
      <c r="H170" t="str">
        <f t="shared" si="5"/>
        <v/>
      </c>
    </row>
    <row r="171" spans="1:8" x14ac:dyDescent="0.2">
      <c r="A171" t="s">
        <v>400</v>
      </c>
      <c r="B171" t="s">
        <v>934</v>
      </c>
      <c r="C171" t="s">
        <v>193</v>
      </c>
      <c r="D171" t="s">
        <v>2518</v>
      </c>
      <c r="E171" s="6">
        <v>12</v>
      </c>
      <c r="F171">
        <v>9</v>
      </c>
      <c r="G171" s="6">
        <f t="shared" si="4"/>
        <v>108</v>
      </c>
      <c r="H171" t="str">
        <f t="shared" si="5"/>
        <v/>
      </c>
    </row>
    <row r="172" spans="1:8" x14ac:dyDescent="0.2">
      <c r="A172" t="s">
        <v>939</v>
      </c>
      <c r="B172" t="s">
        <v>940</v>
      </c>
      <c r="C172" t="s">
        <v>119</v>
      </c>
      <c r="D172" t="s">
        <v>2516</v>
      </c>
      <c r="E172" s="6">
        <v>11</v>
      </c>
      <c r="F172">
        <v>11</v>
      </c>
      <c r="G172" s="6">
        <f t="shared" si="4"/>
        <v>121</v>
      </c>
      <c r="H172" t="str">
        <f t="shared" si="5"/>
        <v/>
      </c>
    </row>
    <row r="173" spans="1:8" x14ac:dyDescent="0.2">
      <c r="A173" t="s">
        <v>944</v>
      </c>
      <c r="B173" t="s">
        <v>945</v>
      </c>
      <c r="C173" t="s">
        <v>38</v>
      </c>
      <c r="D173" t="s">
        <v>2521</v>
      </c>
      <c r="E173" s="6">
        <v>5</v>
      </c>
      <c r="F173">
        <v>2</v>
      </c>
      <c r="G173" s="6">
        <f t="shared" si="4"/>
        <v>10</v>
      </c>
      <c r="H173" t="str">
        <f t="shared" si="5"/>
        <v/>
      </c>
    </row>
    <row r="174" spans="1:8" x14ac:dyDescent="0.2">
      <c r="A174" t="s">
        <v>948</v>
      </c>
      <c r="B174" t="s">
        <v>949</v>
      </c>
      <c r="C174" t="s">
        <v>810</v>
      </c>
      <c r="D174" t="s">
        <v>2517</v>
      </c>
      <c r="E174" s="6">
        <v>8</v>
      </c>
      <c r="F174">
        <v>5</v>
      </c>
      <c r="G174" s="6">
        <f t="shared" si="4"/>
        <v>40</v>
      </c>
      <c r="H174" t="str">
        <f t="shared" si="5"/>
        <v/>
      </c>
    </row>
    <row r="175" spans="1:8" x14ac:dyDescent="0.2">
      <c r="A175" t="s">
        <v>952</v>
      </c>
      <c r="B175" t="s">
        <v>953</v>
      </c>
      <c r="C175" t="s">
        <v>132</v>
      </c>
      <c r="D175" t="s">
        <v>2518</v>
      </c>
      <c r="E175" s="6">
        <v>12</v>
      </c>
      <c r="F175">
        <v>12</v>
      </c>
      <c r="G175" s="6">
        <f t="shared" si="4"/>
        <v>144</v>
      </c>
      <c r="H175" t="str">
        <f t="shared" si="5"/>
        <v/>
      </c>
    </row>
    <row r="176" spans="1:8" x14ac:dyDescent="0.2">
      <c r="A176" t="s">
        <v>957</v>
      </c>
      <c r="B176" t="s">
        <v>958</v>
      </c>
      <c r="C176" t="s">
        <v>45</v>
      </c>
      <c r="D176" t="s">
        <v>2518</v>
      </c>
      <c r="E176" s="6">
        <v>12</v>
      </c>
      <c r="F176">
        <v>11</v>
      </c>
      <c r="G176" s="6">
        <f t="shared" si="4"/>
        <v>132</v>
      </c>
      <c r="H176">
        <f t="shared" si="5"/>
        <v>9.24</v>
      </c>
    </row>
    <row r="177" spans="1:8" x14ac:dyDescent="0.2">
      <c r="A177" t="s">
        <v>960</v>
      </c>
      <c r="B177" t="s">
        <v>961</v>
      </c>
      <c r="C177" t="s">
        <v>334</v>
      </c>
      <c r="D177" t="s">
        <v>2521</v>
      </c>
      <c r="E177" s="6">
        <v>5</v>
      </c>
      <c r="F177">
        <v>11</v>
      </c>
      <c r="G177" s="6">
        <f t="shared" si="4"/>
        <v>55</v>
      </c>
      <c r="H177" t="str">
        <f t="shared" si="5"/>
        <v/>
      </c>
    </row>
    <row r="178" spans="1:8" x14ac:dyDescent="0.2">
      <c r="A178" t="s">
        <v>964</v>
      </c>
      <c r="B178" t="s">
        <v>965</v>
      </c>
      <c r="C178" t="s">
        <v>113</v>
      </c>
      <c r="D178" t="s">
        <v>2516</v>
      </c>
      <c r="E178" s="6">
        <v>11</v>
      </c>
      <c r="F178">
        <v>3</v>
      </c>
      <c r="G178" s="6">
        <f t="shared" si="4"/>
        <v>33</v>
      </c>
      <c r="H178" t="str">
        <f t="shared" si="5"/>
        <v/>
      </c>
    </row>
    <row r="179" spans="1:8" x14ac:dyDescent="0.2">
      <c r="A179" t="s">
        <v>968</v>
      </c>
      <c r="B179" t="s">
        <v>969</v>
      </c>
      <c r="C179" t="s">
        <v>150</v>
      </c>
      <c r="D179" t="s">
        <v>2520</v>
      </c>
      <c r="E179" s="6">
        <v>7</v>
      </c>
      <c r="F179">
        <v>8</v>
      </c>
      <c r="G179" s="6">
        <f t="shared" si="4"/>
        <v>56</v>
      </c>
      <c r="H179" t="str">
        <f t="shared" si="5"/>
        <v/>
      </c>
    </row>
    <row r="180" spans="1:8" x14ac:dyDescent="0.2">
      <c r="A180" t="s">
        <v>974</v>
      </c>
      <c r="B180" t="s">
        <v>975</v>
      </c>
      <c r="C180" t="s">
        <v>38</v>
      </c>
      <c r="D180" t="s">
        <v>2517</v>
      </c>
      <c r="E180" s="6">
        <v>8</v>
      </c>
      <c r="F180">
        <v>8</v>
      </c>
      <c r="G180" s="6">
        <f t="shared" si="4"/>
        <v>64</v>
      </c>
      <c r="H180" t="str">
        <f t="shared" si="5"/>
        <v/>
      </c>
    </row>
    <row r="181" spans="1:8" x14ac:dyDescent="0.2">
      <c r="A181" t="s">
        <v>978</v>
      </c>
      <c r="B181" t="s">
        <v>979</v>
      </c>
      <c r="C181" t="s">
        <v>45</v>
      </c>
      <c r="D181" t="s">
        <v>2516</v>
      </c>
      <c r="E181" s="6">
        <v>11</v>
      </c>
      <c r="F181">
        <v>8</v>
      </c>
      <c r="G181" s="6">
        <f t="shared" si="4"/>
        <v>88</v>
      </c>
      <c r="H181">
        <f t="shared" si="5"/>
        <v>6.16</v>
      </c>
    </row>
    <row r="182" spans="1:8" x14ac:dyDescent="0.2">
      <c r="A182" t="s">
        <v>984</v>
      </c>
      <c r="B182" t="s">
        <v>985</v>
      </c>
      <c r="C182" t="s">
        <v>96</v>
      </c>
      <c r="D182" t="s">
        <v>2518</v>
      </c>
      <c r="E182" s="6">
        <v>12</v>
      </c>
      <c r="F182">
        <v>7</v>
      </c>
      <c r="G182" s="6">
        <f t="shared" si="4"/>
        <v>84</v>
      </c>
      <c r="H182" t="str">
        <f t="shared" si="5"/>
        <v/>
      </c>
    </row>
    <row r="183" spans="1:8" x14ac:dyDescent="0.2">
      <c r="A183" t="s">
        <v>990</v>
      </c>
      <c r="B183" t="s">
        <v>991</v>
      </c>
      <c r="C183" t="s">
        <v>31</v>
      </c>
      <c r="D183" t="s">
        <v>2516</v>
      </c>
      <c r="E183" s="6">
        <v>11</v>
      </c>
      <c r="F183">
        <v>1</v>
      </c>
      <c r="G183" s="6">
        <f t="shared" si="4"/>
        <v>11</v>
      </c>
      <c r="H183" t="str">
        <f t="shared" si="5"/>
        <v/>
      </c>
    </row>
    <row r="184" spans="1:8" x14ac:dyDescent="0.2">
      <c r="A184" t="s">
        <v>994</v>
      </c>
      <c r="B184" t="s">
        <v>995</v>
      </c>
      <c r="C184" t="s">
        <v>268</v>
      </c>
      <c r="D184" t="s">
        <v>2516</v>
      </c>
      <c r="E184" s="6">
        <v>11</v>
      </c>
      <c r="F184">
        <v>7</v>
      </c>
      <c r="G184" s="6">
        <f t="shared" si="4"/>
        <v>77</v>
      </c>
      <c r="H184" t="str">
        <f t="shared" si="5"/>
        <v/>
      </c>
    </row>
    <row r="185" spans="1:8" x14ac:dyDescent="0.2">
      <c r="A185" t="s">
        <v>998</v>
      </c>
      <c r="B185" t="s">
        <v>999</v>
      </c>
      <c r="C185" t="s">
        <v>31</v>
      </c>
      <c r="D185" t="s">
        <v>2516</v>
      </c>
      <c r="E185" s="6">
        <v>11</v>
      </c>
      <c r="F185">
        <v>9</v>
      </c>
      <c r="G185" s="6">
        <f t="shared" si="4"/>
        <v>99</v>
      </c>
      <c r="H185" t="str">
        <f t="shared" si="5"/>
        <v/>
      </c>
    </row>
    <row r="186" spans="1:8" x14ac:dyDescent="0.2">
      <c r="A186" t="s">
        <v>1002</v>
      </c>
      <c r="B186" t="s">
        <v>1003</v>
      </c>
      <c r="C186" t="s">
        <v>1007</v>
      </c>
      <c r="D186" t="s">
        <v>2519</v>
      </c>
      <c r="E186" s="6">
        <v>9</v>
      </c>
      <c r="F186">
        <v>6</v>
      </c>
      <c r="G186" s="6">
        <f t="shared" si="4"/>
        <v>54</v>
      </c>
      <c r="H186" t="str">
        <f t="shared" si="5"/>
        <v/>
      </c>
    </row>
    <row r="187" spans="1:8" x14ac:dyDescent="0.2">
      <c r="A187" t="s">
        <v>1009</v>
      </c>
      <c r="B187" t="s">
        <v>1010</v>
      </c>
      <c r="C187" t="s">
        <v>212</v>
      </c>
      <c r="D187" t="s">
        <v>2516</v>
      </c>
      <c r="E187" s="6">
        <v>11</v>
      </c>
      <c r="F187">
        <v>9</v>
      </c>
      <c r="G187" s="6">
        <f t="shared" si="4"/>
        <v>99</v>
      </c>
      <c r="H187" t="str">
        <f t="shared" si="5"/>
        <v/>
      </c>
    </row>
    <row r="188" spans="1:8" x14ac:dyDescent="0.2">
      <c r="A188" t="s">
        <v>1014</v>
      </c>
      <c r="B188" t="s">
        <v>1015</v>
      </c>
      <c r="C188" t="s">
        <v>45</v>
      </c>
      <c r="D188" t="s">
        <v>2521</v>
      </c>
      <c r="E188" s="6">
        <v>5</v>
      </c>
      <c r="F188">
        <v>9</v>
      </c>
      <c r="G188" s="6">
        <f t="shared" si="4"/>
        <v>45</v>
      </c>
      <c r="H188">
        <f t="shared" si="5"/>
        <v>3.1500000000000004</v>
      </c>
    </row>
    <row r="189" spans="1:8" x14ac:dyDescent="0.2">
      <c r="A189" t="s">
        <v>329</v>
      </c>
      <c r="B189" t="s">
        <v>1020</v>
      </c>
      <c r="C189" t="s">
        <v>45</v>
      </c>
      <c r="D189" t="s">
        <v>2518</v>
      </c>
      <c r="E189" s="6">
        <v>12</v>
      </c>
      <c r="F189">
        <v>8</v>
      </c>
      <c r="G189" s="6">
        <f t="shared" si="4"/>
        <v>96</v>
      </c>
      <c r="H189">
        <f t="shared" si="5"/>
        <v>6.7200000000000006</v>
      </c>
    </row>
    <row r="190" spans="1:8" x14ac:dyDescent="0.2">
      <c r="A190" t="s">
        <v>1023</v>
      </c>
      <c r="B190" t="s">
        <v>1024</v>
      </c>
      <c r="C190" t="s">
        <v>45</v>
      </c>
      <c r="D190" t="s">
        <v>2516</v>
      </c>
      <c r="E190" s="6">
        <v>11</v>
      </c>
      <c r="F190">
        <v>10</v>
      </c>
      <c r="G190" s="6">
        <f t="shared" si="4"/>
        <v>110</v>
      </c>
      <c r="H190">
        <f t="shared" si="5"/>
        <v>7.7000000000000011</v>
      </c>
    </row>
    <row r="191" spans="1:8" x14ac:dyDescent="0.2">
      <c r="A191" t="s">
        <v>1027</v>
      </c>
      <c r="B191" t="s">
        <v>1028</v>
      </c>
      <c r="C191" t="s">
        <v>1032</v>
      </c>
      <c r="D191" t="s">
        <v>2516</v>
      </c>
      <c r="E191" s="6">
        <v>11</v>
      </c>
      <c r="F191">
        <v>12</v>
      </c>
      <c r="G191" s="6">
        <f t="shared" si="4"/>
        <v>132</v>
      </c>
      <c r="H191" t="str">
        <f t="shared" si="5"/>
        <v/>
      </c>
    </row>
    <row r="192" spans="1:8" x14ac:dyDescent="0.2">
      <c r="A192" t="s">
        <v>1034</v>
      </c>
      <c r="B192" t="s">
        <v>1035</v>
      </c>
      <c r="C192" t="s">
        <v>313</v>
      </c>
      <c r="D192" t="s">
        <v>2517</v>
      </c>
      <c r="E192" s="6">
        <v>8</v>
      </c>
      <c r="F192">
        <v>9</v>
      </c>
      <c r="G192" s="6">
        <f t="shared" si="4"/>
        <v>72</v>
      </c>
      <c r="H192" t="str">
        <f t="shared" si="5"/>
        <v/>
      </c>
    </row>
    <row r="193" spans="1:8" x14ac:dyDescent="0.2">
      <c r="A193" t="s">
        <v>1040</v>
      </c>
      <c r="B193" t="s">
        <v>1041</v>
      </c>
      <c r="C193" t="s">
        <v>96</v>
      </c>
      <c r="D193" t="s">
        <v>2516</v>
      </c>
      <c r="E193" s="6">
        <v>11</v>
      </c>
      <c r="F193">
        <v>7</v>
      </c>
      <c r="G193" s="6">
        <f t="shared" si="4"/>
        <v>77</v>
      </c>
      <c r="H193" t="str">
        <f t="shared" si="5"/>
        <v/>
      </c>
    </row>
    <row r="194" spans="1:8" x14ac:dyDescent="0.2">
      <c r="A194" t="s">
        <v>1044</v>
      </c>
      <c r="B194" t="s">
        <v>1045</v>
      </c>
      <c r="C194" t="s">
        <v>64</v>
      </c>
      <c r="D194" t="s">
        <v>2518</v>
      </c>
      <c r="E194" s="6">
        <v>12</v>
      </c>
      <c r="F194">
        <v>6</v>
      </c>
      <c r="G194" s="6">
        <f t="shared" si="4"/>
        <v>72</v>
      </c>
      <c r="H194" t="str">
        <f t="shared" si="5"/>
        <v/>
      </c>
    </row>
    <row r="195" spans="1:8" x14ac:dyDescent="0.2">
      <c r="A195" t="s">
        <v>1050</v>
      </c>
      <c r="B195" t="s">
        <v>1051</v>
      </c>
      <c r="C195" t="s">
        <v>119</v>
      </c>
      <c r="D195" t="s">
        <v>2516</v>
      </c>
      <c r="E195" s="6">
        <v>11</v>
      </c>
      <c r="F195">
        <v>9</v>
      </c>
      <c r="G195" s="6">
        <f t="shared" si="4"/>
        <v>99</v>
      </c>
      <c r="H195" t="str">
        <f t="shared" si="5"/>
        <v/>
      </c>
    </row>
    <row r="196" spans="1:8" x14ac:dyDescent="0.2">
      <c r="A196" t="s">
        <v>1055</v>
      </c>
      <c r="B196" t="s">
        <v>1056</v>
      </c>
      <c r="C196" t="s">
        <v>96</v>
      </c>
      <c r="D196" t="s">
        <v>2521</v>
      </c>
      <c r="E196" s="6">
        <v>5</v>
      </c>
      <c r="F196">
        <v>3</v>
      </c>
      <c r="G196" s="6">
        <f t="shared" ref="G196:G201" si="6">E196*F196</f>
        <v>15</v>
      </c>
      <c r="H196" t="str">
        <f t="shared" ref="H196:H201" si="7">IF(C196="nj", G196 * 0.07, "")</f>
        <v/>
      </c>
    </row>
    <row r="197" spans="1:8" x14ac:dyDescent="0.2">
      <c r="A197" t="s">
        <v>1061</v>
      </c>
      <c r="B197" t="s">
        <v>1062</v>
      </c>
      <c r="C197" t="s">
        <v>45</v>
      </c>
      <c r="D197" t="s">
        <v>2516</v>
      </c>
      <c r="E197" s="6">
        <v>11</v>
      </c>
      <c r="F197">
        <v>2</v>
      </c>
      <c r="G197" s="6">
        <f t="shared" si="6"/>
        <v>22</v>
      </c>
      <c r="H197">
        <f t="shared" si="7"/>
        <v>1.54</v>
      </c>
    </row>
    <row r="198" spans="1:8" x14ac:dyDescent="0.2">
      <c r="A198" t="s">
        <v>1065</v>
      </c>
      <c r="B198" t="s">
        <v>1066</v>
      </c>
      <c r="C198" t="s">
        <v>268</v>
      </c>
      <c r="D198" t="s">
        <v>2516</v>
      </c>
      <c r="E198" s="6">
        <v>11</v>
      </c>
      <c r="F198">
        <v>11</v>
      </c>
      <c r="G198" s="6">
        <f t="shared" si="6"/>
        <v>121</v>
      </c>
      <c r="H198" t="str">
        <f t="shared" si="7"/>
        <v/>
      </c>
    </row>
    <row r="199" spans="1:8" x14ac:dyDescent="0.2">
      <c r="A199" t="s">
        <v>1069</v>
      </c>
      <c r="B199" t="s">
        <v>1070</v>
      </c>
      <c r="C199" t="s">
        <v>64</v>
      </c>
      <c r="D199" t="s">
        <v>2516</v>
      </c>
      <c r="E199" s="6">
        <v>11</v>
      </c>
      <c r="F199">
        <v>11</v>
      </c>
      <c r="G199" s="6">
        <f t="shared" si="6"/>
        <v>121</v>
      </c>
      <c r="H199" t="str">
        <f t="shared" si="7"/>
        <v/>
      </c>
    </row>
    <row r="200" spans="1:8" x14ac:dyDescent="0.2">
      <c r="A200" t="s">
        <v>1075</v>
      </c>
      <c r="B200" t="s">
        <v>1076</v>
      </c>
      <c r="C200" t="s">
        <v>31</v>
      </c>
      <c r="D200" t="s">
        <v>2521</v>
      </c>
      <c r="E200" s="6">
        <v>5</v>
      </c>
      <c r="F200">
        <v>2</v>
      </c>
      <c r="G200" s="6">
        <f t="shared" si="6"/>
        <v>10</v>
      </c>
      <c r="H200" t="str">
        <f t="shared" si="7"/>
        <v/>
      </c>
    </row>
    <row r="201" spans="1:8" x14ac:dyDescent="0.2">
      <c r="A201" t="s">
        <v>1080</v>
      </c>
      <c r="B201" t="s">
        <v>1081</v>
      </c>
      <c r="C201" t="s">
        <v>848</v>
      </c>
      <c r="D201" t="s">
        <v>2518</v>
      </c>
      <c r="E201" s="6">
        <v>12</v>
      </c>
      <c r="F201">
        <v>8</v>
      </c>
      <c r="G201" s="6">
        <f t="shared" si="6"/>
        <v>96</v>
      </c>
      <c r="H201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204"/>
  <sheetViews>
    <sheetView tabSelected="1" zoomScale="130" zoomScaleNormal="130" workbookViewId="0">
      <pane ySplit="2" topLeftCell="A185" activePane="bottomLeft" state="frozen"/>
      <selection pane="bottomLeft" activeCell="G204" sqref="G204"/>
    </sheetView>
  </sheetViews>
  <sheetFormatPr baseColWidth="10" defaultColWidth="8.83203125" defaultRowHeight="15" x14ac:dyDescent="0.2"/>
  <cols>
    <col min="1" max="2" width="22" customWidth="1"/>
    <col min="3" max="3" width="9.5" customWidth="1"/>
    <col min="4" max="4" width="14.1640625" bestFit="1" customWidth="1"/>
    <col min="5" max="6" width="9.5" customWidth="1"/>
    <col min="7" max="7" width="10.83203125" customWidth="1"/>
    <col min="8" max="8" width="14.1640625" customWidth="1"/>
  </cols>
  <sheetData>
    <row r="2" spans="1:8" x14ac:dyDescent="0.2">
      <c r="A2" s="1" t="s">
        <v>10</v>
      </c>
      <c r="B2" s="1" t="s">
        <v>11</v>
      </c>
      <c r="C2" s="1" t="s">
        <v>15</v>
      </c>
      <c r="D2" s="9" t="s">
        <v>2512</v>
      </c>
      <c r="E2" s="9" t="s">
        <v>2513</v>
      </c>
      <c r="F2" s="9" t="s">
        <v>8</v>
      </c>
      <c r="G2" s="9" t="s">
        <v>2514</v>
      </c>
      <c r="H2" s="9" t="s">
        <v>2515</v>
      </c>
    </row>
    <row r="3" spans="1:8" x14ac:dyDescent="0.2">
      <c r="A3" t="s">
        <v>19</v>
      </c>
      <c r="B3" t="s">
        <v>20</v>
      </c>
      <c r="C3" t="s">
        <v>24</v>
      </c>
      <c r="D3" t="s">
        <v>2516</v>
      </c>
      <c r="E3" s="6">
        <v>11</v>
      </c>
      <c r="F3">
        <v>4</v>
      </c>
      <c r="G3" s="6">
        <f>E3*F3</f>
        <v>44</v>
      </c>
      <c r="H3" t="str">
        <f>IF(C3="nj",G3*0.07," ")</f>
        <v xml:space="preserve"> </v>
      </c>
    </row>
    <row r="4" spans="1:8" x14ac:dyDescent="0.2">
      <c r="A4" t="s">
        <v>26</v>
      </c>
      <c r="B4" t="s">
        <v>27</v>
      </c>
      <c r="C4" t="s">
        <v>31</v>
      </c>
      <c r="D4" t="s">
        <v>2517</v>
      </c>
      <c r="E4" s="6">
        <v>8</v>
      </c>
      <c r="F4">
        <v>6</v>
      </c>
      <c r="G4" s="6">
        <f t="shared" ref="G4:G67" si="0">E4*F4</f>
        <v>48</v>
      </c>
      <c r="H4" t="str">
        <f t="shared" ref="H4:H67" si="1">IF(C4="nj",G4*0.07," ")</f>
        <v xml:space="preserve"> </v>
      </c>
    </row>
    <row r="5" spans="1:8" x14ac:dyDescent="0.2">
      <c r="A5" t="s">
        <v>33</v>
      </c>
      <c r="B5" t="s">
        <v>34</v>
      </c>
      <c r="C5" t="s">
        <v>38</v>
      </c>
      <c r="D5" t="s">
        <v>2518</v>
      </c>
      <c r="E5" s="6">
        <v>12</v>
      </c>
      <c r="F5">
        <v>9</v>
      </c>
      <c r="G5" s="6">
        <f t="shared" si="0"/>
        <v>108</v>
      </c>
      <c r="H5" t="str">
        <f t="shared" si="1"/>
        <v xml:space="preserve"> </v>
      </c>
    </row>
    <row r="6" spans="1:8" x14ac:dyDescent="0.2">
      <c r="A6" t="s">
        <v>40</v>
      </c>
      <c r="B6" t="s">
        <v>41</v>
      </c>
      <c r="C6" t="s">
        <v>45</v>
      </c>
      <c r="D6" t="s">
        <v>2518</v>
      </c>
      <c r="E6" s="6">
        <v>12</v>
      </c>
      <c r="F6">
        <v>11</v>
      </c>
      <c r="G6" s="6">
        <f t="shared" si="0"/>
        <v>132</v>
      </c>
      <c r="H6">
        <f t="shared" si="1"/>
        <v>9.24</v>
      </c>
    </row>
    <row r="7" spans="1:8" x14ac:dyDescent="0.2">
      <c r="A7" t="s">
        <v>47</v>
      </c>
      <c r="B7" t="s">
        <v>48</v>
      </c>
      <c r="C7" t="s">
        <v>51</v>
      </c>
      <c r="D7" t="s">
        <v>2517</v>
      </c>
      <c r="E7" s="6">
        <v>8</v>
      </c>
      <c r="F7">
        <v>9</v>
      </c>
      <c r="G7" s="6">
        <f t="shared" si="0"/>
        <v>72</v>
      </c>
      <c r="H7" t="str">
        <f t="shared" si="1"/>
        <v xml:space="preserve"> </v>
      </c>
    </row>
    <row r="8" spans="1:8" x14ac:dyDescent="0.2">
      <c r="A8" t="s">
        <v>53</v>
      </c>
      <c r="B8" t="s">
        <v>54</v>
      </c>
      <c r="C8" t="s">
        <v>58</v>
      </c>
      <c r="D8" t="s">
        <v>2519</v>
      </c>
      <c r="E8" s="6">
        <v>9</v>
      </c>
      <c r="F8">
        <v>9</v>
      </c>
      <c r="G8" s="6">
        <f t="shared" si="0"/>
        <v>81</v>
      </c>
      <c r="H8" t="str">
        <f t="shared" si="1"/>
        <v xml:space="preserve"> </v>
      </c>
    </row>
    <row r="9" spans="1:8" x14ac:dyDescent="0.2">
      <c r="A9" t="s">
        <v>60</v>
      </c>
      <c r="B9" t="s">
        <v>27</v>
      </c>
      <c r="C9" t="s">
        <v>64</v>
      </c>
      <c r="D9" t="s">
        <v>2520</v>
      </c>
      <c r="E9" s="6">
        <v>7</v>
      </c>
      <c r="F9">
        <v>5</v>
      </c>
      <c r="G9" s="6">
        <f t="shared" si="0"/>
        <v>35</v>
      </c>
      <c r="H9" t="str">
        <f t="shared" si="1"/>
        <v xml:space="preserve"> </v>
      </c>
    </row>
    <row r="10" spans="1:8" x14ac:dyDescent="0.2">
      <c r="A10" t="s">
        <v>66</v>
      </c>
      <c r="B10" t="s">
        <v>67</v>
      </c>
      <c r="C10" t="s">
        <v>45</v>
      </c>
      <c r="D10" t="s">
        <v>2517</v>
      </c>
      <c r="E10" s="6">
        <v>8</v>
      </c>
      <c r="F10">
        <v>11</v>
      </c>
      <c r="G10" s="6">
        <f t="shared" si="0"/>
        <v>88</v>
      </c>
      <c r="H10">
        <f t="shared" si="1"/>
        <v>6.16</v>
      </c>
    </row>
    <row r="11" spans="1:8" x14ac:dyDescent="0.2">
      <c r="A11" t="s">
        <v>72</v>
      </c>
      <c r="B11" t="s">
        <v>73</v>
      </c>
      <c r="C11" t="s">
        <v>77</v>
      </c>
      <c r="D11" t="s">
        <v>2518</v>
      </c>
      <c r="E11" s="6">
        <v>12</v>
      </c>
      <c r="F11">
        <v>12</v>
      </c>
      <c r="G11" s="6">
        <f t="shared" si="0"/>
        <v>144</v>
      </c>
      <c r="H11" t="str">
        <f t="shared" si="1"/>
        <v xml:space="preserve"> </v>
      </c>
    </row>
    <row r="12" spans="1:8" x14ac:dyDescent="0.2">
      <c r="A12" t="s">
        <v>79</v>
      </c>
      <c r="B12" t="s">
        <v>80</v>
      </c>
      <c r="C12" t="s">
        <v>84</v>
      </c>
      <c r="D12" t="s">
        <v>2516</v>
      </c>
      <c r="E12" s="6">
        <v>11</v>
      </c>
      <c r="F12">
        <v>11</v>
      </c>
      <c r="G12" s="6">
        <f t="shared" si="0"/>
        <v>121</v>
      </c>
      <c r="H12" t="str">
        <f t="shared" si="1"/>
        <v xml:space="preserve"> </v>
      </c>
    </row>
    <row r="13" spans="1:8" x14ac:dyDescent="0.2">
      <c r="A13" t="s">
        <v>86</v>
      </c>
      <c r="B13" t="s">
        <v>87</v>
      </c>
      <c r="C13" t="s">
        <v>77</v>
      </c>
      <c r="D13" t="s">
        <v>2519</v>
      </c>
      <c r="E13" s="6">
        <v>9</v>
      </c>
      <c r="F13">
        <v>7</v>
      </c>
      <c r="G13" s="6">
        <f t="shared" si="0"/>
        <v>63</v>
      </c>
      <c r="H13" t="str">
        <f t="shared" si="1"/>
        <v xml:space="preserve"> </v>
      </c>
    </row>
    <row r="14" spans="1:8" x14ac:dyDescent="0.2">
      <c r="A14" t="s">
        <v>91</v>
      </c>
      <c r="B14" t="s">
        <v>92</v>
      </c>
      <c r="C14" t="s">
        <v>96</v>
      </c>
      <c r="D14" t="s">
        <v>2520</v>
      </c>
      <c r="E14" s="6">
        <v>7</v>
      </c>
      <c r="F14">
        <v>11</v>
      </c>
      <c r="G14" s="6">
        <f t="shared" si="0"/>
        <v>77</v>
      </c>
      <c r="H14" t="str">
        <f t="shared" si="1"/>
        <v xml:space="preserve"> </v>
      </c>
    </row>
    <row r="15" spans="1:8" x14ac:dyDescent="0.2">
      <c r="A15" t="s">
        <v>98</v>
      </c>
      <c r="B15" t="s">
        <v>99</v>
      </c>
      <c r="C15" t="s">
        <v>102</v>
      </c>
      <c r="D15" t="s">
        <v>2517</v>
      </c>
      <c r="E15" s="6">
        <v>8</v>
      </c>
      <c r="F15">
        <v>12</v>
      </c>
      <c r="G15" s="6">
        <f t="shared" si="0"/>
        <v>96</v>
      </c>
      <c r="H15" t="str">
        <f t="shared" si="1"/>
        <v xml:space="preserve"> </v>
      </c>
    </row>
    <row r="16" spans="1:8" x14ac:dyDescent="0.2">
      <c r="A16" t="s">
        <v>104</v>
      </c>
      <c r="B16" t="s">
        <v>105</v>
      </c>
      <c r="C16" t="s">
        <v>51</v>
      </c>
      <c r="D16" t="s">
        <v>2518</v>
      </c>
      <c r="E16" s="6">
        <v>12</v>
      </c>
      <c r="F16">
        <v>3</v>
      </c>
      <c r="G16" s="6">
        <f t="shared" si="0"/>
        <v>36</v>
      </c>
      <c r="H16" t="str">
        <f t="shared" si="1"/>
        <v xml:space="preserve"> </v>
      </c>
    </row>
    <row r="17" spans="1:8" x14ac:dyDescent="0.2">
      <c r="A17" t="s">
        <v>108</v>
      </c>
      <c r="B17" t="s">
        <v>109</v>
      </c>
      <c r="C17" t="s">
        <v>113</v>
      </c>
      <c r="D17" t="s">
        <v>2517</v>
      </c>
      <c r="E17" s="6">
        <v>8</v>
      </c>
      <c r="F17">
        <v>1</v>
      </c>
      <c r="G17" s="6">
        <f t="shared" si="0"/>
        <v>8</v>
      </c>
      <c r="H17" t="str">
        <f t="shared" si="1"/>
        <v xml:space="preserve"> </v>
      </c>
    </row>
    <row r="18" spans="1:8" x14ac:dyDescent="0.2">
      <c r="A18" t="s">
        <v>115</v>
      </c>
      <c r="B18" t="s">
        <v>116</v>
      </c>
      <c r="C18" t="s">
        <v>119</v>
      </c>
      <c r="D18" t="s">
        <v>2518</v>
      </c>
      <c r="E18" s="6">
        <v>12</v>
      </c>
      <c r="F18">
        <v>2</v>
      </c>
      <c r="G18" s="6">
        <f t="shared" si="0"/>
        <v>24</v>
      </c>
      <c r="H18" t="str">
        <f t="shared" si="1"/>
        <v xml:space="preserve"> </v>
      </c>
    </row>
    <row r="19" spans="1:8" x14ac:dyDescent="0.2">
      <c r="A19" t="s">
        <v>121</v>
      </c>
      <c r="B19" t="s">
        <v>122</v>
      </c>
      <c r="C19" t="s">
        <v>64</v>
      </c>
      <c r="D19" t="s">
        <v>2518</v>
      </c>
      <c r="E19" s="6">
        <v>12</v>
      </c>
      <c r="F19">
        <v>11</v>
      </c>
      <c r="G19" s="6">
        <f t="shared" si="0"/>
        <v>132</v>
      </c>
      <c r="H19" t="str">
        <f t="shared" si="1"/>
        <v xml:space="preserve"> </v>
      </c>
    </row>
    <row r="20" spans="1:8" x14ac:dyDescent="0.2">
      <c r="A20" t="s">
        <v>127</v>
      </c>
      <c r="B20" t="s">
        <v>128</v>
      </c>
      <c r="C20" t="s">
        <v>132</v>
      </c>
      <c r="D20" t="s">
        <v>2516</v>
      </c>
      <c r="E20" s="6">
        <v>11</v>
      </c>
      <c r="F20">
        <v>10</v>
      </c>
      <c r="G20" s="6">
        <f t="shared" si="0"/>
        <v>110</v>
      </c>
      <c r="H20" t="str">
        <f t="shared" si="1"/>
        <v xml:space="preserve"> </v>
      </c>
    </row>
    <row r="21" spans="1:8" x14ac:dyDescent="0.2">
      <c r="A21" t="s">
        <v>134</v>
      </c>
      <c r="B21" t="s">
        <v>135</v>
      </c>
      <c r="C21" t="s">
        <v>139</v>
      </c>
      <c r="D21" t="s">
        <v>2518</v>
      </c>
      <c r="E21" s="6">
        <v>12</v>
      </c>
      <c r="F21">
        <v>7</v>
      </c>
      <c r="G21" s="6">
        <f t="shared" si="0"/>
        <v>84</v>
      </c>
      <c r="H21" t="str">
        <f t="shared" si="1"/>
        <v xml:space="preserve"> </v>
      </c>
    </row>
    <row r="22" spans="1:8" x14ac:dyDescent="0.2">
      <c r="A22" t="s">
        <v>141</v>
      </c>
      <c r="B22" t="s">
        <v>142</v>
      </c>
      <c r="C22" t="s">
        <v>119</v>
      </c>
      <c r="D22" t="s">
        <v>2516</v>
      </c>
      <c r="E22" s="6">
        <v>11</v>
      </c>
      <c r="F22">
        <v>9</v>
      </c>
      <c r="G22" s="6">
        <f t="shared" si="0"/>
        <v>99</v>
      </c>
      <c r="H22" t="str">
        <f t="shared" si="1"/>
        <v xml:space="preserve"> </v>
      </c>
    </row>
    <row r="23" spans="1:8" x14ac:dyDescent="0.2">
      <c r="A23" t="s">
        <v>146</v>
      </c>
      <c r="B23" t="s">
        <v>147</v>
      </c>
      <c r="C23" t="s">
        <v>150</v>
      </c>
      <c r="D23" t="s">
        <v>2518</v>
      </c>
      <c r="E23" s="6">
        <v>12</v>
      </c>
      <c r="F23">
        <v>6</v>
      </c>
      <c r="G23" s="6">
        <f t="shared" si="0"/>
        <v>72</v>
      </c>
      <c r="H23" t="str">
        <f t="shared" si="1"/>
        <v xml:space="preserve"> </v>
      </c>
    </row>
    <row r="24" spans="1:8" x14ac:dyDescent="0.2">
      <c r="A24" t="s">
        <v>152</v>
      </c>
      <c r="B24" t="s">
        <v>153</v>
      </c>
      <c r="C24" t="s">
        <v>157</v>
      </c>
      <c r="D24" t="s">
        <v>2516</v>
      </c>
      <c r="E24" s="6">
        <v>11</v>
      </c>
      <c r="F24">
        <v>1</v>
      </c>
      <c r="G24" s="6">
        <f t="shared" si="0"/>
        <v>11</v>
      </c>
      <c r="H24" t="str">
        <f t="shared" si="1"/>
        <v xml:space="preserve"> </v>
      </c>
    </row>
    <row r="25" spans="1:8" x14ac:dyDescent="0.2">
      <c r="A25" t="s">
        <v>159</v>
      </c>
      <c r="B25" t="s">
        <v>23</v>
      </c>
      <c r="C25" t="s">
        <v>51</v>
      </c>
      <c r="D25" t="s">
        <v>2518</v>
      </c>
      <c r="E25" s="6">
        <v>12</v>
      </c>
      <c r="F25">
        <v>11</v>
      </c>
      <c r="G25" s="6">
        <f t="shared" si="0"/>
        <v>132</v>
      </c>
      <c r="H25" t="str">
        <f t="shared" si="1"/>
        <v xml:space="preserve"> </v>
      </c>
    </row>
    <row r="26" spans="1:8" x14ac:dyDescent="0.2">
      <c r="A26" t="s">
        <v>163</v>
      </c>
      <c r="B26" t="s">
        <v>164</v>
      </c>
      <c r="C26" t="s">
        <v>31</v>
      </c>
      <c r="D26" t="s">
        <v>2516</v>
      </c>
      <c r="E26" s="6">
        <v>11</v>
      </c>
      <c r="F26">
        <v>8</v>
      </c>
      <c r="G26" s="6">
        <f t="shared" si="0"/>
        <v>88</v>
      </c>
      <c r="H26" t="str">
        <f t="shared" si="1"/>
        <v xml:space="preserve"> </v>
      </c>
    </row>
    <row r="27" spans="1:8" x14ac:dyDescent="0.2">
      <c r="A27" t="s">
        <v>168</v>
      </c>
      <c r="B27" t="s">
        <v>155</v>
      </c>
      <c r="C27" t="s">
        <v>58</v>
      </c>
      <c r="D27" t="s">
        <v>2520</v>
      </c>
      <c r="E27" s="6">
        <v>7</v>
      </c>
      <c r="F27">
        <v>5</v>
      </c>
      <c r="G27" s="6">
        <f t="shared" si="0"/>
        <v>35</v>
      </c>
      <c r="H27" t="str">
        <f t="shared" si="1"/>
        <v xml:space="preserve"> </v>
      </c>
    </row>
    <row r="28" spans="1:8" x14ac:dyDescent="0.2">
      <c r="A28" t="s">
        <v>173</v>
      </c>
      <c r="B28" t="s">
        <v>174</v>
      </c>
      <c r="C28" t="s">
        <v>113</v>
      </c>
      <c r="D28" t="s">
        <v>2518</v>
      </c>
      <c r="E28" s="6">
        <v>12</v>
      </c>
      <c r="F28">
        <v>1</v>
      </c>
      <c r="G28" s="6">
        <f t="shared" si="0"/>
        <v>12</v>
      </c>
      <c r="H28" t="str">
        <f t="shared" si="1"/>
        <v xml:space="preserve"> </v>
      </c>
    </row>
    <row r="29" spans="1:8" x14ac:dyDescent="0.2">
      <c r="A29" t="s">
        <v>178</v>
      </c>
      <c r="B29" t="s">
        <v>179</v>
      </c>
      <c r="C29" t="s">
        <v>64</v>
      </c>
      <c r="D29" t="s">
        <v>2517</v>
      </c>
      <c r="E29" s="6">
        <v>8</v>
      </c>
      <c r="F29">
        <v>2</v>
      </c>
      <c r="G29" s="6">
        <f t="shared" si="0"/>
        <v>16</v>
      </c>
      <c r="H29" t="str">
        <f t="shared" si="1"/>
        <v xml:space="preserve"> </v>
      </c>
    </row>
    <row r="30" spans="1:8" x14ac:dyDescent="0.2">
      <c r="A30" t="s">
        <v>184</v>
      </c>
      <c r="B30" t="s">
        <v>185</v>
      </c>
      <c r="C30" t="s">
        <v>51</v>
      </c>
      <c r="D30" t="s">
        <v>2518</v>
      </c>
      <c r="E30" s="6">
        <v>12</v>
      </c>
      <c r="F30">
        <v>4</v>
      </c>
      <c r="G30" s="6">
        <f t="shared" si="0"/>
        <v>48</v>
      </c>
      <c r="H30" t="str">
        <f t="shared" si="1"/>
        <v xml:space="preserve"> </v>
      </c>
    </row>
    <row r="31" spans="1:8" x14ac:dyDescent="0.2">
      <c r="A31" t="s">
        <v>188</v>
      </c>
      <c r="B31" t="s">
        <v>189</v>
      </c>
      <c r="C31" t="s">
        <v>193</v>
      </c>
      <c r="D31" t="s">
        <v>2518</v>
      </c>
      <c r="E31" s="6">
        <v>12</v>
      </c>
      <c r="F31">
        <v>4</v>
      </c>
      <c r="G31" s="6">
        <f t="shared" si="0"/>
        <v>48</v>
      </c>
      <c r="H31" t="str">
        <f t="shared" si="1"/>
        <v xml:space="preserve"> </v>
      </c>
    </row>
    <row r="32" spans="1:8" x14ac:dyDescent="0.2">
      <c r="A32" t="s">
        <v>195</v>
      </c>
      <c r="B32" t="s">
        <v>153</v>
      </c>
      <c r="C32" t="s">
        <v>31</v>
      </c>
      <c r="D32" t="s">
        <v>2517</v>
      </c>
      <c r="E32" s="6">
        <v>8</v>
      </c>
      <c r="F32">
        <v>1</v>
      </c>
      <c r="G32" s="6">
        <f t="shared" si="0"/>
        <v>8</v>
      </c>
      <c r="H32" t="str">
        <f t="shared" si="1"/>
        <v xml:space="preserve"> </v>
      </c>
    </row>
    <row r="33" spans="1:8" x14ac:dyDescent="0.2">
      <c r="A33" t="s">
        <v>200</v>
      </c>
      <c r="B33" t="s">
        <v>201</v>
      </c>
      <c r="C33" t="s">
        <v>205</v>
      </c>
      <c r="D33" t="s">
        <v>2518</v>
      </c>
      <c r="E33" s="6">
        <v>12</v>
      </c>
      <c r="F33">
        <v>9</v>
      </c>
      <c r="G33" s="6">
        <f t="shared" si="0"/>
        <v>108</v>
      </c>
      <c r="H33" t="str">
        <f t="shared" si="1"/>
        <v xml:space="preserve"> </v>
      </c>
    </row>
    <row r="34" spans="1:8" x14ac:dyDescent="0.2">
      <c r="A34" t="s">
        <v>207</v>
      </c>
      <c r="B34" t="s">
        <v>208</v>
      </c>
      <c r="C34" t="s">
        <v>212</v>
      </c>
      <c r="D34" t="s">
        <v>2518</v>
      </c>
      <c r="E34" s="6">
        <v>12</v>
      </c>
      <c r="F34">
        <v>6</v>
      </c>
      <c r="G34" s="6">
        <f t="shared" si="0"/>
        <v>72</v>
      </c>
      <c r="H34" t="str">
        <f t="shared" si="1"/>
        <v xml:space="preserve"> </v>
      </c>
    </row>
    <row r="35" spans="1:8" x14ac:dyDescent="0.2">
      <c r="A35" t="s">
        <v>214</v>
      </c>
      <c r="B35" t="s">
        <v>215</v>
      </c>
      <c r="C35" t="s">
        <v>31</v>
      </c>
      <c r="D35" t="s">
        <v>2516</v>
      </c>
      <c r="E35" s="6">
        <v>11</v>
      </c>
      <c r="F35">
        <v>10</v>
      </c>
      <c r="G35" s="6">
        <f t="shared" si="0"/>
        <v>110</v>
      </c>
      <c r="H35" t="str">
        <f t="shared" si="1"/>
        <v xml:space="preserve"> </v>
      </c>
    </row>
    <row r="36" spans="1:8" x14ac:dyDescent="0.2">
      <c r="A36" t="s">
        <v>220</v>
      </c>
      <c r="B36" t="s">
        <v>221</v>
      </c>
      <c r="C36" t="s">
        <v>31</v>
      </c>
      <c r="D36" t="s">
        <v>2517</v>
      </c>
      <c r="E36" s="6">
        <v>8</v>
      </c>
      <c r="F36">
        <v>9</v>
      </c>
      <c r="G36" s="6">
        <f t="shared" si="0"/>
        <v>72</v>
      </c>
      <c r="H36" t="str">
        <f t="shared" si="1"/>
        <v xml:space="preserve"> </v>
      </c>
    </row>
    <row r="37" spans="1:8" x14ac:dyDescent="0.2">
      <c r="A37" t="s">
        <v>225</v>
      </c>
      <c r="B37" t="s">
        <v>226</v>
      </c>
      <c r="C37" t="s">
        <v>45</v>
      </c>
      <c r="D37" t="s">
        <v>2518</v>
      </c>
      <c r="E37" s="6">
        <v>12</v>
      </c>
      <c r="F37">
        <v>3</v>
      </c>
      <c r="G37" s="6">
        <f t="shared" si="0"/>
        <v>36</v>
      </c>
      <c r="H37">
        <f t="shared" si="1"/>
        <v>2.5200000000000005</v>
      </c>
    </row>
    <row r="38" spans="1:8" x14ac:dyDescent="0.2">
      <c r="A38" t="s">
        <v>231</v>
      </c>
      <c r="B38" t="s">
        <v>232</v>
      </c>
      <c r="C38" t="s">
        <v>119</v>
      </c>
      <c r="D38" t="s">
        <v>2516</v>
      </c>
      <c r="E38" s="6">
        <v>11</v>
      </c>
      <c r="F38">
        <v>2</v>
      </c>
      <c r="G38" s="6">
        <f t="shared" si="0"/>
        <v>22</v>
      </c>
      <c r="H38" t="str">
        <f t="shared" si="1"/>
        <v xml:space="preserve"> </v>
      </c>
    </row>
    <row r="39" spans="1:8" x14ac:dyDescent="0.2">
      <c r="A39" t="s">
        <v>231</v>
      </c>
      <c r="B39" t="s">
        <v>232</v>
      </c>
      <c r="C39" t="s">
        <v>113</v>
      </c>
      <c r="D39" t="s">
        <v>2516</v>
      </c>
      <c r="E39" s="6">
        <v>11</v>
      </c>
      <c r="F39">
        <v>6</v>
      </c>
      <c r="G39" s="6">
        <f t="shared" si="0"/>
        <v>66</v>
      </c>
      <c r="H39" t="str">
        <f t="shared" si="1"/>
        <v xml:space="preserve"> </v>
      </c>
    </row>
    <row r="40" spans="1:8" x14ac:dyDescent="0.2">
      <c r="A40" t="s">
        <v>237</v>
      </c>
      <c r="B40" t="s">
        <v>238</v>
      </c>
      <c r="C40" t="s">
        <v>241</v>
      </c>
      <c r="D40" t="s">
        <v>2518</v>
      </c>
      <c r="E40" s="6">
        <v>12</v>
      </c>
      <c r="F40">
        <v>12</v>
      </c>
      <c r="G40" s="6">
        <f t="shared" si="0"/>
        <v>144</v>
      </c>
      <c r="H40" t="str">
        <f t="shared" si="1"/>
        <v xml:space="preserve"> </v>
      </c>
    </row>
    <row r="41" spans="1:8" x14ac:dyDescent="0.2">
      <c r="A41" t="s">
        <v>243</v>
      </c>
      <c r="B41" t="s">
        <v>244</v>
      </c>
      <c r="C41" t="s">
        <v>84</v>
      </c>
      <c r="D41" t="s">
        <v>2520</v>
      </c>
      <c r="E41" s="6">
        <v>7</v>
      </c>
      <c r="F41">
        <v>3</v>
      </c>
      <c r="G41" s="6">
        <f t="shared" si="0"/>
        <v>21</v>
      </c>
      <c r="H41" t="str">
        <f t="shared" si="1"/>
        <v xml:space="preserve"> </v>
      </c>
    </row>
    <row r="42" spans="1:8" x14ac:dyDescent="0.2">
      <c r="A42" t="s">
        <v>249</v>
      </c>
      <c r="B42" t="s">
        <v>221</v>
      </c>
      <c r="C42" t="s">
        <v>113</v>
      </c>
      <c r="D42" t="s">
        <v>2516</v>
      </c>
      <c r="E42" s="6">
        <v>11</v>
      </c>
      <c r="F42">
        <v>8</v>
      </c>
      <c r="G42" s="6">
        <f t="shared" si="0"/>
        <v>88</v>
      </c>
      <c r="H42" t="str">
        <f t="shared" si="1"/>
        <v xml:space="preserve"> </v>
      </c>
    </row>
    <row r="43" spans="1:8" x14ac:dyDescent="0.2">
      <c r="A43" t="s">
        <v>254</v>
      </c>
      <c r="B43" t="s">
        <v>255</v>
      </c>
      <c r="C43" t="s">
        <v>77</v>
      </c>
      <c r="D43" t="s">
        <v>2518</v>
      </c>
      <c r="E43" s="6">
        <v>12</v>
      </c>
      <c r="F43">
        <v>1</v>
      </c>
      <c r="G43" s="6">
        <f t="shared" si="0"/>
        <v>12</v>
      </c>
      <c r="H43" t="str">
        <f t="shared" si="1"/>
        <v xml:space="preserve"> </v>
      </c>
    </row>
    <row r="44" spans="1:8" x14ac:dyDescent="0.2">
      <c r="A44" t="s">
        <v>258</v>
      </c>
      <c r="B44" t="s">
        <v>259</v>
      </c>
      <c r="C44" t="s">
        <v>119</v>
      </c>
      <c r="D44" t="s">
        <v>2520</v>
      </c>
      <c r="E44" s="6">
        <v>7</v>
      </c>
      <c r="F44">
        <v>9</v>
      </c>
      <c r="G44" s="6">
        <f t="shared" si="0"/>
        <v>63</v>
      </c>
      <c r="H44" t="str">
        <f t="shared" si="1"/>
        <v xml:space="preserve"> </v>
      </c>
    </row>
    <row r="45" spans="1:8" x14ac:dyDescent="0.2">
      <c r="A45" t="s">
        <v>264</v>
      </c>
      <c r="B45" t="s">
        <v>265</v>
      </c>
      <c r="C45" t="s">
        <v>268</v>
      </c>
      <c r="D45" t="s">
        <v>2517</v>
      </c>
      <c r="E45" s="6">
        <v>8</v>
      </c>
      <c r="F45">
        <v>7</v>
      </c>
      <c r="G45" s="6">
        <f t="shared" si="0"/>
        <v>56</v>
      </c>
      <c r="H45" t="str">
        <f t="shared" si="1"/>
        <v xml:space="preserve"> </v>
      </c>
    </row>
    <row r="46" spans="1:8" x14ac:dyDescent="0.2">
      <c r="A46" t="s">
        <v>270</v>
      </c>
      <c r="B46" t="s">
        <v>271</v>
      </c>
      <c r="C46" t="s">
        <v>119</v>
      </c>
      <c r="D46" t="s">
        <v>2518</v>
      </c>
      <c r="E46" s="6">
        <v>12</v>
      </c>
      <c r="F46">
        <v>11</v>
      </c>
      <c r="G46" s="6">
        <f t="shared" si="0"/>
        <v>132</v>
      </c>
      <c r="H46" t="str">
        <f t="shared" si="1"/>
        <v xml:space="preserve"> </v>
      </c>
    </row>
    <row r="47" spans="1:8" x14ac:dyDescent="0.2">
      <c r="A47" t="s">
        <v>275</v>
      </c>
      <c r="B47" t="s">
        <v>276</v>
      </c>
      <c r="C47" t="s">
        <v>280</v>
      </c>
      <c r="D47" t="s">
        <v>2521</v>
      </c>
      <c r="E47" s="6">
        <v>5</v>
      </c>
      <c r="F47">
        <v>2</v>
      </c>
      <c r="G47" s="6">
        <f t="shared" si="0"/>
        <v>10</v>
      </c>
      <c r="H47" t="str">
        <f t="shared" si="1"/>
        <v xml:space="preserve"> </v>
      </c>
    </row>
    <row r="48" spans="1:8" x14ac:dyDescent="0.2">
      <c r="A48" t="s">
        <v>282</v>
      </c>
      <c r="B48" t="s">
        <v>283</v>
      </c>
      <c r="C48" t="s">
        <v>119</v>
      </c>
      <c r="D48" t="s">
        <v>2520</v>
      </c>
      <c r="E48" s="6">
        <v>7</v>
      </c>
      <c r="F48">
        <v>7</v>
      </c>
      <c r="G48" s="6">
        <f t="shared" si="0"/>
        <v>49</v>
      </c>
      <c r="H48" t="str">
        <f t="shared" si="1"/>
        <v xml:space="preserve"> </v>
      </c>
    </row>
    <row r="49" spans="1:8" x14ac:dyDescent="0.2">
      <c r="A49" t="s">
        <v>288</v>
      </c>
      <c r="B49" t="s">
        <v>289</v>
      </c>
      <c r="C49" t="s">
        <v>51</v>
      </c>
      <c r="D49" t="s">
        <v>2516</v>
      </c>
      <c r="E49" s="6">
        <v>11</v>
      </c>
      <c r="F49">
        <v>9</v>
      </c>
      <c r="G49" s="6">
        <f t="shared" si="0"/>
        <v>99</v>
      </c>
      <c r="H49" t="str">
        <f t="shared" si="1"/>
        <v xml:space="preserve"> </v>
      </c>
    </row>
    <row r="50" spans="1:8" x14ac:dyDescent="0.2">
      <c r="A50" t="s">
        <v>293</v>
      </c>
      <c r="B50" t="s">
        <v>294</v>
      </c>
      <c r="C50" t="s">
        <v>113</v>
      </c>
      <c r="D50" t="s">
        <v>2517</v>
      </c>
      <c r="E50" s="6">
        <v>8</v>
      </c>
      <c r="F50">
        <v>4</v>
      </c>
      <c r="G50" s="6">
        <f t="shared" si="0"/>
        <v>32</v>
      </c>
      <c r="H50" t="str">
        <f t="shared" si="1"/>
        <v xml:space="preserve"> </v>
      </c>
    </row>
    <row r="51" spans="1:8" x14ac:dyDescent="0.2">
      <c r="A51" t="s">
        <v>298</v>
      </c>
      <c r="B51" t="s">
        <v>299</v>
      </c>
      <c r="C51" t="s">
        <v>119</v>
      </c>
      <c r="D51" t="s">
        <v>2518</v>
      </c>
      <c r="E51" s="6">
        <v>12</v>
      </c>
      <c r="F51">
        <v>5</v>
      </c>
      <c r="G51" s="6">
        <f t="shared" si="0"/>
        <v>60</v>
      </c>
      <c r="H51" t="str">
        <f t="shared" si="1"/>
        <v xml:space="preserve"> </v>
      </c>
    </row>
    <row r="52" spans="1:8" x14ac:dyDescent="0.2">
      <c r="A52" t="s">
        <v>47</v>
      </c>
      <c r="B52" t="s">
        <v>2485</v>
      </c>
      <c r="C52" t="s">
        <v>64</v>
      </c>
      <c r="D52" t="s">
        <v>2518</v>
      </c>
      <c r="E52" s="6">
        <v>12</v>
      </c>
      <c r="F52">
        <v>8</v>
      </c>
      <c r="G52" s="6">
        <f t="shared" si="0"/>
        <v>96</v>
      </c>
      <c r="H52" t="str">
        <f t="shared" si="1"/>
        <v xml:space="preserve"> </v>
      </c>
    </row>
    <row r="53" spans="1:8" x14ac:dyDescent="0.2">
      <c r="A53" t="s">
        <v>309</v>
      </c>
      <c r="B53" t="s">
        <v>310</v>
      </c>
      <c r="C53" t="s">
        <v>313</v>
      </c>
      <c r="D53" t="s">
        <v>2516</v>
      </c>
      <c r="E53" s="6">
        <v>11</v>
      </c>
      <c r="F53">
        <v>9</v>
      </c>
      <c r="G53" s="6">
        <f t="shared" si="0"/>
        <v>99</v>
      </c>
      <c r="H53" t="str">
        <f t="shared" si="1"/>
        <v xml:space="preserve"> </v>
      </c>
    </row>
    <row r="54" spans="1:8" x14ac:dyDescent="0.2">
      <c r="A54" t="s">
        <v>315</v>
      </c>
      <c r="B54" t="s">
        <v>316</v>
      </c>
      <c r="C54" t="s">
        <v>119</v>
      </c>
      <c r="D54" t="s">
        <v>2516</v>
      </c>
      <c r="E54" s="6">
        <v>11</v>
      </c>
      <c r="F54">
        <v>11</v>
      </c>
      <c r="G54" s="6">
        <f t="shared" si="0"/>
        <v>121</v>
      </c>
      <c r="H54" t="str">
        <f t="shared" si="1"/>
        <v xml:space="preserve"> </v>
      </c>
    </row>
    <row r="55" spans="1:8" x14ac:dyDescent="0.2">
      <c r="A55" t="s">
        <v>319</v>
      </c>
      <c r="B55" t="s">
        <v>27</v>
      </c>
      <c r="C55" t="s">
        <v>84</v>
      </c>
      <c r="D55" t="s">
        <v>2516</v>
      </c>
      <c r="E55" s="6">
        <v>11</v>
      </c>
      <c r="F55">
        <v>6</v>
      </c>
      <c r="G55" s="6">
        <f t="shared" si="0"/>
        <v>66</v>
      </c>
      <c r="H55" t="str">
        <f t="shared" si="1"/>
        <v xml:space="preserve"> </v>
      </c>
    </row>
    <row r="56" spans="1:8" x14ac:dyDescent="0.2">
      <c r="A56" t="s">
        <v>323</v>
      </c>
      <c r="B56" t="s">
        <v>324</v>
      </c>
      <c r="C56" t="s">
        <v>64</v>
      </c>
      <c r="D56" t="s">
        <v>2516</v>
      </c>
      <c r="E56" s="6">
        <v>11</v>
      </c>
      <c r="F56">
        <v>10</v>
      </c>
      <c r="G56" s="6">
        <f t="shared" si="0"/>
        <v>110</v>
      </c>
      <c r="H56" t="str">
        <f t="shared" si="1"/>
        <v xml:space="preserve"> </v>
      </c>
    </row>
    <row r="57" spans="1:8" x14ac:dyDescent="0.2">
      <c r="A57" t="s">
        <v>329</v>
      </c>
      <c r="B57" t="s">
        <v>330</v>
      </c>
      <c r="C57" t="s">
        <v>334</v>
      </c>
      <c r="D57" t="s">
        <v>2520</v>
      </c>
      <c r="E57" s="6">
        <v>7</v>
      </c>
      <c r="F57">
        <v>4</v>
      </c>
      <c r="G57" s="6">
        <f t="shared" si="0"/>
        <v>28</v>
      </c>
      <c r="H57" t="str">
        <f t="shared" si="1"/>
        <v xml:space="preserve"> </v>
      </c>
    </row>
    <row r="58" spans="1:8" x14ac:dyDescent="0.2">
      <c r="A58" t="s">
        <v>336</v>
      </c>
      <c r="B58" t="s">
        <v>337</v>
      </c>
      <c r="C58" t="s">
        <v>119</v>
      </c>
      <c r="D58" t="s">
        <v>2518</v>
      </c>
      <c r="E58" s="6">
        <v>12</v>
      </c>
      <c r="F58">
        <v>6</v>
      </c>
      <c r="G58" s="6">
        <f t="shared" si="0"/>
        <v>72</v>
      </c>
      <c r="H58" t="str">
        <f t="shared" si="1"/>
        <v xml:space="preserve"> </v>
      </c>
    </row>
    <row r="59" spans="1:8" x14ac:dyDescent="0.2">
      <c r="A59" t="s">
        <v>341</v>
      </c>
      <c r="B59" t="s">
        <v>342</v>
      </c>
      <c r="C59" t="s">
        <v>31</v>
      </c>
      <c r="D59" t="s">
        <v>2518</v>
      </c>
      <c r="E59" s="6">
        <v>12</v>
      </c>
      <c r="F59">
        <v>12</v>
      </c>
      <c r="G59" s="6">
        <f t="shared" si="0"/>
        <v>144</v>
      </c>
      <c r="H59" t="str">
        <f t="shared" si="1"/>
        <v xml:space="preserve"> </v>
      </c>
    </row>
    <row r="60" spans="1:8" x14ac:dyDescent="0.2">
      <c r="A60" t="s">
        <v>347</v>
      </c>
      <c r="B60" t="s">
        <v>348</v>
      </c>
      <c r="C60" t="s">
        <v>64</v>
      </c>
      <c r="D60" t="s">
        <v>2516</v>
      </c>
      <c r="E60" s="6">
        <v>11</v>
      </c>
      <c r="F60">
        <v>5</v>
      </c>
      <c r="G60" s="6">
        <f t="shared" si="0"/>
        <v>55</v>
      </c>
      <c r="H60" t="str">
        <f t="shared" si="1"/>
        <v xml:space="preserve"> </v>
      </c>
    </row>
    <row r="61" spans="1:8" x14ac:dyDescent="0.2">
      <c r="A61" t="s">
        <v>351</v>
      </c>
      <c r="B61" t="s">
        <v>352</v>
      </c>
      <c r="C61" t="s">
        <v>113</v>
      </c>
      <c r="D61" t="s">
        <v>2518</v>
      </c>
      <c r="E61" s="6">
        <v>12</v>
      </c>
      <c r="F61">
        <v>9</v>
      </c>
      <c r="G61" s="6">
        <f t="shared" si="0"/>
        <v>108</v>
      </c>
      <c r="H61" t="str">
        <f t="shared" si="1"/>
        <v xml:space="preserve"> </v>
      </c>
    </row>
    <row r="62" spans="1:8" x14ac:dyDescent="0.2">
      <c r="A62" t="s">
        <v>356</v>
      </c>
      <c r="B62" t="s">
        <v>310</v>
      </c>
      <c r="C62" t="s">
        <v>64</v>
      </c>
      <c r="D62" t="s">
        <v>2520</v>
      </c>
      <c r="E62" s="6">
        <v>7</v>
      </c>
      <c r="F62">
        <v>12</v>
      </c>
      <c r="G62" s="6">
        <f t="shared" si="0"/>
        <v>84</v>
      </c>
      <c r="H62" t="str">
        <f t="shared" si="1"/>
        <v xml:space="preserve"> </v>
      </c>
    </row>
    <row r="63" spans="1:8" x14ac:dyDescent="0.2">
      <c r="A63" t="s">
        <v>361</v>
      </c>
      <c r="B63" t="s">
        <v>362</v>
      </c>
      <c r="C63" t="s">
        <v>84</v>
      </c>
      <c r="D63" t="s">
        <v>2518</v>
      </c>
      <c r="E63" s="6">
        <v>12</v>
      </c>
      <c r="F63">
        <v>9</v>
      </c>
      <c r="G63" s="6">
        <f t="shared" si="0"/>
        <v>108</v>
      </c>
      <c r="H63" t="str">
        <f t="shared" si="1"/>
        <v xml:space="preserve"> </v>
      </c>
    </row>
    <row r="64" spans="1:8" x14ac:dyDescent="0.2">
      <c r="A64" t="s">
        <v>366</v>
      </c>
      <c r="B64" t="s">
        <v>367</v>
      </c>
      <c r="C64" t="s">
        <v>334</v>
      </c>
      <c r="D64" t="s">
        <v>2518</v>
      </c>
      <c r="E64" s="6">
        <v>12</v>
      </c>
      <c r="F64">
        <v>12</v>
      </c>
      <c r="G64" s="6">
        <f t="shared" si="0"/>
        <v>144</v>
      </c>
      <c r="H64" t="str">
        <f t="shared" si="1"/>
        <v xml:space="preserve"> </v>
      </c>
    </row>
    <row r="65" spans="1:8" x14ac:dyDescent="0.2">
      <c r="A65" t="s">
        <v>372</v>
      </c>
      <c r="B65" t="s">
        <v>373</v>
      </c>
      <c r="C65" t="s">
        <v>157</v>
      </c>
      <c r="D65" t="s">
        <v>2517</v>
      </c>
      <c r="E65" s="6">
        <v>8</v>
      </c>
      <c r="F65">
        <v>2</v>
      </c>
      <c r="G65" s="6">
        <f t="shared" si="0"/>
        <v>16</v>
      </c>
      <c r="H65" t="str">
        <f t="shared" si="1"/>
        <v xml:space="preserve"> </v>
      </c>
    </row>
    <row r="66" spans="1:8" x14ac:dyDescent="0.2">
      <c r="A66" t="s">
        <v>378</v>
      </c>
      <c r="B66" t="s">
        <v>379</v>
      </c>
      <c r="C66" t="s">
        <v>31</v>
      </c>
      <c r="D66" t="s">
        <v>2516</v>
      </c>
      <c r="E66" s="6">
        <v>11</v>
      </c>
      <c r="F66">
        <v>12</v>
      </c>
      <c r="G66" s="6">
        <f t="shared" si="0"/>
        <v>132</v>
      </c>
      <c r="H66" t="str">
        <f t="shared" si="1"/>
        <v xml:space="preserve"> </v>
      </c>
    </row>
    <row r="67" spans="1:8" x14ac:dyDescent="0.2">
      <c r="A67" t="s">
        <v>383</v>
      </c>
      <c r="B67" t="s">
        <v>384</v>
      </c>
      <c r="C67" t="s">
        <v>119</v>
      </c>
      <c r="D67" t="s">
        <v>2520</v>
      </c>
      <c r="E67" s="6">
        <v>7</v>
      </c>
      <c r="F67">
        <v>9</v>
      </c>
      <c r="G67" s="6">
        <f t="shared" si="0"/>
        <v>63</v>
      </c>
      <c r="H67" t="str">
        <f t="shared" si="1"/>
        <v xml:space="preserve"> </v>
      </c>
    </row>
    <row r="68" spans="1:8" x14ac:dyDescent="0.2">
      <c r="A68" t="s">
        <v>389</v>
      </c>
      <c r="B68" t="s">
        <v>390</v>
      </c>
      <c r="C68" t="s">
        <v>119</v>
      </c>
      <c r="D68" t="s">
        <v>2518</v>
      </c>
      <c r="E68" s="6">
        <v>12</v>
      </c>
      <c r="F68">
        <v>3</v>
      </c>
      <c r="G68" s="6">
        <f t="shared" ref="G68:G131" si="2">E68*F68</f>
        <v>36</v>
      </c>
      <c r="H68" t="str">
        <f t="shared" ref="H68:H131" si="3">IF(C68="nj",G68*0.07," ")</f>
        <v xml:space="preserve"> </v>
      </c>
    </row>
    <row r="69" spans="1:8" x14ac:dyDescent="0.2">
      <c r="A69" t="s">
        <v>393</v>
      </c>
      <c r="B69" t="s">
        <v>394</v>
      </c>
      <c r="C69" t="s">
        <v>398</v>
      </c>
      <c r="D69" t="s">
        <v>2516</v>
      </c>
      <c r="E69" s="6">
        <v>11</v>
      </c>
      <c r="F69">
        <v>10</v>
      </c>
      <c r="G69" s="6">
        <f t="shared" si="2"/>
        <v>110</v>
      </c>
      <c r="H69" t="str">
        <f t="shared" si="3"/>
        <v xml:space="preserve"> </v>
      </c>
    </row>
    <row r="70" spans="1:8" x14ac:dyDescent="0.2">
      <c r="A70" t="s">
        <v>400</v>
      </c>
      <c r="B70" t="s">
        <v>401</v>
      </c>
      <c r="C70" t="s">
        <v>96</v>
      </c>
      <c r="D70" t="s">
        <v>2520</v>
      </c>
      <c r="E70" s="6">
        <v>7</v>
      </c>
      <c r="F70">
        <v>3</v>
      </c>
      <c r="G70" s="6">
        <f t="shared" si="2"/>
        <v>21</v>
      </c>
      <c r="H70" t="str">
        <f t="shared" si="3"/>
        <v xml:space="preserve"> </v>
      </c>
    </row>
    <row r="71" spans="1:8" x14ac:dyDescent="0.2">
      <c r="A71" t="s">
        <v>405</v>
      </c>
      <c r="B71" t="s">
        <v>406</v>
      </c>
      <c r="C71" t="s">
        <v>119</v>
      </c>
      <c r="D71" t="s">
        <v>2517</v>
      </c>
      <c r="E71" s="6">
        <v>8</v>
      </c>
      <c r="F71">
        <v>9</v>
      </c>
      <c r="G71" s="6">
        <f t="shared" si="2"/>
        <v>72</v>
      </c>
      <c r="H71" t="str">
        <f t="shared" si="3"/>
        <v xml:space="preserve"> </v>
      </c>
    </row>
    <row r="72" spans="1:8" x14ac:dyDescent="0.2">
      <c r="A72" t="s">
        <v>411</v>
      </c>
      <c r="B72" t="s">
        <v>412</v>
      </c>
      <c r="C72" t="s">
        <v>268</v>
      </c>
      <c r="D72" t="s">
        <v>2519</v>
      </c>
      <c r="E72" s="6">
        <v>9</v>
      </c>
      <c r="F72">
        <v>7</v>
      </c>
      <c r="G72" s="6">
        <f t="shared" si="2"/>
        <v>63</v>
      </c>
      <c r="H72" t="str">
        <f t="shared" si="3"/>
        <v xml:space="preserve"> </v>
      </c>
    </row>
    <row r="73" spans="1:8" x14ac:dyDescent="0.2">
      <c r="A73" t="s">
        <v>415</v>
      </c>
      <c r="B73" t="s">
        <v>416</v>
      </c>
      <c r="C73" t="s">
        <v>119</v>
      </c>
      <c r="D73" t="s">
        <v>2520</v>
      </c>
      <c r="E73" s="6">
        <v>7</v>
      </c>
      <c r="F73">
        <v>11</v>
      </c>
      <c r="G73" s="6">
        <f t="shared" si="2"/>
        <v>77</v>
      </c>
      <c r="H73" t="str">
        <f t="shared" si="3"/>
        <v xml:space="preserve"> </v>
      </c>
    </row>
    <row r="74" spans="1:8" x14ac:dyDescent="0.2">
      <c r="A74" t="s">
        <v>420</v>
      </c>
      <c r="B74" t="s">
        <v>421</v>
      </c>
      <c r="C74" t="s">
        <v>119</v>
      </c>
      <c r="D74" t="s">
        <v>2518</v>
      </c>
      <c r="E74" s="6">
        <v>12</v>
      </c>
      <c r="F74">
        <v>6</v>
      </c>
      <c r="G74" s="6">
        <f t="shared" si="2"/>
        <v>72</v>
      </c>
      <c r="H74" t="str">
        <f t="shared" si="3"/>
        <v xml:space="preserve"> </v>
      </c>
    </row>
    <row r="75" spans="1:8" x14ac:dyDescent="0.2">
      <c r="A75" t="s">
        <v>426</v>
      </c>
      <c r="B75" t="s">
        <v>427</v>
      </c>
      <c r="C75" t="s">
        <v>430</v>
      </c>
      <c r="D75" t="s">
        <v>2516</v>
      </c>
      <c r="E75" s="6">
        <v>11</v>
      </c>
      <c r="F75">
        <v>1</v>
      </c>
      <c r="G75" s="6">
        <f t="shared" si="2"/>
        <v>11</v>
      </c>
      <c r="H75" t="str">
        <f t="shared" si="3"/>
        <v xml:space="preserve"> </v>
      </c>
    </row>
    <row r="76" spans="1:8" x14ac:dyDescent="0.2">
      <c r="A76" t="s">
        <v>432</v>
      </c>
      <c r="B76" t="s">
        <v>433</v>
      </c>
      <c r="C76" t="s">
        <v>45</v>
      </c>
      <c r="D76" t="s">
        <v>2518</v>
      </c>
      <c r="E76" s="6">
        <v>12</v>
      </c>
      <c r="F76">
        <v>3</v>
      </c>
      <c r="G76" s="6">
        <f t="shared" si="2"/>
        <v>36</v>
      </c>
      <c r="H76">
        <f t="shared" si="3"/>
        <v>2.5200000000000005</v>
      </c>
    </row>
    <row r="77" spans="1:8" x14ac:dyDescent="0.2">
      <c r="A77" t="s">
        <v>438</v>
      </c>
      <c r="B77" t="s">
        <v>439</v>
      </c>
      <c r="C77" t="s">
        <v>398</v>
      </c>
      <c r="D77" t="s">
        <v>2518</v>
      </c>
      <c r="E77" s="6">
        <v>12</v>
      </c>
      <c r="F77">
        <v>11</v>
      </c>
      <c r="G77" s="6">
        <f t="shared" si="2"/>
        <v>132</v>
      </c>
      <c r="H77" t="str">
        <f t="shared" si="3"/>
        <v xml:space="preserve"> </v>
      </c>
    </row>
    <row r="78" spans="1:8" x14ac:dyDescent="0.2">
      <c r="A78" t="s">
        <v>444</v>
      </c>
      <c r="B78" t="s">
        <v>445</v>
      </c>
      <c r="C78" t="s">
        <v>113</v>
      </c>
      <c r="D78" t="s">
        <v>2519</v>
      </c>
      <c r="E78" s="6">
        <v>9</v>
      </c>
      <c r="F78">
        <v>3</v>
      </c>
      <c r="G78" s="6">
        <f t="shared" si="2"/>
        <v>27</v>
      </c>
      <c r="H78" t="str">
        <f t="shared" si="3"/>
        <v xml:space="preserve"> </v>
      </c>
    </row>
    <row r="79" spans="1:8" x14ac:dyDescent="0.2">
      <c r="A79" t="s">
        <v>450</v>
      </c>
      <c r="B79" t="s">
        <v>451</v>
      </c>
      <c r="C79" t="s">
        <v>455</v>
      </c>
      <c r="D79" t="s">
        <v>2518</v>
      </c>
      <c r="E79" s="6">
        <v>12</v>
      </c>
      <c r="F79">
        <v>5</v>
      </c>
      <c r="G79" s="6">
        <f t="shared" si="2"/>
        <v>60</v>
      </c>
      <c r="H79" t="str">
        <f t="shared" si="3"/>
        <v xml:space="preserve"> </v>
      </c>
    </row>
    <row r="80" spans="1:8" x14ac:dyDescent="0.2">
      <c r="A80" t="s">
        <v>457</v>
      </c>
      <c r="B80" t="s">
        <v>458</v>
      </c>
      <c r="C80" t="s">
        <v>455</v>
      </c>
      <c r="D80" t="s">
        <v>2520</v>
      </c>
      <c r="E80" s="6">
        <v>7</v>
      </c>
      <c r="F80">
        <v>7</v>
      </c>
      <c r="G80" s="6">
        <f t="shared" si="2"/>
        <v>49</v>
      </c>
      <c r="H80" t="str">
        <f t="shared" si="3"/>
        <v xml:space="preserve"> </v>
      </c>
    </row>
    <row r="81" spans="1:8" x14ac:dyDescent="0.2">
      <c r="A81" t="s">
        <v>462</v>
      </c>
      <c r="B81" t="s">
        <v>463</v>
      </c>
      <c r="C81" t="s">
        <v>51</v>
      </c>
      <c r="D81" t="s">
        <v>2516</v>
      </c>
      <c r="E81" s="6">
        <v>11</v>
      </c>
      <c r="F81">
        <v>5</v>
      </c>
      <c r="G81" s="6">
        <f t="shared" si="2"/>
        <v>55</v>
      </c>
      <c r="H81" t="str">
        <f t="shared" si="3"/>
        <v xml:space="preserve"> </v>
      </c>
    </row>
    <row r="82" spans="1:8" x14ac:dyDescent="0.2">
      <c r="A82" t="s">
        <v>466</v>
      </c>
      <c r="B82" t="s">
        <v>467</v>
      </c>
      <c r="C82" t="s">
        <v>471</v>
      </c>
      <c r="D82" t="s">
        <v>2520</v>
      </c>
      <c r="E82" s="6">
        <v>7</v>
      </c>
      <c r="F82">
        <v>3</v>
      </c>
      <c r="G82" s="6">
        <f t="shared" si="2"/>
        <v>21</v>
      </c>
      <c r="H82" t="str">
        <f t="shared" si="3"/>
        <v xml:space="preserve"> </v>
      </c>
    </row>
    <row r="83" spans="1:8" x14ac:dyDescent="0.2">
      <c r="A83" t="s">
        <v>473</v>
      </c>
      <c r="B83" t="s">
        <v>474</v>
      </c>
      <c r="C83" t="s">
        <v>38</v>
      </c>
      <c r="D83" t="s">
        <v>2520</v>
      </c>
      <c r="E83" s="6">
        <v>7</v>
      </c>
      <c r="F83">
        <v>5</v>
      </c>
      <c r="G83" s="6">
        <f t="shared" si="2"/>
        <v>35</v>
      </c>
      <c r="H83" t="str">
        <f t="shared" si="3"/>
        <v xml:space="preserve"> </v>
      </c>
    </row>
    <row r="84" spans="1:8" x14ac:dyDescent="0.2">
      <c r="A84" t="s">
        <v>479</v>
      </c>
      <c r="B84" t="s">
        <v>480</v>
      </c>
      <c r="C84" t="s">
        <v>484</v>
      </c>
      <c r="D84" t="s">
        <v>2517</v>
      </c>
      <c r="E84" s="6">
        <v>8</v>
      </c>
      <c r="F84">
        <v>8</v>
      </c>
      <c r="G84" s="6">
        <f t="shared" si="2"/>
        <v>64</v>
      </c>
      <c r="H84" t="str">
        <f t="shared" si="3"/>
        <v xml:space="preserve"> </v>
      </c>
    </row>
    <row r="85" spans="1:8" x14ac:dyDescent="0.2">
      <c r="A85" t="s">
        <v>486</v>
      </c>
      <c r="B85" t="s">
        <v>487</v>
      </c>
      <c r="C85" t="s">
        <v>96</v>
      </c>
      <c r="D85" t="s">
        <v>2521</v>
      </c>
      <c r="E85" s="6">
        <v>5</v>
      </c>
      <c r="F85">
        <v>3</v>
      </c>
      <c r="G85" s="6">
        <f t="shared" si="2"/>
        <v>15</v>
      </c>
      <c r="H85" t="str">
        <f t="shared" si="3"/>
        <v xml:space="preserve"> </v>
      </c>
    </row>
    <row r="86" spans="1:8" x14ac:dyDescent="0.2">
      <c r="A86" t="s">
        <v>491</v>
      </c>
      <c r="B86" t="s">
        <v>492</v>
      </c>
      <c r="C86" t="s">
        <v>496</v>
      </c>
      <c r="D86" t="s">
        <v>2517</v>
      </c>
      <c r="E86" s="6">
        <v>8</v>
      </c>
      <c r="F86">
        <v>5</v>
      </c>
      <c r="G86" s="6">
        <f t="shared" si="2"/>
        <v>40</v>
      </c>
      <c r="H86" t="str">
        <f t="shared" si="3"/>
        <v xml:space="preserve"> </v>
      </c>
    </row>
    <row r="87" spans="1:8" x14ac:dyDescent="0.2">
      <c r="A87" t="s">
        <v>498</v>
      </c>
      <c r="B87" t="s">
        <v>499</v>
      </c>
      <c r="C87" t="s">
        <v>84</v>
      </c>
      <c r="D87" t="s">
        <v>2518</v>
      </c>
      <c r="E87" s="6">
        <v>12</v>
      </c>
      <c r="F87">
        <v>1</v>
      </c>
      <c r="G87" s="6">
        <f t="shared" si="2"/>
        <v>12</v>
      </c>
      <c r="H87" t="str">
        <f t="shared" si="3"/>
        <v xml:space="preserve"> </v>
      </c>
    </row>
    <row r="88" spans="1:8" x14ac:dyDescent="0.2">
      <c r="A88" t="s">
        <v>503</v>
      </c>
      <c r="B88" t="s">
        <v>504</v>
      </c>
      <c r="C88" t="s">
        <v>77</v>
      </c>
      <c r="D88" t="s">
        <v>2516</v>
      </c>
      <c r="E88" s="6">
        <v>11</v>
      </c>
      <c r="F88">
        <v>7</v>
      </c>
      <c r="G88" s="6">
        <f t="shared" si="2"/>
        <v>77</v>
      </c>
      <c r="H88" t="str">
        <f t="shared" si="3"/>
        <v xml:space="preserve"> </v>
      </c>
    </row>
    <row r="89" spans="1:8" x14ac:dyDescent="0.2">
      <c r="A89" t="s">
        <v>507</v>
      </c>
      <c r="B89" t="s">
        <v>508</v>
      </c>
      <c r="C89" t="s">
        <v>398</v>
      </c>
      <c r="D89" t="s">
        <v>2520</v>
      </c>
      <c r="E89" s="6">
        <v>7</v>
      </c>
      <c r="F89">
        <v>5</v>
      </c>
      <c r="G89" s="6">
        <f t="shared" si="2"/>
        <v>35</v>
      </c>
      <c r="H89" t="str">
        <f t="shared" si="3"/>
        <v xml:space="preserve"> </v>
      </c>
    </row>
    <row r="90" spans="1:8" x14ac:dyDescent="0.2">
      <c r="A90" t="s">
        <v>511</v>
      </c>
      <c r="B90" t="s">
        <v>512</v>
      </c>
      <c r="C90" t="s">
        <v>455</v>
      </c>
      <c r="D90" t="s">
        <v>2518</v>
      </c>
      <c r="E90" s="6">
        <v>12</v>
      </c>
      <c r="F90">
        <v>3</v>
      </c>
      <c r="G90" s="6">
        <f t="shared" si="2"/>
        <v>36</v>
      </c>
      <c r="H90" t="str">
        <f t="shared" si="3"/>
        <v xml:space="preserve"> </v>
      </c>
    </row>
    <row r="91" spans="1:8" x14ac:dyDescent="0.2">
      <c r="A91" t="s">
        <v>517</v>
      </c>
      <c r="B91" t="s">
        <v>518</v>
      </c>
      <c r="C91" t="s">
        <v>31</v>
      </c>
      <c r="D91" t="s">
        <v>2518</v>
      </c>
      <c r="E91" s="6">
        <v>12</v>
      </c>
      <c r="F91">
        <v>10</v>
      </c>
      <c r="G91" s="6">
        <f t="shared" si="2"/>
        <v>120</v>
      </c>
      <c r="H91" t="str">
        <f t="shared" si="3"/>
        <v xml:space="preserve"> </v>
      </c>
    </row>
    <row r="92" spans="1:8" x14ac:dyDescent="0.2">
      <c r="A92" t="s">
        <v>521</v>
      </c>
      <c r="B92" t="s">
        <v>522</v>
      </c>
      <c r="C92" t="s">
        <v>455</v>
      </c>
      <c r="D92" t="s">
        <v>2518</v>
      </c>
      <c r="E92" s="6">
        <v>12</v>
      </c>
      <c r="F92">
        <v>6</v>
      </c>
      <c r="G92" s="6">
        <f t="shared" si="2"/>
        <v>72</v>
      </c>
      <c r="H92" t="str">
        <f t="shared" si="3"/>
        <v xml:space="preserve"> </v>
      </c>
    </row>
    <row r="93" spans="1:8" x14ac:dyDescent="0.2">
      <c r="A93" t="s">
        <v>525</v>
      </c>
      <c r="B93" t="s">
        <v>526</v>
      </c>
      <c r="C93" t="s">
        <v>38</v>
      </c>
      <c r="D93" t="s">
        <v>2517</v>
      </c>
      <c r="E93" s="6">
        <v>8</v>
      </c>
      <c r="F93">
        <v>7</v>
      </c>
      <c r="G93" s="6">
        <f t="shared" si="2"/>
        <v>56</v>
      </c>
      <c r="H93" t="str">
        <f t="shared" si="3"/>
        <v xml:space="preserve"> </v>
      </c>
    </row>
    <row r="94" spans="1:8" x14ac:dyDescent="0.2">
      <c r="A94" t="s">
        <v>530</v>
      </c>
      <c r="B94" t="s">
        <v>531</v>
      </c>
      <c r="C94" t="s">
        <v>268</v>
      </c>
      <c r="D94" t="s">
        <v>2518</v>
      </c>
      <c r="E94" s="6">
        <v>12</v>
      </c>
      <c r="F94">
        <v>3</v>
      </c>
      <c r="G94" s="6">
        <f t="shared" si="2"/>
        <v>36</v>
      </c>
      <c r="H94" t="str">
        <f t="shared" si="3"/>
        <v xml:space="preserve"> </v>
      </c>
    </row>
    <row r="95" spans="1:8" x14ac:dyDescent="0.2">
      <c r="A95" t="s">
        <v>536</v>
      </c>
      <c r="B95" t="s">
        <v>537</v>
      </c>
      <c r="C95" t="s">
        <v>77</v>
      </c>
      <c r="D95" t="s">
        <v>2516</v>
      </c>
      <c r="E95" s="6">
        <v>11</v>
      </c>
      <c r="F95">
        <v>12</v>
      </c>
      <c r="G95" s="6">
        <f t="shared" si="2"/>
        <v>132</v>
      </c>
      <c r="H95" t="str">
        <f t="shared" si="3"/>
        <v xml:space="preserve"> </v>
      </c>
    </row>
    <row r="96" spans="1:8" x14ac:dyDescent="0.2">
      <c r="A96" t="s">
        <v>540</v>
      </c>
      <c r="B96" t="s">
        <v>541</v>
      </c>
      <c r="C96" t="s">
        <v>545</v>
      </c>
      <c r="D96" t="s">
        <v>2520</v>
      </c>
      <c r="E96" s="6">
        <v>7</v>
      </c>
      <c r="F96">
        <v>11</v>
      </c>
      <c r="G96" s="6">
        <f t="shared" si="2"/>
        <v>77</v>
      </c>
      <c r="H96" t="str">
        <f t="shared" si="3"/>
        <v xml:space="preserve"> </v>
      </c>
    </row>
    <row r="97" spans="1:8" x14ac:dyDescent="0.2">
      <c r="A97" t="s">
        <v>547</v>
      </c>
      <c r="B97" t="s">
        <v>548</v>
      </c>
      <c r="C97" t="s">
        <v>552</v>
      </c>
      <c r="D97" t="s">
        <v>2520</v>
      </c>
      <c r="E97" s="6">
        <v>7</v>
      </c>
      <c r="F97">
        <v>5</v>
      </c>
      <c r="G97" s="6">
        <f t="shared" si="2"/>
        <v>35</v>
      </c>
      <c r="H97" t="str">
        <f t="shared" si="3"/>
        <v xml:space="preserve"> </v>
      </c>
    </row>
    <row r="98" spans="1:8" x14ac:dyDescent="0.2">
      <c r="A98" t="s">
        <v>554</v>
      </c>
      <c r="B98" t="s">
        <v>555</v>
      </c>
      <c r="C98" t="s">
        <v>64</v>
      </c>
      <c r="D98" t="s">
        <v>2517</v>
      </c>
      <c r="E98" s="6">
        <v>8</v>
      </c>
      <c r="F98">
        <v>11</v>
      </c>
      <c r="G98" s="6">
        <f t="shared" si="2"/>
        <v>88</v>
      </c>
      <c r="H98" t="str">
        <f t="shared" si="3"/>
        <v xml:space="preserve"> </v>
      </c>
    </row>
    <row r="99" spans="1:8" x14ac:dyDescent="0.2">
      <c r="A99" t="s">
        <v>559</v>
      </c>
      <c r="B99" t="s">
        <v>560</v>
      </c>
      <c r="C99" t="s">
        <v>564</v>
      </c>
      <c r="D99" t="s">
        <v>2518</v>
      </c>
      <c r="E99" s="6">
        <v>12</v>
      </c>
      <c r="F99">
        <v>6</v>
      </c>
      <c r="G99" s="6">
        <f t="shared" si="2"/>
        <v>72</v>
      </c>
      <c r="H99" t="str">
        <f t="shared" si="3"/>
        <v xml:space="preserve"> </v>
      </c>
    </row>
    <row r="100" spans="1:8" x14ac:dyDescent="0.2">
      <c r="A100" t="s">
        <v>566</v>
      </c>
      <c r="B100" t="s">
        <v>567</v>
      </c>
      <c r="C100" t="s">
        <v>471</v>
      </c>
      <c r="D100" t="s">
        <v>2520</v>
      </c>
      <c r="E100" s="6">
        <v>7</v>
      </c>
      <c r="F100">
        <v>7</v>
      </c>
      <c r="G100" s="6">
        <f t="shared" si="2"/>
        <v>49</v>
      </c>
      <c r="H100" t="str">
        <f t="shared" si="3"/>
        <v xml:space="preserve"> </v>
      </c>
    </row>
    <row r="101" spans="1:8" x14ac:dyDescent="0.2">
      <c r="A101" t="s">
        <v>571</v>
      </c>
      <c r="B101" t="s">
        <v>572</v>
      </c>
      <c r="C101" t="s">
        <v>84</v>
      </c>
      <c r="D101" t="s">
        <v>2516</v>
      </c>
      <c r="E101" s="6">
        <v>11</v>
      </c>
      <c r="F101">
        <v>5</v>
      </c>
      <c r="G101" s="6">
        <f t="shared" si="2"/>
        <v>55</v>
      </c>
      <c r="H101" t="str">
        <f t="shared" si="3"/>
        <v xml:space="preserve"> </v>
      </c>
    </row>
    <row r="102" spans="1:8" x14ac:dyDescent="0.2">
      <c r="A102" t="s">
        <v>575</v>
      </c>
      <c r="B102" t="s">
        <v>576</v>
      </c>
      <c r="C102" t="s">
        <v>580</v>
      </c>
      <c r="D102" t="s">
        <v>2517</v>
      </c>
      <c r="E102" s="6">
        <v>8</v>
      </c>
      <c r="F102">
        <v>11</v>
      </c>
      <c r="G102" s="6">
        <f t="shared" si="2"/>
        <v>88</v>
      </c>
      <c r="H102" t="str">
        <f t="shared" si="3"/>
        <v xml:space="preserve"> </v>
      </c>
    </row>
    <row r="103" spans="1:8" x14ac:dyDescent="0.2">
      <c r="A103" t="s">
        <v>582</v>
      </c>
      <c r="B103" t="s">
        <v>583</v>
      </c>
      <c r="C103" t="s">
        <v>38</v>
      </c>
      <c r="D103" t="s">
        <v>2517</v>
      </c>
      <c r="E103" s="6">
        <v>8</v>
      </c>
      <c r="F103">
        <v>7</v>
      </c>
      <c r="G103" s="6">
        <f t="shared" si="2"/>
        <v>56</v>
      </c>
      <c r="H103" t="str">
        <f t="shared" si="3"/>
        <v xml:space="preserve"> </v>
      </c>
    </row>
    <row r="104" spans="1:8" x14ac:dyDescent="0.2">
      <c r="A104" t="s">
        <v>587</v>
      </c>
      <c r="B104" t="s">
        <v>588</v>
      </c>
      <c r="C104" t="s">
        <v>38</v>
      </c>
      <c r="D104" t="s">
        <v>2518</v>
      </c>
      <c r="E104" s="6">
        <v>12</v>
      </c>
      <c r="F104">
        <v>7</v>
      </c>
      <c r="G104" s="6">
        <f t="shared" si="2"/>
        <v>84</v>
      </c>
      <c r="H104" t="str">
        <f t="shared" si="3"/>
        <v xml:space="preserve"> </v>
      </c>
    </row>
    <row r="105" spans="1:8" x14ac:dyDescent="0.2">
      <c r="A105" t="s">
        <v>593</v>
      </c>
      <c r="B105" t="s">
        <v>594</v>
      </c>
      <c r="C105" t="s">
        <v>102</v>
      </c>
      <c r="D105" t="s">
        <v>2516</v>
      </c>
      <c r="E105" s="6">
        <v>11</v>
      </c>
      <c r="F105">
        <v>5</v>
      </c>
      <c r="G105" s="6">
        <f t="shared" si="2"/>
        <v>55</v>
      </c>
      <c r="H105" t="str">
        <f t="shared" si="3"/>
        <v xml:space="preserve"> </v>
      </c>
    </row>
    <row r="106" spans="1:8" x14ac:dyDescent="0.2">
      <c r="A106" t="s">
        <v>598</v>
      </c>
      <c r="B106" t="s">
        <v>599</v>
      </c>
      <c r="C106" t="s">
        <v>113</v>
      </c>
      <c r="D106" t="s">
        <v>2518</v>
      </c>
      <c r="E106" s="6">
        <v>12</v>
      </c>
      <c r="F106">
        <v>2</v>
      </c>
      <c r="G106" s="6">
        <f t="shared" si="2"/>
        <v>24</v>
      </c>
      <c r="H106" t="str">
        <f t="shared" si="3"/>
        <v xml:space="preserve"> </v>
      </c>
    </row>
    <row r="107" spans="1:8" x14ac:dyDescent="0.2">
      <c r="A107" t="s">
        <v>603</v>
      </c>
      <c r="B107" t="s">
        <v>604</v>
      </c>
      <c r="C107" t="s">
        <v>193</v>
      </c>
      <c r="D107" t="s">
        <v>2517</v>
      </c>
      <c r="E107" s="6">
        <v>8</v>
      </c>
      <c r="F107">
        <v>5</v>
      </c>
      <c r="G107" s="6">
        <f t="shared" si="2"/>
        <v>40</v>
      </c>
      <c r="H107" t="str">
        <f t="shared" si="3"/>
        <v xml:space="preserve"> </v>
      </c>
    </row>
    <row r="108" spans="1:8" x14ac:dyDescent="0.2">
      <c r="A108" t="s">
        <v>609</v>
      </c>
      <c r="B108" t="s">
        <v>610</v>
      </c>
      <c r="C108" t="s">
        <v>614</v>
      </c>
      <c r="D108" t="s">
        <v>2516</v>
      </c>
      <c r="E108" s="6">
        <v>11</v>
      </c>
      <c r="F108">
        <v>10</v>
      </c>
      <c r="G108" s="6">
        <f t="shared" si="2"/>
        <v>110</v>
      </c>
      <c r="H108" t="str">
        <f t="shared" si="3"/>
        <v xml:space="preserve"> </v>
      </c>
    </row>
    <row r="109" spans="1:8" x14ac:dyDescent="0.2">
      <c r="A109" t="s">
        <v>616</v>
      </c>
      <c r="B109" t="s">
        <v>617</v>
      </c>
      <c r="C109" t="s">
        <v>113</v>
      </c>
      <c r="D109" t="s">
        <v>2519</v>
      </c>
      <c r="E109" s="6">
        <v>9</v>
      </c>
      <c r="F109">
        <v>2</v>
      </c>
      <c r="G109" s="6">
        <f t="shared" si="2"/>
        <v>18</v>
      </c>
      <c r="H109" t="str">
        <f t="shared" si="3"/>
        <v xml:space="preserve"> </v>
      </c>
    </row>
    <row r="110" spans="1:8" x14ac:dyDescent="0.2">
      <c r="A110" t="s">
        <v>620</v>
      </c>
      <c r="B110" t="s">
        <v>621</v>
      </c>
      <c r="C110" t="s">
        <v>96</v>
      </c>
      <c r="D110" t="s">
        <v>2517</v>
      </c>
      <c r="E110" s="6">
        <v>8</v>
      </c>
      <c r="F110">
        <v>12</v>
      </c>
      <c r="G110" s="6">
        <f t="shared" si="2"/>
        <v>96</v>
      </c>
      <c r="H110" t="str">
        <f t="shared" si="3"/>
        <v xml:space="preserve"> </v>
      </c>
    </row>
    <row r="111" spans="1:8" x14ac:dyDescent="0.2">
      <c r="A111" t="s">
        <v>625</v>
      </c>
      <c r="B111" t="s">
        <v>626</v>
      </c>
      <c r="C111" t="s">
        <v>64</v>
      </c>
      <c r="D111" t="s">
        <v>2516</v>
      </c>
      <c r="E111" s="6">
        <v>11</v>
      </c>
      <c r="F111">
        <v>5</v>
      </c>
      <c r="G111" s="6">
        <f t="shared" si="2"/>
        <v>55</v>
      </c>
      <c r="H111" t="str">
        <f t="shared" si="3"/>
        <v xml:space="preserve"> </v>
      </c>
    </row>
    <row r="112" spans="1:8" x14ac:dyDescent="0.2">
      <c r="A112" t="s">
        <v>631</v>
      </c>
      <c r="B112" t="s">
        <v>632</v>
      </c>
      <c r="C112" t="s">
        <v>132</v>
      </c>
      <c r="D112" t="s">
        <v>2518</v>
      </c>
      <c r="E112" s="6">
        <v>12</v>
      </c>
      <c r="F112">
        <v>8</v>
      </c>
      <c r="G112" s="6">
        <f t="shared" si="2"/>
        <v>96</v>
      </c>
      <c r="H112" t="str">
        <f t="shared" si="3"/>
        <v xml:space="preserve"> </v>
      </c>
    </row>
    <row r="113" spans="1:8" x14ac:dyDescent="0.2">
      <c r="A113" t="s">
        <v>637</v>
      </c>
      <c r="B113" t="s">
        <v>638</v>
      </c>
      <c r="C113" t="s">
        <v>119</v>
      </c>
      <c r="D113" t="s">
        <v>2516</v>
      </c>
      <c r="E113" s="6">
        <v>11</v>
      </c>
      <c r="F113">
        <v>9</v>
      </c>
      <c r="G113" s="6">
        <f t="shared" si="2"/>
        <v>99</v>
      </c>
      <c r="H113" t="str">
        <f t="shared" si="3"/>
        <v xml:space="preserve"> </v>
      </c>
    </row>
    <row r="114" spans="1:8" x14ac:dyDescent="0.2">
      <c r="A114" t="s">
        <v>642</v>
      </c>
      <c r="B114" t="s">
        <v>643</v>
      </c>
      <c r="C114" t="s">
        <v>212</v>
      </c>
      <c r="D114" t="s">
        <v>2518</v>
      </c>
      <c r="E114" s="6">
        <v>12</v>
      </c>
      <c r="F114">
        <v>12</v>
      </c>
      <c r="G114" s="6">
        <f t="shared" si="2"/>
        <v>144</v>
      </c>
      <c r="H114" t="str">
        <f t="shared" si="3"/>
        <v xml:space="preserve"> </v>
      </c>
    </row>
    <row r="115" spans="1:8" x14ac:dyDescent="0.2">
      <c r="A115" t="s">
        <v>648</v>
      </c>
      <c r="B115" t="s">
        <v>649</v>
      </c>
      <c r="C115" t="s">
        <v>102</v>
      </c>
      <c r="D115" t="s">
        <v>2516</v>
      </c>
      <c r="E115" s="6">
        <v>11</v>
      </c>
      <c r="F115">
        <v>6</v>
      </c>
      <c r="G115" s="6">
        <f t="shared" si="2"/>
        <v>66</v>
      </c>
      <c r="H115" t="str">
        <f t="shared" si="3"/>
        <v xml:space="preserve"> </v>
      </c>
    </row>
    <row r="116" spans="1:8" x14ac:dyDescent="0.2">
      <c r="A116" t="s">
        <v>654</v>
      </c>
      <c r="B116" t="s">
        <v>655</v>
      </c>
      <c r="C116" t="s">
        <v>77</v>
      </c>
      <c r="D116" t="s">
        <v>2518</v>
      </c>
      <c r="E116" s="6">
        <v>12</v>
      </c>
      <c r="F116">
        <v>8</v>
      </c>
      <c r="G116" s="6">
        <f t="shared" si="2"/>
        <v>96</v>
      </c>
      <c r="H116" t="str">
        <f t="shared" si="3"/>
        <v xml:space="preserve"> </v>
      </c>
    </row>
    <row r="117" spans="1:8" x14ac:dyDescent="0.2">
      <c r="A117" t="s">
        <v>658</v>
      </c>
      <c r="B117" t="s">
        <v>659</v>
      </c>
      <c r="C117" t="s">
        <v>119</v>
      </c>
      <c r="D117" t="s">
        <v>2520</v>
      </c>
      <c r="E117" s="6">
        <v>7</v>
      </c>
      <c r="F117">
        <v>9</v>
      </c>
      <c r="G117" s="6">
        <f t="shared" si="2"/>
        <v>63</v>
      </c>
      <c r="H117" t="str">
        <f t="shared" si="3"/>
        <v xml:space="preserve"> </v>
      </c>
    </row>
    <row r="118" spans="1:8" x14ac:dyDescent="0.2">
      <c r="A118" t="s">
        <v>664</v>
      </c>
      <c r="B118" t="s">
        <v>665</v>
      </c>
      <c r="C118" t="s">
        <v>455</v>
      </c>
      <c r="D118" t="s">
        <v>2519</v>
      </c>
      <c r="E118" s="6">
        <v>9</v>
      </c>
      <c r="F118">
        <v>7</v>
      </c>
      <c r="G118" s="6">
        <f t="shared" si="2"/>
        <v>63</v>
      </c>
      <c r="H118" t="str">
        <f t="shared" si="3"/>
        <v xml:space="preserve"> </v>
      </c>
    </row>
    <row r="119" spans="1:8" x14ac:dyDescent="0.2">
      <c r="A119" t="s">
        <v>670</v>
      </c>
      <c r="B119" t="s">
        <v>671</v>
      </c>
      <c r="C119" t="s">
        <v>113</v>
      </c>
      <c r="D119" t="s">
        <v>2517</v>
      </c>
      <c r="E119" s="6">
        <v>8</v>
      </c>
      <c r="F119">
        <v>8</v>
      </c>
      <c r="G119" s="6">
        <f t="shared" si="2"/>
        <v>64</v>
      </c>
      <c r="H119" t="str">
        <f t="shared" si="3"/>
        <v xml:space="preserve"> </v>
      </c>
    </row>
    <row r="120" spans="1:8" x14ac:dyDescent="0.2">
      <c r="A120" t="s">
        <v>674</v>
      </c>
      <c r="B120" t="s">
        <v>675</v>
      </c>
      <c r="C120" t="s">
        <v>193</v>
      </c>
      <c r="D120" t="s">
        <v>2517</v>
      </c>
      <c r="E120" s="6">
        <v>8</v>
      </c>
      <c r="F120">
        <v>3</v>
      </c>
      <c r="G120" s="6">
        <f t="shared" si="2"/>
        <v>24</v>
      </c>
      <c r="H120" t="str">
        <f t="shared" si="3"/>
        <v xml:space="preserve"> </v>
      </c>
    </row>
    <row r="121" spans="1:8" x14ac:dyDescent="0.2">
      <c r="A121" t="s">
        <v>678</v>
      </c>
      <c r="B121" t="s">
        <v>679</v>
      </c>
      <c r="C121" t="s">
        <v>96</v>
      </c>
      <c r="D121" t="s">
        <v>2517</v>
      </c>
      <c r="E121" s="6">
        <v>8</v>
      </c>
      <c r="F121">
        <v>6</v>
      </c>
      <c r="G121" s="6">
        <f t="shared" si="2"/>
        <v>48</v>
      </c>
      <c r="H121" t="str">
        <f t="shared" si="3"/>
        <v xml:space="preserve"> </v>
      </c>
    </row>
    <row r="122" spans="1:8" x14ac:dyDescent="0.2">
      <c r="A122" t="s">
        <v>684</v>
      </c>
      <c r="B122" t="s">
        <v>685</v>
      </c>
      <c r="C122" t="s">
        <v>241</v>
      </c>
      <c r="D122" t="s">
        <v>2521</v>
      </c>
      <c r="E122" s="6">
        <v>5</v>
      </c>
      <c r="F122">
        <v>3</v>
      </c>
      <c r="G122" s="6">
        <f t="shared" si="2"/>
        <v>15</v>
      </c>
      <c r="H122" t="str">
        <f t="shared" si="3"/>
        <v xml:space="preserve"> </v>
      </c>
    </row>
    <row r="123" spans="1:8" x14ac:dyDescent="0.2">
      <c r="A123" t="s">
        <v>690</v>
      </c>
      <c r="B123" t="s">
        <v>691</v>
      </c>
      <c r="C123" t="s">
        <v>430</v>
      </c>
      <c r="D123" t="s">
        <v>2518</v>
      </c>
      <c r="E123" s="6">
        <v>12</v>
      </c>
      <c r="F123">
        <v>4</v>
      </c>
      <c r="G123" s="6">
        <f t="shared" si="2"/>
        <v>48</v>
      </c>
      <c r="H123" t="str">
        <f t="shared" si="3"/>
        <v xml:space="preserve"> </v>
      </c>
    </row>
    <row r="124" spans="1:8" x14ac:dyDescent="0.2">
      <c r="A124" t="s">
        <v>695</v>
      </c>
      <c r="B124" t="s">
        <v>696</v>
      </c>
      <c r="C124" t="s">
        <v>552</v>
      </c>
      <c r="D124" t="s">
        <v>2518</v>
      </c>
      <c r="E124" s="6">
        <v>12</v>
      </c>
      <c r="F124">
        <v>9</v>
      </c>
      <c r="G124" s="6">
        <f t="shared" si="2"/>
        <v>108</v>
      </c>
      <c r="H124" t="str">
        <f t="shared" si="3"/>
        <v xml:space="preserve"> </v>
      </c>
    </row>
    <row r="125" spans="1:8" x14ac:dyDescent="0.2">
      <c r="A125" t="s">
        <v>701</v>
      </c>
      <c r="B125" t="s">
        <v>702</v>
      </c>
      <c r="C125" t="s">
        <v>455</v>
      </c>
      <c r="D125" t="s">
        <v>2521</v>
      </c>
      <c r="E125" s="6">
        <v>5</v>
      </c>
      <c r="F125">
        <v>8</v>
      </c>
      <c r="G125" s="6">
        <f t="shared" si="2"/>
        <v>40</v>
      </c>
      <c r="H125" t="str">
        <f t="shared" si="3"/>
        <v xml:space="preserve"> </v>
      </c>
    </row>
    <row r="126" spans="1:8" x14ac:dyDescent="0.2">
      <c r="A126" t="s">
        <v>707</v>
      </c>
      <c r="B126" t="s">
        <v>708</v>
      </c>
      <c r="C126" t="s">
        <v>38</v>
      </c>
      <c r="D126" t="s">
        <v>2517</v>
      </c>
      <c r="E126" s="6">
        <v>8</v>
      </c>
      <c r="F126">
        <v>4</v>
      </c>
      <c r="G126" s="6">
        <f t="shared" si="2"/>
        <v>32</v>
      </c>
      <c r="H126" t="str">
        <f t="shared" si="3"/>
        <v xml:space="preserve"> </v>
      </c>
    </row>
    <row r="127" spans="1:8" x14ac:dyDescent="0.2">
      <c r="A127" t="s">
        <v>713</v>
      </c>
      <c r="B127" t="s">
        <v>714</v>
      </c>
      <c r="C127" t="s">
        <v>614</v>
      </c>
      <c r="D127" t="s">
        <v>2518</v>
      </c>
      <c r="E127" s="6">
        <v>12</v>
      </c>
      <c r="F127">
        <v>4</v>
      </c>
      <c r="G127" s="6">
        <f t="shared" si="2"/>
        <v>48</v>
      </c>
      <c r="H127" t="str">
        <f t="shared" si="3"/>
        <v xml:space="preserve"> </v>
      </c>
    </row>
    <row r="128" spans="1:8" x14ac:dyDescent="0.2">
      <c r="A128" t="s">
        <v>719</v>
      </c>
      <c r="B128" t="s">
        <v>720</v>
      </c>
      <c r="C128" t="s">
        <v>119</v>
      </c>
      <c r="D128" t="s">
        <v>2521</v>
      </c>
      <c r="E128" s="6">
        <v>5</v>
      </c>
      <c r="F128">
        <v>10</v>
      </c>
      <c r="G128" s="6">
        <f t="shared" si="2"/>
        <v>50</v>
      </c>
      <c r="H128" t="str">
        <f t="shared" si="3"/>
        <v xml:space="preserve"> </v>
      </c>
    </row>
    <row r="129" spans="1:8" x14ac:dyDescent="0.2">
      <c r="A129" t="s">
        <v>559</v>
      </c>
      <c r="B129" t="s">
        <v>724</v>
      </c>
      <c r="C129" t="s">
        <v>119</v>
      </c>
      <c r="D129" t="s">
        <v>2520</v>
      </c>
      <c r="E129" s="6">
        <v>7</v>
      </c>
      <c r="F129">
        <v>2</v>
      </c>
      <c r="G129" s="6">
        <f t="shared" si="2"/>
        <v>14</v>
      </c>
      <c r="H129" t="str">
        <f t="shared" si="3"/>
        <v xml:space="preserve"> </v>
      </c>
    </row>
    <row r="130" spans="1:8" x14ac:dyDescent="0.2">
      <c r="A130" t="s">
        <v>727</v>
      </c>
      <c r="B130" t="s">
        <v>728</v>
      </c>
      <c r="C130" t="s">
        <v>119</v>
      </c>
      <c r="D130" t="s">
        <v>2518</v>
      </c>
      <c r="E130" s="6">
        <v>12</v>
      </c>
      <c r="F130">
        <v>6</v>
      </c>
      <c r="G130" s="6">
        <f t="shared" si="2"/>
        <v>72</v>
      </c>
      <c r="H130" t="str">
        <f t="shared" si="3"/>
        <v xml:space="preserve"> </v>
      </c>
    </row>
    <row r="131" spans="1:8" x14ac:dyDescent="0.2">
      <c r="A131" t="s">
        <v>732</v>
      </c>
      <c r="B131" t="s">
        <v>733</v>
      </c>
      <c r="C131" t="s">
        <v>24</v>
      </c>
      <c r="D131" t="s">
        <v>2520</v>
      </c>
      <c r="E131" s="6">
        <v>7</v>
      </c>
      <c r="F131">
        <v>2</v>
      </c>
      <c r="G131" s="6">
        <f t="shared" si="2"/>
        <v>14</v>
      </c>
      <c r="H131" t="str">
        <f t="shared" si="3"/>
        <v xml:space="preserve"> </v>
      </c>
    </row>
    <row r="132" spans="1:8" x14ac:dyDescent="0.2">
      <c r="A132" t="s">
        <v>737</v>
      </c>
      <c r="B132" t="s">
        <v>738</v>
      </c>
      <c r="C132" t="s">
        <v>31</v>
      </c>
      <c r="D132" t="s">
        <v>2516</v>
      </c>
      <c r="E132" s="6">
        <v>11</v>
      </c>
      <c r="F132">
        <v>7</v>
      </c>
      <c r="G132" s="6">
        <f t="shared" ref="G132:G195" si="4">E132*F132</f>
        <v>77</v>
      </c>
      <c r="H132" t="str">
        <f t="shared" ref="H132:H195" si="5">IF(C132="nj",G132*0.07," ")</f>
        <v xml:space="preserve"> </v>
      </c>
    </row>
    <row r="133" spans="1:8" x14ac:dyDescent="0.2">
      <c r="A133" t="s">
        <v>741</v>
      </c>
      <c r="B133" t="s">
        <v>742</v>
      </c>
      <c r="C133" t="s">
        <v>38</v>
      </c>
      <c r="D133" t="s">
        <v>2516</v>
      </c>
      <c r="E133" s="6">
        <v>11</v>
      </c>
      <c r="F133">
        <v>5</v>
      </c>
      <c r="G133" s="6">
        <f t="shared" si="4"/>
        <v>55</v>
      </c>
      <c r="H133" t="str">
        <f t="shared" si="5"/>
        <v xml:space="preserve"> </v>
      </c>
    </row>
    <row r="134" spans="1:8" x14ac:dyDescent="0.2">
      <c r="A134" t="s">
        <v>249</v>
      </c>
      <c r="B134" t="s">
        <v>745</v>
      </c>
      <c r="C134" t="s">
        <v>241</v>
      </c>
      <c r="D134" t="s">
        <v>2518</v>
      </c>
      <c r="E134" s="6">
        <v>12</v>
      </c>
      <c r="F134">
        <v>4</v>
      </c>
      <c r="G134" s="6">
        <f t="shared" si="4"/>
        <v>48</v>
      </c>
      <c r="H134" t="str">
        <f t="shared" si="5"/>
        <v xml:space="preserve"> </v>
      </c>
    </row>
    <row r="135" spans="1:8" x14ac:dyDescent="0.2">
      <c r="A135" t="s">
        <v>750</v>
      </c>
      <c r="B135" t="s">
        <v>751</v>
      </c>
      <c r="C135" t="s">
        <v>157</v>
      </c>
      <c r="D135" t="s">
        <v>2516</v>
      </c>
      <c r="E135" s="6">
        <v>11</v>
      </c>
      <c r="F135">
        <v>12</v>
      </c>
      <c r="G135" s="6">
        <f t="shared" si="4"/>
        <v>132</v>
      </c>
      <c r="H135" t="str">
        <f t="shared" si="5"/>
        <v xml:space="preserve"> </v>
      </c>
    </row>
    <row r="136" spans="1:8" x14ac:dyDescent="0.2">
      <c r="A136" t="s">
        <v>756</v>
      </c>
      <c r="B136" t="s">
        <v>757</v>
      </c>
      <c r="C136" t="s">
        <v>119</v>
      </c>
      <c r="D136" t="s">
        <v>2518</v>
      </c>
      <c r="E136" s="6">
        <v>12</v>
      </c>
      <c r="F136">
        <v>4</v>
      </c>
      <c r="G136" s="6">
        <f t="shared" si="4"/>
        <v>48</v>
      </c>
      <c r="H136" t="str">
        <f t="shared" si="5"/>
        <v xml:space="preserve"> </v>
      </c>
    </row>
    <row r="137" spans="1:8" x14ac:dyDescent="0.2">
      <c r="A137" t="s">
        <v>598</v>
      </c>
      <c r="B137" t="s">
        <v>761</v>
      </c>
      <c r="C137" t="s">
        <v>96</v>
      </c>
      <c r="D137" t="s">
        <v>2517</v>
      </c>
      <c r="E137" s="6">
        <v>8</v>
      </c>
      <c r="F137">
        <v>9</v>
      </c>
      <c r="G137" s="6">
        <f t="shared" si="4"/>
        <v>72</v>
      </c>
      <c r="H137" t="str">
        <f t="shared" si="5"/>
        <v xml:space="preserve"> </v>
      </c>
    </row>
    <row r="138" spans="1:8" x14ac:dyDescent="0.2">
      <c r="A138" t="s">
        <v>766</v>
      </c>
      <c r="B138" t="s">
        <v>767</v>
      </c>
      <c r="C138" t="s">
        <v>45</v>
      </c>
      <c r="D138" t="s">
        <v>2518</v>
      </c>
      <c r="E138" s="6">
        <v>12</v>
      </c>
      <c r="F138">
        <v>9</v>
      </c>
      <c r="G138" s="6">
        <f t="shared" si="4"/>
        <v>108</v>
      </c>
      <c r="H138">
        <f t="shared" si="5"/>
        <v>7.5600000000000005</v>
      </c>
    </row>
    <row r="139" spans="1:8" x14ac:dyDescent="0.2">
      <c r="A139" t="s">
        <v>772</v>
      </c>
      <c r="B139" t="s">
        <v>773</v>
      </c>
      <c r="C139" t="s">
        <v>119</v>
      </c>
      <c r="D139" t="s">
        <v>2516</v>
      </c>
      <c r="E139" s="6">
        <v>11</v>
      </c>
      <c r="F139">
        <v>5</v>
      </c>
      <c r="G139" s="6">
        <f t="shared" si="4"/>
        <v>55</v>
      </c>
      <c r="H139" t="str">
        <f t="shared" si="5"/>
        <v xml:space="preserve"> </v>
      </c>
    </row>
    <row r="140" spans="1:8" x14ac:dyDescent="0.2">
      <c r="A140" t="s">
        <v>778</v>
      </c>
      <c r="B140" t="s">
        <v>779</v>
      </c>
      <c r="C140" t="s">
        <v>77</v>
      </c>
      <c r="D140" t="s">
        <v>2521</v>
      </c>
      <c r="E140" s="6">
        <v>5</v>
      </c>
      <c r="F140">
        <v>9</v>
      </c>
      <c r="G140" s="6">
        <f t="shared" si="4"/>
        <v>45</v>
      </c>
      <c r="H140" t="str">
        <f t="shared" si="5"/>
        <v xml:space="preserve"> </v>
      </c>
    </row>
    <row r="141" spans="1:8" x14ac:dyDescent="0.2">
      <c r="A141" t="s">
        <v>782</v>
      </c>
      <c r="B141" t="s">
        <v>783</v>
      </c>
      <c r="C141" t="s">
        <v>564</v>
      </c>
      <c r="D141" t="s">
        <v>2516</v>
      </c>
      <c r="E141" s="6">
        <v>11</v>
      </c>
      <c r="F141">
        <v>7</v>
      </c>
      <c r="G141" s="6">
        <f t="shared" si="4"/>
        <v>77</v>
      </c>
      <c r="H141" t="str">
        <f t="shared" si="5"/>
        <v xml:space="preserve"> </v>
      </c>
    </row>
    <row r="142" spans="1:8" x14ac:dyDescent="0.2">
      <c r="A142" t="s">
        <v>786</v>
      </c>
      <c r="B142" t="s">
        <v>787</v>
      </c>
      <c r="C142" t="s">
        <v>614</v>
      </c>
      <c r="D142" t="s">
        <v>2516</v>
      </c>
      <c r="E142" s="6">
        <v>11</v>
      </c>
      <c r="F142">
        <v>3</v>
      </c>
      <c r="G142" s="6">
        <f t="shared" si="4"/>
        <v>33</v>
      </c>
      <c r="H142" t="str">
        <f t="shared" si="5"/>
        <v xml:space="preserve"> </v>
      </c>
    </row>
    <row r="143" spans="1:8" x14ac:dyDescent="0.2">
      <c r="A143" t="s">
        <v>790</v>
      </c>
      <c r="B143" t="s">
        <v>791</v>
      </c>
      <c r="C143" t="s">
        <v>455</v>
      </c>
      <c r="D143" t="s">
        <v>2518</v>
      </c>
      <c r="E143" s="6">
        <v>12</v>
      </c>
      <c r="F143">
        <v>7</v>
      </c>
      <c r="G143" s="6">
        <f t="shared" si="4"/>
        <v>84</v>
      </c>
      <c r="H143" t="str">
        <f t="shared" si="5"/>
        <v xml:space="preserve"> </v>
      </c>
    </row>
    <row r="144" spans="1:8" x14ac:dyDescent="0.2">
      <c r="A144" t="s">
        <v>582</v>
      </c>
      <c r="B144" t="s">
        <v>796</v>
      </c>
      <c r="C144" t="s">
        <v>96</v>
      </c>
      <c r="D144" t="s">
        <v>2518</v>
      </c>
      <c r="E144" s="6">
        <v>12</v>
      </c>
      <c r="F144">
        <v>6</v>
      </c>
      <c r="G144" s="6">
        <f t="shared" si="4"/>
        <v>72</v>
      </c>
      <c r="H144" t="str">
        <f t="shared" si="5"/>
        <v xml:space="preserve"> </v>
      </c>
    </row>
    <row r="145" spans="1:8" x14ac:dyDescent="0.2">
      <c r="A145" t="s">
        <v>800</v>
      </c>
      <c r="B145" t="s">
        <v>801</v>
      </c>
      <c r="C145" t="s">
        <v>119</v>
      </c>
      <c r="D145" t="s">
        <v>2518</v>
      </c>
      <c r="E145" s="6">
        <v>12</v>
      </c>
      <c r="F145">
        <v>12</v>
      </c>
      <c r="G145" s="6">
        <f t="shared" si="4"/>
        <v>144</v>
      </c>
      <c r="H145" t="str">
        <f t="shared" si="5"/>
        <v xml:space="preserve"> </v>
      </c>
    </row>
    <row r="146" spans="1:8" x14ac:dyDescent="0.2">
      <c r="A146" t="s">
        <v>805</v>
      </c>
      <c r="B146" t="s">
        <v>806</v>
      </c>
      <c r="C146" t="s">
        <v>810</v>
      </c>
      <c r="D146" t="s">
        <v>2518</v>
      </c>
      <c r="E146" s="6">
        <v>12</v>
      </c>
      <c r="F146">
        <v>7</v>
      </c>
      <c r="G146" s="6">
        <f t="shared" si="4"/>
        <v>84</v>
      </c>
      <c r="H146" t="str">
        <f t="shared" si="5"/>
        <v xml:space="preserve"> </v>
      </c>
    </row>
    <row r="147" spans="1:8" x14ac:dyDescent="0.2">
      <c r="A147" t="s">
        <v>812</v>
      </c>
      <c r="B147" t="s">
        <v>813</v>
      </c>
      <c r="C147" t="s">
        <v>38</v>
      </c>
      <c r="D147" t="s">
        <v>2519</v>
      </c>
      <c r="E147" s="6">
        <v>9</v>
      </c>
      <c r="F147">
        <v>12</v>
      </c>
      <c r="G147" s="6">
        <f t="shared" si="4"/>
        <v>108</v>
      </c>
      <c r="H147" t="str">
        <f t="shared" si="5"/>
        <v xml:space="preserve"> </v>
      </c>
    </row>
    <row r="148" spans="1:8" x14ac:dyDescent="0.2">
      <c r="A148" t="s">
        <v>816</v>
      </c>
      <c r="B148" t="s">
        <v>817</v>
      </c>
      <c r="C148" t="s">
        <v>821</v>
      </c>
      <c r="D148" t="s">
        <v>2517</v>
      </c>
      <c r="E148" s="6">
        <v>8</v>
      </c>
      <c r="F148">
        <v>6</v>
      </c>
      <c r="G148" s="6">
        <f t="shared" si="4"/>
        <v>48</v>
      </c>
      <c r="H148" t="str">
        <f t="shared" si="5"/>
        <v xml:space="preserve"> </v>
      </c>
    </row>
    <row r="149" spans="1:8" x14ac:dyDescent="0.2">
      <c r="A149" t="s">
        <v>823</v>
      </c>
      <c r="B149" t="s">
        <v>824</v>
      </c>
      <c r="C149" t="s">
        <v>84</v>
      </c>
      <c r="D149" t="s">
        <v>2516</v>
      </c>
      <c r="E149" s="6">
        <v>11</v>
      </c>
      <c r="F149">
        <v>9</v>
      </c>
      <c r="G149" s="6">
        <f t="shared" si="4"/>
        <v>99</v>
      </c>
      <c r="H149" t="str">
        <f t="shared" si="5"/>
        <v xml:space="preserve"> </v>
      </c>
    </row>
    <row r="150" spans="1:8" x14ac:dyDescent="0.2">
      <c r="A150" t="s">
        <v>827</v>
      </c>
      <c r="B150" t="s">
        <v>828</v>
      </c>
      <c r="C150" t="s">
        <v>31</v>
      </c>
      <c r="D150" t="s">
        <v>2518</v>
      </c>
      <c r="E150" s="6">
        <v>12</v>
      </c>
      <c r="F150">
        <v>2</v>
      </c>
      <c r="G150" s="6">
        <f t="shared" si="4"/>
        <v>24</v>
      </c>
      <c r="H150" t="str">
        <f t="shared" si="5"/>
        <v xml:space="preserve"> </v>
      </c>
    </row>
    <row r="151" spans="1:8" x14ac:dyDescent="0.2">
      <c r="A151" t="s">
        <v>833</v>
      </c>
      <c r="B151" t="s">
        <v>834</v>
      </c>
      <c r="C151" t="s">
        <v>45</v>
      </c>
      <c r="D151" t="s">
        <v>2516</v>
      </c>
      <c r="E151" s="6">
        <v>11</v>
      </c>
      <c r="F151">
        <v>9</v>
      </c>
      <c r="G151" s="6">
        <f t="shared" si="4"/>
        <v>99</v>
      </c>
      <c r="H151">
        <f t="shared" si="5"/>
        <v>6.9300000000000006</v>
      </c>
    </row>
    <row r="152" spans="1:8" x14ac:dyDescent="0.2">
      <c r="A152" t="s">
        <v>839</v>
      </c>
      <c r="B152" t="s">
        <v>840</v>
      </c>
      <c r="C152" t="s">
        <v>268</v>
      </c>
      <c r="D152" t="s">
        <v>2516</v>
      </c>
      <c r="E152" s="6">
        <v>11</v>
      </c>
      <c r="F152">
        <v>10</v>
      </c>
      <c r="G152" s="6">
        <f t="shared" si="4"/>
        <v>110</v>
      </c>
      <c r="H152" t="str">
        <f t="shared" si="5"/>
        <v xml:space="preserve"> </v>
      </c>
    </row>
    <row r="153" spans="1:8" x14ac:dyDescent="0.2">
      <c r="A153" t="s">
        <v>843</v>
      </c>
      <c r="B153" t="s">
        <v>844</v>
      </c>
      <c r="C153" t="s">
        <v>848</v>
      </c>
      <c r="D153" t="s">
        <v>2516</v>
      </c>
      <c r="E153" s="6">
        <v>11</v>
      </c>
      <c r="F153">
        <v>8</v>
      </c>
      <c r="G153" s="6">
        <f t="shared" si="4"/>
        <v>88</v>
      </c>
      <c r="H153" t="str">
        <f t="shared" si="5"/>
        <v xml:space="preserve"> </v>
      </c>
    </row>
    <row r="154" spans="1:8" x14ac:dyDescent="0.2">
      <c r="A154" t="s">
        <v>850</v>
      </c>
      <c r="B154" t="s">
        <v>851</v>
      </c>
      <c r="C154" t="s">
        <v>102</v>
      </c>
      <c r="D154" t="s">
        <v>2518</v>
      </c>
      <c r="E154" s="6">
        <v>12</v>
      </c>
      <c r="F154">
        <v>1</v>
      </c>
      <c r="G154" s="6">
        <f t="shared" si="4"/>
        <v>12</v>
      </c>
      <c r="H154" t="str">
        <f t="shared" si="5"/>
        <v xml:space="preserve"> </v>
      </c>
    </row>
    <row r="155" spans="1:8" x14ac:dyDescent="0.2">
      <c r="A155" t="s">
        <v>856</v>
      </c>
      <c r="B155" t="s">
        <v>857</v>
      </c>
      <c r="C155" t="s">
        <v>545</v>
      </c>
      <c r="D155" t="s">
        <v>2519</v>
      </c>
      <c r="E155" s="6">
        <v>9</v>
      </c>
      <c r="F155">
        <v>10</v>
      </c>
      <c r="G155" s="6">
        <f t="shared" si="4"/>
        <v>90</v>
      </c>
      <c r="H155" t="str">
        <f t="shared" si="5"/>
        <v xml:space="preserve"> </v>
      </c>
    </row>
    <row r="156" spans="1:8" x14ac:dyDescent="0.2">
      <c r="A156" t="s">
        <v>862</v>
      </c>
      <c r="B156" t="s">
        <v>863</v>
      </c>
      <c r="C156" t="s">
        <v>268</v>
      </c>
      <c r="D156" t="s">
        <v>2516</v>
      </c>
      <c r="E156" s="6">
        <v>11</v>
      </c>
      <c r="F156">
        <v>12</v>
      </c>
      <c r="G156" s="6">
        <f t="shared" si="4"/>
        <v>132</v>
      </c>
      <c r="H156" t="str">
        <f t="shared" si="5"/>
        <v xml:space="preserve"> </v>
      </c>
    </row>
    <row r="157" spans="1:8" x14ac:dyDescent="0.2">
      <c r="A157" t="s">
        <v>866</v>
      </c>
      <c r="B157" t="s">
        <v>867</v>
      </c>
      <c r="C157" t="s">
        <v>113</v>
      </c>
      <c r="D157" t="s">
        <v>2516</v>
      </c>
      <c r="E157" s="6">
        <v>11</v>
      </c>
      <c r="F157">
        <v>6</v>
      </c>
      <c r="G157" s="6">
        <f t="shared" si="4"/>
        <v>66</v>
      </c>
      <c r="H157" t="str">
        <f t="shared" si="5"/>
        <v xml:space="preserve"> </v>
      </c>
    </row>
    <row r="158" spans="1:8" x14ac:dyDescent="0.2">
      <c r="A158" t="s">
        <v>872</v>
      </c>
      <c r="B158" t="s">
        <v>873</v>
      </c>
      <c r="C158" t="s">
        <v>268</v>
      </c>
      <c r="D158" t="s">
        <v>2516</v>
      </c>
      <c r="E158" s="6">
        <v>11</v>
      </c>
      <c r="F158">
        <v>8</v>
      </c>
      <c r="G158" s="6">
        <f t="shared" si="4"/>
        <v>88</v>
      </c>
      <c r="H158" t="str">
        <f t="shared" si="5"/>
        <v xml:space="preserve"> </v>
      </c>
    </row>
    <row r="159" spans="1:8" x14ac:dyDescent="0.2">
      <c r="A159" t="s">
        <v>876</v>
      </c>
      <c r="B159" t="s">
        <v>877</v>
      </c>
      <c r="C159" t="s">
        <v>38</v>
      </c>
      <c r="D159" t="s">
        <v>2519</v>
      </c>
      <c r="E159" s="6">
        <v>9</v>
      </c>
      <c r="F159">
        <v>10</v>
      </c>
      <c r="G159" s="6">
        <f t="shared" si="4"/>
        <v>90</v>
      </c>
      <c r="H159" t="str">
        <f t="shared" si="5"/>
        <v xml:space="preserve"> </v>
      </c>
    </row>
    <row r="160" spans="1:8" x14ac:dyDescent="0.2">
      <c r="A160" t="s">
        <v>881</v>
      </c>
      <c r="B160" t="s">
        <v>882</v>
      </c>
      <c r="C160" t="s">
        <v>119</v>
      </c>
      <c r="D160" t="s">
        <v>2517</v>
      </c>
      <c r="E160" s="6">
        <v>8</v>
      </c>
      <c r="F160">
        <v>2</v>
      </c>
      <c r="G160" s="6">
        <f t="shared" si="4"/>
        <v>16</v>
      </c>
      <c r="H160" t="str">
        <f t="shared" si="5"/>
        <v xml:space="preserve"> </v>
      </c>
    </row>
    <row r="161" spans="1:8" x14ac:dyDescent="0.2">
      <c r="A161" t="s">
        <v>690</v>
      </c>
      <c r="B161" t="s">
        <v>887</v>
      </c>
      <c r="C161" t="s">
        <v>96</v>
      </c>
      <c r="D161" t="s">
        <v>2519</v>
      </c>
      <c r="E161" s="6">
        <v>9</v>
      </c>
      <c r="F161">
        <v>9</v>
      </c>
      <c r="G161" s="6">
        <f t="shared" si="4"/>
        <v>81</v>
      </c>
      <c r="H161" t="str">
        <f t="shared" si="5"/>
        <v xml:space="preserve"> </v>
      </c>
    </row>
    <row r="162" spans="1:8" x14ac:dyDescent="0.2">
      <c r="A162" t="s">
        <v>892</v>
      </c>
      <c r="B162" t="s">
        <v>893</v>
      </c>
      <c r="C162" t="s">
        <v>64</v>
      </c>
      <c r="D162" t="s">
        <v>2518</v>
      </c>
      <c r="E162" s="6">
        <v>12</v>
      </c>
      <c r="F162">
        <v>9</v>
      </c>
      <c r="G162" s="6">
        <f t="shared" si="4"/>
        <v>108</v>
      </c>
      <c r="H162" t="str">
        <f t="shared" si="5"/>
        <v xml:space="preserve"> </v>
      </c>
    </row>
    <row r="163" spans="1:8" x14ac:dyDescent="0.2">
      <c r="A163" t="s">
        <v>898</v>
      </c>
      <c r="B163" t="s">
        <v>899</v>
      </c>
      <c r="C163" t="s">
        <v>77</v>
      </c>
      <c r="D163" t="s">
        <v>2518</v>
      </c>
      <c r="E163" s="6">
        <v>12</v>
      </c>
      <c r="F163">
        <v>9</v>
      </c>
      <c r="G163" s="6">
        <f t="shared" si="4"/>
        <v>108</v>
      </c>
      <c r="H163" t="str">
        <f t="shared" si="5"/>
        <v xml:space="preserve"> </v>
      </c>
    </row>
    <row r="164" spans="1:8" x14ac:dyDescent="0.2">
      <c r="A164" t="s">
        <v>902</v>
      </c>
      <c r="B164" t="s">
        <v>899</v>
      </c>
      <c r="C164" t="s">
        <v>455</v>
      </c>
      <c r="D164" t="s">
        <v>2518</v>
      </c>
      <c r="E164" s="6">
        <v>12</v>
      </c>
      <c r="F164">
        <v>6</v>
      </c>
      <c r="G164" s="6">
        <f t="shared" si="4"/>
        <v>72</v>
      </c>
      <c r="H164" t="str">
        <f t="shared" si="5"/>
        <v xml:space="preserve"> </v>
      </c>
    </row>
    <row r="165" spans="1:8" x14ac:dyDescent="0.2">
      <c r="A165" t="s">
        <v>905</v>
      </c>
      <c r="B165" t="s">
        <v>906</v>
      </c>
      <c r="C165" t="s">
        <v>119</v>
      </c>
      <c r="D165" t="s">
        <v>2517</v>
      </c>
      <c r="E165" s="6">
        <v>8</v>
      </c>
      <c r="F165">
        <v>3</v>
      </c>
      <c r="G165" s="6">
        <f t="shared" si="4"/>
        <v>24</v>
      </c>
      <c r="H165" t="str">
        <f t="shared" si="5"/>
        <v xml:space="preserve"> </v>
      </c>
    </row>
    <row r="166" spans="1:8" x14ac:dyDescent="0.2">
      <c r="A166" t="s">
        <v>909</v>
      </c>
      <c r="B166" t="s">
        <v>910</v>
      </c>
      <c r="C166" t="s">
        <v>119</v>
      </c>
      <c r="D166" t="s">
        <v>2518</v>
      </c>
      <c r="E166" s="6">
        <v>12</v>
      </c>
      <c r="F166">
        <v>12</v>
      </c>
      <c r="G166" s="6">
        <f t="shared" si="4"/>
        <v>144</v>
      </c>
      <c r="H166" t="str">
        <f t="shared" si="5"/>
        <v xml:space="preserve"> </v>
      </c>
    </row>
    <row r="167" spans="1:8" x14ac:dyDescent="0.2">
      <c r="A167" t="s">
        <v>914</v>
      </c>
      <c r="B167" t="s">
        <v>915</v>
      </c>
      <c r="C167" t="s">
        <v>334</v>
      </c>
      <c r="D167" t="s">
        <v>2518</v>
      </c>
      <c r="E167" s="6">
        <v>12</v>
      </c>
      <c r="F167">
        <v>9</v>
      </c>
      <c r="G167" s="6">
        <f t="shared" si="4"/>
        <v>108</v>
      </c>
      <c r="H167" t="str">
        <f t="shared" si="5"/>
        <v xml:space="preserve"> </v>
      </c>
    </row>
    <row r="168" spans="1:8" x14ac:dyDescent="0.2">
      <c r="A168" t="s">
        <v>920</v>
      </c>
      <c r="B168" t="s">
        <v>921</v>
      </c>
      <c r="C168" t="s">
        <v>51</v>
      </c>
      <c r="D168" t="s">
        <v>2517</v>
      </c>
      <c r="E168" s="6">
        <v>8</v>
      </c>
      <c r="F168">
        <v>4</v>
      </c>
      <c r="G168" s="6">
        <f t="shared" si="4"/>
        <v>32</v>
      </c>
      <c r="H168" t="str">
        <f t="shared" si="5"/>
        <v xml:space="preserve"> </v>
      </c>
    </row>
    <row r="169" spans="1:8" x14ac:dyDescent="0.2">
      <c r="A169" t="s">
        <v>924</v>
      </c>
      <c r="B169" t="s">
        <v>925</v>
      </c>
      <c r="C169" t="s">
        <v>398</v>
      </c>
      <c r="D169" t="s">
        <v>2518</v>
      </c>
      <c r="E169" s="6">
        <v>12</v>
      </c>
      <c r="F169">
        <v>5</v>
      </c>
      <c r="G169" s="6">
        <f t="shared" si="4"/>
        <v>60</v>
      </c>
      <c r="H169" t="str">
        <f t="shared" si="5"/>
        <v xml:space="preserve"> </v>
      </c>
    </row>
    <row r="170" spans="1:8" x14ac:dyDescent="0.2">
      <c r="A170" t="s">
        <v>929</v>
      </c>
      <c r="B170" t="s">
        <v>930</v>
      </c>
      <c r="C170" t="s">
        <v>84</v>
      </c>
      <c r="D170" t="s">
        <v>2517</v>
      </c>
      <c r="E170" s="6">
        <v>8</v>
      </c>
      <c r="F170">
        <v>12</v>
      </c>
      <c r="G170" s="6">
        <f t="shared" si="4"/>
        <v>96</v>
      </c>
      <c r="H170" t="str">
        <f t="shared" si="5"/>
        <v xml:space="preserve"> </v>
      </c>
    </row>
    <row r="171" spans="1:8" x14ac:dyDescent="0.2">
      <c r="A171" t="s">
        <v>400</v>
      </c>
      <c r="B171" t="s">
        <v>934</v>
      </c>
      <c r="C171" t="s">
        <v>193</v>
      </c>
      <c r="D171" t="s">
        <v>2518</v>
      </c>
      <c r="E171" s="6">
        <v>12</v>
      </c>
      <c r="F171">
        <v>9</v>
      </c>
      <c r="G171" s="6">
        <f t="shared" si="4"/>
        <v>108</v>
      </c>
      <c r="H171" t="str">
        <f t="shared" si="5"/>
        <v xml:space="preserve"> </v>
      </c>
    </row>
    <row r="172" spans="1:8" x14ac:dyDescent="0.2">
      <c r="A172" t="s">
        <v>939</v>
      </c>
      <c r="B172" t="s">
        <v>940</v>
      </c>
      <c r="C172" t="s">
        <v>119</v>
      </c>
      <c r="D172" t="s">
        <v>2516</v>
      </c>
      <c r="E172" s="6">
        <v>11</v>
      </c>
      <c r="F172">
        <v>11</v>
      </c>
      <c r="G172" s="6">
        <f t="shared" si="4"/>
        <v>121</v>
      </c>
      <c r="H172" t="str">
        <f t="shared" si="5"/>
        <v xml:space="preserve"> </v>
      </c>
    </row>
    <row r="173" spans="1:8" x14ac:dyDescent="0.2">
      <c r="A173" t="s">
        <v>944</v>
      </c>
      <c r="B173" t="s">
        <v>945</v>
      </c>
      <c r="C173" t="s">
        <v>38</v>
      </c>
      <c r="D173" t="s">
        <v>2521</v>
      </c>
      <c r="E173" s="6">
        <v>5</v>
      </c>
      <c r="F173">
        <v>2</v>
      </c>
      <c r="G173" s="6">
        <f t="shared" si="4"/>
        <v>10</v>
      </c>
      <c r="H173" t="str">
        <f t="shared" si="5"/>
        <v xml:space="preserve"> </v>
      </c>
    </row>
    <row r="174" spans="1:8" x14ac:dyDescent="0.2">
      <c r="A174" t="s">
        <v>948</v>
      </c>
      <c r="B174" t="s">
        <v>949</v>
      </c>
      <c r="C174" t="s">
        <v>810</v>
      </c>
      <c r="D174" t="s">
        <v>2517</v>
      </c>
      <c r="E174" s="6">
        <v>8</v>
      </c>
      <c r="F174">
        <v>5</v>
      </c>
      <c r="G174" s="6">
        <f t="shared" si="4"/>
        <v>40</v>
      </c>
      <c r="H174" t="str">
        <f t="shared" si="5"/>
        <v xml:space="preserve"> </v>
      </c>
    </row>
    <row r="175" spans="1:8" x14ac:dyDescent="0.2">
      <c r="A175" t="s">
        <v>952</v>
      </c>
      <c r="B175" t="s">
        <v>953</v>
      </c>
      <c r="C175" t="s">
        <v>132</v>
      </c>
      <c r="D175" t="s">
        <v>2518</v>
      </c>
      <c r="E175" s="6">
        <v>12</v>
      </c>
      <c r="F175">
        <v>12</v>
      </c>
      <c r="G175" s="6">
        <f t="shared" si="4"/>
        <v>144</v>
      </c>
      <c r="H175" t="str">
        <f t="shared" si="5"/>
        <v xml:space="preserve"> </v>
      </c>
    </row>
    <row r="176" spans="1:8" x14ac:dyDescent="0.2">
      <c r="A176" t="s">
        <v>957</v>
      </c>
      <c r="B176" t="s">
        <v>958</v>
      </c>
      <c r="C176" t="s">
        <v>45</v>
      </c>
      <c r="D176" t="s">
        <v>2518</v>
      </c>
      <c r="E176" s="6">
        <v>12</v>
      </c>
      <c r="F176">
        <v>11</v>
      </c>
      <c r="G176" s="6">
        <f t="shared" si="4"/>
        <v>132</v>
      </c>
      <c r="H176">
        <f t="shared" si="5"/>
        <v>9.24</v>
      </c>
    </row>
    <row r="177" spans="1:8" x14ac:dyDescent="0.2">
      <c r="A177" t="s">
        <v>960</v>
      </c>
      <c r="B177" t="s">
        <v>961</v>
      </c>
      <c r="C177" t="s">
        <v>334</v>
      </c>
      <c r="D177" t="s">
        <v>2521</v>
      </c>
      <c r="E177" s="6">
        <v>5</v>
      </c>
      <c r="F177">
        <v>11</v>
      </c>
      <c r="G177" s="6">
        <f t="shared" si="4"/>
        <v>55</v>
      </c>
      <c r="H177" t="str">
        <f t="shared" si="5"/>
        <v xml:space="preserve"> </v>
      </c>
    </row>
    <row r="178" spans="1:8" x14ac:dyDescent="0.2">
      <c r="A178" t="s">
        <v>964</v>
      </c>
      <c r="B178" t="s">
        <v>965</v>
      </c>
      <c r="C178" t="s">
        <v>113</v>
      </c>
      <c r="D178" t="s">
        <v>2516</v>
      </c>
      <c r="E178" s="6">
        <v>11</v>
      </c>
      <c r="F178">
        <v>3</v>
      </c>
      <c r="G178" s="6">
        <f t="shared" si="4"/>
        <v>33</v>
      </c>
      <c r="H178" t="str">
        <f t="shared" si="5"/>
        <v xml:space="preserve"> </v>
      </c>
    </row>
    <row r="179" spans="1:8" x14ac:dyDescent="0.2">
      <c r="A179" t="s">
        <v>968</v>
      </c>
      <c r="B179" t="s">
        <v>969</v>
      </c>
      <c r="C179" t="s">
        <v>150</v>
      </c>
      <c r="D179" t="s">
        <v>2520</v>
      </c>
      <c r="E179" s="6">
        <v>7</v>
      </c>
      <c r="F179">
        <v>8</v>
      </c>
      <c r="G179" s="6">
        <f t="shared" si="4"/>
        <v>56</v>
      </c>
      <c r="H179" t="str">
        <f t="shared" si="5"/>
        <v xml:space="preserve"> </v>
      </c>
    </row>
    <row r="180" spans="1:8" x14ac:dyDescent="0.2">
      <c r="A180" t="s">
        <v>974</v>
      </c>
      <c r="B180" t="s">
        <v>975</v>
      </c>
      <c r="C180" t="s">
        <v>38</v>
      </c>
      <c r="D180" t="s">
        <v>2517</v>
      </c>
      <c r="E180" s="6">
        <v>8</v>
      </c>
      <c r="F180">
        <v>8</v>
      </c>
      <c r="G180" s="6">
        <f t="shared" si="4"/>
        <v>64</v>
      </c>
      <c r="H180" t="str">
        <f t="shared" si="5"/>
        <v xml:space="preserve"> </v>
      </c>
    </row>
    <row r="181" spans="1:8" x14ac:dyDescent="0.2">
      <c r="A181" t="s">
        <v>978</v>
      </c>
      <c r="B181" t="s">
        <v>979</v>
      </c>
      <c r="C181" t="s">
        <v>45</v>
      </c>
      <c r="D181" t="s">
        <v>2516</v>
      </c>
      <c r="E181" s="6">
        <v>11</v>
      </c>
      <c r="F181">
        <v>8</v>
      </c>
      <c r="G181" s="6">
        <f t="shared" si="4"/>
        <v>88</v>
      </c>
      <c r="H181">
        <f t="shared" si="5"/>
        <v>6.16</v>
      </c>
    </row>
    <row r="182" spans="1:8" x14ac:dyDescent="0.2">
      <c r="A182" t="s">
        <v>984</v>
      </c>
      <c r="B182" t="s">
        <v>985</v>
      </c>
      <c r="C182" t="s">
        <v>96</v>
      </c>
      <c r="D182" t="s">
        <v>2518</v>
      </c>
      <c r="E182" s="6">
        <v>12</v>
      </c>
      <c r="F182">
        <v>7</v>
      </c>
      <c r="G182" s="6">
        <f t="shared" si="4"/>
        <v>84</v>
      </c>
      <c r="H182" t="str">
        <f t="shared" si="5"/>
        <v xml:space="preserve"> </v>
      </c>
    </row>
    <row r="183" spans="1:8" x14ac:dyDescent="0.2">
      <c r="A183" t="s">
        <v>990</v>
      </c>
      <c r="B183" t="s">
        <v>991</v>
      </c>
      <c r="C183" t="s">
        <v>31</v>
      </c>
      <c r="D183" t="s">
        <v>2516</v>
      </c>
      <c r="E183" s="6">
        <v>11</v>
      </c>
      <c r="F183">
        <v>1</v>
      </c>
      <c r="G183" s="6">
        <f t="shared" si="4"/>
        <v>11</v>
      </c>
      <c r="H183" t="str">
        <f t="shared" si="5"/>
        <v xml:space="preserve"> </v>
      </c>
    </row>
    <row r="184" spans="1:8" x14ac:dyDescent="0.2">
      <c r="A184" t="s">
        <v>994</v>
      </c>
      <c r="B184" t="s">
        <v>995</v>
      </c>
      <c r="C184" t="s">
        <v>268</v>
      </c>
      <c r="D184" t="s">
        <v>2516</v>
      </c>
      <c r="E184" s="6">
        <v>11</v>
      </c>
      <c r="F184">
        <v>7</v>
      </c>
      <c r="G184" s="6">
        <f t="shared" si="4"/>
        <v>77</v>
      </c>
      <c r="H184" t="str">
        <f t="shared" si="5"/>
        <v xml:space="preserve"> </v>
      </c>
    </row>
    <row r="185" spans="1:8" x14ac:dyDescent="0.2">
      <c r="A185" t="s">
        <v>998</v>
      </c>
      <c r="B185" t="s">
        <v>999</v>
      </c>
      <c r="C185" t="s">
        <v>31</v>
      </c>
      <c r="D185" t="s">
        <v>2516</v>
      </c>
      <c r="E185" s="6">
        <v>11</v>
      </c>
      <c r="F185">
        <v>9</v>
      </c>
      <c r="G185" s="6">
        <f t="shared" si="4"/>
        <v>99</v>
      </c>
      <c r="H185" t="str">
        <f t="shared" si="5"/>
        <v xml:space="preserve"> </v>
      </c>
    </row>
    <row r="186" spans="1:8" x14ac:dyDescent="0.2">
      <c r="A186" t="s">
        <v>1002</v>
      </c>
      <c r="B186" t="s">
        <v>1003</v>
      </c>
      <c r="C186" t="s">
        <v>1007</v>
      </c>
      <c r="D186" t="s">
        <v>2519</v>
      </c>
      <c r="E186" s="6">
        <v>9</v>
      </c>
      <c r="F186">
        <v>6</v>
      </c>
      <c r="G186" s="6">
        <f t="shared" si="4"/>
        <v>54</v>
      </c>
      <c r="H186" t="str">
        <f t="shared" si="5"/>
        <v xml:space="preserve"> </v>
      </c>
    </row>
    <row r="187" spans="1:8" x14ac:dyDescent="0.2">
      <c r="A187" t="s">
        <v>1009</v>
      </c>
      <c r="B187" t="s">
        <v>1010</v>
      </c>
      <c r="C187" t="s">
        <v>212</v>
      </c>
      <c r="D187" t="s">
        <v>2516</v>
      </c>
      <c r="E187" s="6">
        <v>11</v>
      </c>
      <c r="F187">
        <v>9</v>
      </c>
      <c r="G187" s="6">
        <f t="shared" si="4"/>
        <v>99</v>
      </c>
      <c r="H187" t="str">
        <f t="shared" si="5"/>
        <v xml:space="preserve"> </v>
      </c>
    </row>
    <row r="188" spans="1:8" x14ac:dyDescent="0.2">
      <c r="A188" t="s">
        <v>1014</v>
      </c>
      <c r="B188" t="s">
        <v>1015</v>
      </c>
      <c r="C188" t="s">
        <v>45</v>
      </c>
      <c r="D188" t="s">
        <v>2521</v>
      </c>
      <c r="E188" s="6">
        <v>5</v>
      </c>
      <c r="F188">
        <v>9</v>
      </c>
      <c r="G188" s="6">
        <f t="shared" si="4"/>
        <v>45</v>
      </c>
      <c r="H188">
        <f t="shared" si="5"/>
        <v>3.1500000000000004</v>
      </c>
    </row>
    <row r="189" spans="1:8" x14ac:dyDescent="0.2">
      <c r="A189" t="s">
        <v>329</v>
      </c>
      <c r="B189" t="s">
        <v>1020</v>
      </c>
      <c r="C189" t="s">
        <v>45</v>
      </c>
      <c r="D189" t="s">
        <v>2518</v>
      </c>
      <c r="E189" s="6">
        <v>12</v>
      </c>
      <c r="F189">
        <v>8</v>
      </c>
      <c r="G189" s="6">
        <f t="shared" si="4"/>
        <v>96</v>
      </c>
      <c r="H189">
        <f t="shared" si="5"/>
        <v>6.7200000000000006</v>
      </c>
    </row>
    <row r="190" spans="1:8" x14ac:dyDescent="0.2">
      <c r="A190" t="s">
        <v>1023</v>
      </c>
      <c r="B190" t="s">
        <v>1024</v>
      </c>
      <c r="C190" t="s">
        <v>45</v>
      </c>
      <c r="D190" t="s">
        <v>2516</v>
      </c>
      <c r="E190" s="6">
        <v>11</v>
      </c>
      <c r="F190">
        <v>10</v>
      </c>
      <c r="G190" s="6">
        <f t="shared" si="4"/>
        <v>110</v>
      </c>
      <c r="H190">
        <f t="shared" si="5"/>
        <v>7.7000000000000011</v>
      </c>
    </row>
    <row r="191" spans="1:8" x14ac:dyDescent="0.2">
      <c r="A191" t="s">
        <v>1027</v>
      </c>
      <c r="B191" t="s">
        <v>1028</v>
      </c>
      <c r="C191" t="s">
        <v>1032</v>
      </c>
      <c r="D191" t="s">
        <v>2516</v>
      </c>
      <c r="E191" s="6">
        <v>11</v>
      </c>
      <c r="F191">
        <v>12</v>
      </c>
      <c r="G191" s="6">
        <f t="shared" si="4"/>
        <v>132</v>
      </c>
      <c r="H191" t="str">
        <f t="shared" si="5"/>
        <v xml:space="preserve"> </v>
      </c>
    </row>
    <row r="192" spans="1:8" x14ac:dyDescent="0.2">
      <c r="A192" t="s">
        <v>1034</v>
      </c>
      <c r="B192" t="s">
        <v>1035</v>
      </c>
      <c r="C192" t="s">
        <v>313</v>
      </c>
      <c r="D192" t="s">
        <v>2517</v>
      </c>
      <c r="E192" s="6">
        <v>8</v>
      </c>
      <c r="F192">
        <v>9</v>
      </c>
      <c r="G192" s="6">
        <f t="shared" si="4"/>
        <v>72</v>
      </c>
      <c r="H192" t="str">
        <f t="shared" si="5"/>
        <v xml:space="preserve"> </v>
      </c>
    </row>
    <row r="193" spans="1:8" x14ac:dyDescent="0.2">
      <c r="A193" t="s">
        <v>1040</v>
      </c>
      <c r="B193" t="s">
        <v>1041</v>
      </c>
      <c r="C193" t="s">
        <v>96</v>
      </c>
      <c r="D193" t="s">
        <v>2516</v>
      </c>
      <c r="E193" s="6">
        <v>11</v>
      </c>
      <c r="F193">
        <v>7</v>
      </c>
      <c r="G193" s="6">
        <f t="shared" si="4"/>
        <v>77</v>
      </c>
      <c r="H193" t="str">
        <f t="shared" si="5"/>
        <v xml:space="preserve"> </v>
      </c>
    </row>
    <row r="194" spans="1:8" x14ac:dyDescent="0.2">
      <c r="A194" t="s">
        <v>1044</v>
      </c>
      <c r="B194" t="s">
        <v>1045</v>
      </c>
      <c r="C194" t="s">
        <v>64</v>
      </c>
      <c r="D194" t="s">
        <v>2518</v>
      </c>
      <c r="E194" s="6">
        <v>12</v>
      </c>
      <c r="F194">
        <v>6</v>
      </c>
      <c r="G194" s="6">
        <f t="shared" si="4"/>
        <v>72</v>
      </c>
      <c r="H194" t="str">
        <f t="shared" si="5"/>
        <v xml:space="preserve"> </v>
      </c>
    </row>
    <row r="195" spans="1:8" x14ac:dyDescent="0.2">
      <c r="A195" t="s">
        <v>1050</v>
      </c>
      <c r="B195" t="s">
        <v>1051</v>
      </c>
      <c r="C195" t="s">
        <v>119</v>
      </c>
      <c r="D195" t="s">
        <v>2516</v>
      </c>
      <c r="E195" s="6">
        <v>11</v>
      </c>
      <c r="F195">
        <v>9</v>
      </c>
      <c r="G195" s="6">
        <f t="shared" si="4"/>
        <v>99</v>
      </c>
      <c r="H195" t="str">
        <f t="shared" si="5"/>
        <v xml:space="preserve"> </v>
      </c>
    </row>
    <row r="196" spans="1:8" x14ac:dyDescent="0.2">
      <c r="A196" t="s">
        <v>1055</v>
      </c>
      <c r="B196" t="s">
        <v>1056</v>
      </c>
      <c r="C196" t="s">
        <v>96</v>
      </c>
      <c r="D196" t="s">
        <v>2521</v>
      </c>
      <c r="E196" s="6">
        <v>5</v>
      </c>
      <c r="F196">
        <v>3</v>
      </c>
      <c r="G196" s="6">
        <f t="shared" ref="G196:G201" si="6">E196*F196</f>
        <v>15</v>
      </c>
      <c r="H196" t="str">
        <f t="shared" ref="H196:H201" si="7">IF(C196="nj",G196*0.07," ")</f>
        <v xml:space="preserve"> </v>
      </c>
    </row>
    <row r="197" spans="1:8" x14ac:dyDescent="0.2">
      <c r="A197" t="s">
        <v>1061</v>
      </c>
      <c r="B197" t="s">
        <v>1062</v>
      </c>
      <c r="C197" t="s">
        <v>45</v>
      </c>
      <c r="D197" t="s">
        <v>2516</v>
      </c>
      <c r="E197" s="6">
        <v>11</v>
      </c>
      <c r="F197">
        <v>2</v>
      </c>
      <c r="G197" s="6">
        <f t="shared" si="6"/>
        <v>22</v>
      </c>
      <c r="H197">
        <f t="shared" si="7"/>
        <v>1.54</v>
      </c>
    </row>
    <row r="198" spans="1:8" x14ac:dyDescent="0.2">
      <c r="A198" t="s">
        <v>1065</v>
      </c>
      <c r="B198" t="s">
        <v>1066</v>
      </c>
      <c r="C198" t="s">
        <v>268</v>
      </c>
      <c r="D198" t="s">
        <v>2516</v>
      </c>
      <c r="E198" s="6">
        <v>11</v>
      </c>
      <c r="F198">
        <v>11</v>
      </c>
      <c r="G198" s="6">
        <f t="shared" si="6"/>
        <v>121</v>
      </c>
      <c r="H198" t="str">
        <f t="shared" si="7"/>
        <v xml:space="preserve"> </v>
      </c>
    </row>
    <row r="199" spans="1:8" x14ac:dyDescent="0.2">
      <c r="A199" t="s">
        <v>1069</v>
      </c>
      <c r="B199" t="s">
        <v>1070</v>
      </c>
      <c r="C199" t="s">
        <v>64</v>
      </c>
      <c r="D199" t="s">
        <v>2516</v>
      </c>
      <c r="E199" s="6">
        <v>11</v>
      </c>
      <c r="F199">
        <v>11</v>
      </c>
      <c r="G199" s="6">
        <f t="shared" si="6"/>
        <v>121</v>
      </c>
      <c r="H199" t="str">
        <f t="shared" si="7"/>
        <v xml:space="preserve"> </v>
      </c>
    </row>
    <row r="200" spans="1:8" x14ac:dyDescent="0.2">
      <c r="A200" t="s">
        <v>1075</v>
      </c>
      <c r="B200" t="s">
        <v>1076</v>
      </c>
      <c r="C200" t="s">
        <v>31</v>
      </c>
      <c r="D200" t="s">
        <v>2521</v>
      </c>
      <c r="E200" s="6">
        <v>5</v>
      </c>
      <c r="F200">
        <v>2</v>
      </c>
      <c r="G200" s="6">
        <f t="shared" si="6"/>
        <v>10</v>
      </c>
      <c r="H200" t="str">
        <f t="shared" si="7"/>
        <v xml:space="preserve"> </v>
      </c>
    </row>
    <row r="201" spans="1:8" x14ac:dyDescent="0.2">
      <c r="A201" t="s">
        <v>1080</v>
      </c>
      <c r="B201" t="s">
        <v>1081</v>
      </c>
      <c r="C201" t="s">
        <v>848</v>
      </c>
      <c r="D201" t="s">
        <v>2518</v>
      </c>
      <c r="E201" s="6">
        <v>12</v>
      </c>
      <c r="F201">
        <v>8</v>
      </c>
      <c r="G201" s="6">
        <f t="shared" si="6"/>
        <v>96</v>
      </c>
      <c r="H201" t="str">
        <f t="shared" si="7"/>
        <v xml:space="preserve"> </v>
      </c>
    </row>
    <row r="203" spans="1:8" x14ac:dyDescent="0.2">
      <c r="A203" t="s">
        <v>2522</v>
      </c>
      <c r="G203" s="10">
        <f>SUMIF(C3:C201, "ca",  G3:G201)</f>
        <v>1911</v>
      </c>
    </row>
    <row r="204" spans="1:8" x14ac:dyDescent="0.2">
      <c r="A204" t="s">
        <v>2523</v>
      </c>
      <c r="G204" s="11">
        <f>AVERAGEIF(D3:D201, "kona",  G3:G201)</f>
        <v>83.4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120" zoomScaleNormal="120" workbookViewId="0">
      <selection activeCell="B10" sqref="B10"/>
    </sheetView>
  </sheetViews>
  <sheetFormatPr baseColWidth="10" defaultColWidth="12.5" defaultRowHeight="22.5" customHeight="1" x14ac:dyDescent="0.2"/>
  <cols>
    <col min="1" max="1" width="16.5" customWidth="1"/>
  </cols>
  <sheetData>
    <row r="1" spans="1:3" ht="22.5" customHeight="1" x14ac:dyDescent="0.2">
      <c r="B1" t="s">
        <v>8</v>
      </c>
      <c r="C1" t="s">
        <v>9</v>
      </c>
    </row>
    <row r="2" spans="1:3" ht="22.5" customHeight="1" x14ac:dyDescent="0.2">
      <c r="A2" t="s">
        <v>0</v>
      </c>
      <c r="B2">
        <v>10</v>
      </c>
      <c r="C2">
        <v>3</v>
      </c>
    </row>
    <row r="3" spans="1:3" ht="22.5" customHeight="1" x14ac:dyDescent="0.2">
      <c r="A3" t="s">
        <v>1</v>
      </c>
      <c r="B3">
        <v>5</v>
      </c>
      <c r="C3">
        <v>5</v>
      </c>
    </row>
    <row r="4" spans="1:3" ht="22.5" customHeight="1" x14ac:dyDescent="0.2">
      <c r="A4" t="s">
        <v>2</v>
      </c>
      <c r="B4">
        <v>3</v>
      </c>
      <c r="C4">
        <v>8</v>
      </c>
    </row>
    <row r="5" spans="1:3" ht="22.5" customHeight="1" x14ac:dyDescent="0.2">
      <c r="A5" t="s">
        <v>4</v>
      </c>
      <c r="B5">
        <v>15</v>
      </c>
      <c r="C5">
        <v>2</v>
      </c>
    </row>
    <row r="6" spans="1:3" ht="22.5" customHeight="1" x14ac:dyDescent="0.2">
      <c r="A6" t="s">
        <v>5</v>
      </c>
      <c r="B6">
        <v>9</v>
      </c>
      <c r="C6">
        <v>12</v>
      </c>
    </row>
    <row r="7" spans="1:3" ht="22.5" customHeight="1" x14ac:dyDescent="0.2">
      <c r="A7" t="s">
        <v>6</v>
      </c>
      <c r="B7">
        <v>12</v>
      </c>
      <c r="C7">
        <v>9</v>
      </c>
    </row>
    <row r="8" spans="1:3" ht="22.5" customHeight="1" x14ac:dyDescent="0.2">
      <c r="A8" t="s">
        <v>7</v>
      </c>
      <c r="B8">
        <v>20</v>
      </c>
      <c r="C8">
        <v>4</v>
      </c>
    </row>
    <row r="10" spans="1:3" ht="22.5" customHeight="1" x14ac:dyDescent="0.2">
      <c r="A10" t="s">
        <v>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120" zoomScaleNormal="120" workbookViewId="0">
      <selection activeCell="B10" sqref="B10"/>
    </sheetView>
  </sheetViews>
  <sheetFormatPr baseColWidth="10" defaultColWidth="12.5" defaultRowHeight="22.5" customHeight="1" x14ac:dyDescent="0.2"/>
  <cols>
    <col min="1" max="1" width="16.5" customWidth="1"/>
  </cols>
  <sheetData>
    <row r="1" spans="1:4" ht="22.5" customHeight="1" x14ac:dyDescent="0.2">
      <c r="B1" t="s">
        <v>8</v>
      </c>
      <c r="C1" t="s">
        <v>9</v>
      </c>
      <c r="D1" t="s">
        <v>3</v>
      </c>
    </row>
    <row r="2" spans="1:4" ht="22.5" customHeight="1" x14ac:dyDescent="0.2">
      <c r="A2" t="s">
        <v>0</v>
      </c>
      <c r="B2">
        <v>10</v>
      </c>
      <c r="C2">
        <v>3</v>
      </c>
      <c r="D2">
        <f>B2*C2</f>
        <v>30</v>
      </c>
    </row>
    <row r="3" spans="1:4" ht="22.5" customHeight="1" x14ac:dyDescent="0.2">
      <c r="A3" t="s">
        <v>1</v>
      </c>
      <c r="B3">
        <v>5</v>
      </c>
      <c r="C3">
        <v>5</v>
      </c>
      <c r="D3">
        <f t="shared" ref="D3:D8" si="0">B3*C3</f>
        <v>25</v>
      </c>
    </row>
    <row r="4" spans="1:4" ht="22.5" customHeight="1" x14ac:dyDescent="0.2">
      <c r="A4" t="s">
        <v>2</v>
      </c>
      <c r="B4">
        <v>3</v>
      </c>
      <c r="C4">
        <v>8</v>
      </c>
      <c r="D4">
        <f t="shared" si="0"/>
        <v>24</v>
      </c>
    </row>
    <row r="5" spans="1:4" ht="22.5" customHeight="1" x14ac:dyDescent="0.2">
      <c r="A5" t="s">
        <v>4</v>
      </c>
      <c r="B5">
        <v>15</v>
      </c>
      <c r="C5">
        <v>2</v>
      </c>
      <c r="D5">
        <f t="shared" si="0"/>
        <v>30</v>
      </c>
    </row>
    <row r="6" spans="1:4" ht="22.5" customHeight="1" x14ac:dyDescent="0.2">
      <c r="A6" t="s">
        <v>5</v>
      </c>
      <c r="B6">
        <v>9</v>
      </c>
      <c r="C6">
        <v>12</v>
      </c>
      <c r="D6">
        <f t="shared" si="0"/>
        <v>108</v>
      </c>
    </row>
    <row r="7" spans="1:4" ht="22.5" customHeight="1" x14ac:dyDescent="0.2">
      <c r="A7" t="s">
        <v>6</v>
      </c>
      <c r="B7">
        <v>12</v>
      </c>
      <c r="C7">
        <v>9</v>
      </c>
      <c r="D7">
        <f t="shared" si="0"/>
        <v>108</v>
      </c>
    </row>
    <row r="8" spans="1:4" ht="22.5" customHeight="1" x14ac:dyDescent="0.2">
      <c r="A8" t="s">
        <v>7</v>
      </c>
      <c r="B8">
        <v>20</v>
      </c>
      <c r="C8">
        <v>4</v>
      </c>
      <c r="D8">
        <f t="shared" si="0"/>
        <v>80</v>
      </c>
    </row>
    <row r="10" spans="1:4" ht="22.5" customHeight="1" x14ac:dyDescent="0.2">
      <c r="A10" t="s">
        <v>3</v>
      </c>
      <c r="B10">
        <f>SUM(B2:B8)</f>
        <v>74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502"/>
  <sheetViews>
    <sheetView zoomScale="120" zoomScaleNormal="120" workbookViewId="0">
      <selection activeCell="P15" sqref="P15"/>
    </sheetView>
  </sheetViews>
  <sheetFormatPr baseColWidth="10" defaultColWidth="8.83203125" defaultRowHeight="15" x14ac:dyDescent="0.2"/>
  <cols>
    <col min="1" max="1" width="16.5" customWidth="1"/>
    <col min="2" max="2" width="18.6640625" customWidth="1"/>
    <col min="3" max="3" width="31.5" bestFit="1" customWidth="1"/>
    <col min="4" max="4" width="17.5" bestFit="1" customWidth="1"/>
    <col min="5" max="5" width="19.1640625" bestFit="1" customWidth="1"/>
    <col min="6" max="6" width="8.33203125" customWidth="1"/>
    <col min="7" max="7" width="9.1640625" customWidth="1"/>
    <col min="8" max="8" width="14.5" customWidth="1"/>
    <col min="9" max="9" width="14.33203125" customWidth="1"/>
  </cols>
  <sheetData>
    <row r="2" spans="1:9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</row>
    <row r="3" spans="1:9" x14ac:dyDescent="0.2">
      <c r="A3" t="s">
        <v>220</v>
      </c>
      <c r="B3" t="s">
        <v>221</v>
      </c>
      <c r="C3" t="s">
        <v>222</v>
      </c>
      <c r="D3" t="s">
        <v>223</v>
      </c>
      <c r="E3" t="s">
        <v>218</v>
      </c>
      <c r="F3" t="s">
        <v>31</v>
      </c>
      <c r="G3" s="2">
        <v>11030</v>
      </c>
      <c r="H3" t="s">
        <v>224</v>
      </c>
      <c r="I3">
        <v>311</v>
      </c>
    </row>
    <row r="4" spans="1:9" x14ac:dyDescent="0.2">
      <c r="A4" t="s">
        <v>249</v>
      </c>
      <c r="B4" t="s">
        <v>221</v>
      </c>
      <c r="C4" t="s">
        <v>250</v>
      </c>
      <c r="D4" t="s">
        <v>251</v>
      </c>
      <c r="E4" t="s">
        <v>252</v>
      </c>
      <c r="F4" t="s">
        <v>113</v>
      </c>
      <c r="G4" s="2">
        <v>77027</v>
      </c>
      <c r="H4" t="s">
        <v>253</v>
      </c>
      <c r="I4">
        <v>632</v>
      </c>
    </row>
    <row r="5" spans="1:9" x14ac:dyDescent="0.2">
      <c r="A5" t="s">
        <v>254</v>
      </c>
      <c r="B5" t="s">
        <v>255</v>
      </c>
      <c r="C5" t="s">
        <v>256</v>
      </c>
      <c r="D5" t="s">
        <v>89</v>
      </c>
      <c r="E5" t="s">
        <v>76</v>
      </c>
      <c r="F5" t="s">
        <v>77</v>
      </c>
      <c r="G5" s="2">
        <v>85034</v>
      </c>
      <c r="H5" t="s">
        <v>257</v>
      </c>
      <c r="I5">
        <v>164</v>
      </c>
    </row>
    <row r="6" spans="1:9" x14ac:dyDescent="0.2">
      <c r="A6" t="s">
        <v>243</v>
      </c>
      <c r="B6" t="s">
        <v>244</v>
      </c>
      <c r="C6" t="s">
        <v>245</v>
      </c>
      <c r="D6" t="s">
        <v>246</v>
      </c>
      <c r="E6" t="s">
        <v>247</v>
      </c>
      <c r="F6" t="s">
        <v>84</v>
      </c>
      <c r="G6" s="2">
        <v>80111</v>
      </c>
      <c r="H6" t="s">
        <v>248</v>
      </c>
      <c r="I6">
        <v>356</v>
      </c>
    </row>
    <row r="7" spans="1:9" x14ac:dyDescent="0.2">
      <c r="A7" t="s">
        <v>315</v>
      </c>
      <c r="B7" t="s">
        <v>316</v>
      </c>
      <c r="C7" t="s">
        <v>317</v>
      </c>
      <c r="D7" t="s">
        <v>118</v>
      </c>
      <c r="E7" t="s">
        <v>118</v>
      </c>
      <c r="F7" t="s">
        <v>119</v>
      </c>
      <c r="G7" s="2">
        <v>90015</v>
      </c>
      <c r="H7" t="s">
        <v>318</v>
      </c>
      <c r="I7">
        <v>72</v>
      </c>
    </row>
    <row r="8" spans="1:9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s="2">
        <v>56277</v>
      </c>
      <c r="H8" t="s">
        <v>335</v>
      </c>
      <c r="I8">
        <v>373</v>
      </c>
    </row>
    <row r="9" spans="1:9" x14ac:dyDescent="0.2">
      <c r="A9" t="s">
        <v>275</v>
      </c>
      <c r="B9" t="s">
        <v>276</v>
      </c>
      <c r="C9" t="s">
        <v>277</v>
      </c>
      <c r="D9" t="s">
        <v>278</v>
      </c>
      <c r="E9" t="s">
        <v>279</v>
      </c>
      <c r="F9" t="s">
        <v>280</v>
      </c>
      <c r="G9" s="2">
        <v>66607</v>
      </c>
      <c r="H9" t="s">
        <v>281</v>
      </c>
      <c r="I9">
        <v>909</v>
      </c>
    </row>
    <row r="10" spans="1:9" x14ac:dyDescent="0.2">
      <c r="A10" t="s">
        <v>336</v>
      </c>
      <c r="B10" t="s">
        <v>337</v>
      </c>
      <c r="C10" t="s">
        <v>338</v>
      </c>
      <c r="D10" t="s">
        <v>339</v>
      </c>
      <c r="E10" t="s">
        <v>339</v>
      </c>
      <c r="F10" t="s">
        <v>119</v>
      </c>
      <c r="G10" s="2">
        <v>94105</v>
      </c>
      <c r="H10" t="s">
        <v>340</v>
      </c>
      <c r="I10">
        <v>732</v>
      </c>
    </row>
    <row r="11" spans="1:9" x14ac:dyDescent="0.2">
      <c r="A11" t="s">
        <v>361</v>
      </c>
      <c r="B11" t="s">
        <v>362</v>
      </c>
      <c r="C11" t="s">
        <v>363</v>
      </c>
      <c r="D11" t="s">
        <v>364</v>
      </c>
      <c r="E11" t="s">
        <v>364</v>
      </c>
      <c r="F11" t="s">
        <v>84</v>
      </c>
      <c r="G11" s="2">
        <v>80202</v>
      </c>
      <c r="H11" t="s">
        <v>365</v>
      </c>
      <c r="I11">
        <v>842</v>
      </c>
    </row>
    <row r="12" spans="1:9" x14ac:dyDescent="0.2">
      <c r="A12" t="s">
        <v>366</v>
      </c>
      <c r="B12" t="s">
        <v>367</v>
      </c>
      <c r="C12" t="s">
        <v>368</v>
      </c>
      <c r="D12" t="s">
        <v>369</v>
      </c>
      <c r="E12" t="s">
        <v>370</v>
      </c>
      <c r="F12" t="s">
        <v>334</v>
      </c>
      <c r="G12" s="2">
        <v>56401</v>
      </c>
      <c r="H12" t="s">
        <v>371</v>
      </c>
      <c r="I12">
        <v>726</v>
      </c>
    </row>
    <row r="13" spans="1:9" x14ac:dyDescent="0.2">
      <c r="A13" t="s">
        <v>372</v>
      </c>
      <c r="B13" t="s">
        <v>373</v>
      </c>
      <c r="C13" t="s">
        <v>374</v>
      </c>
      <c r="D13" t="s">
        <v>375</v>
      </c>
      <c r="E13" t="s">
        <v>376</v>
      </c>
      <c r="F13" t="s">
        <v>157</v>
      </c>
      <c r="G13" s="2">
        <v>47112</v>
      </c>
      <c r="H13" t="s">
        <v>377</v>
      </c>
      <c r="I13">
        <v>712</v>
      </c>
    </row>
    <row r="14" spans="1:9" x14ac:dyDescent="0.2">
      <c r="A14" t="s">
        <v>378</v>
      </c>
      <c r="B14" t="s">
        <v>379</v>
      </c>
      <c r="C14" t="s">
        <v>380</v>
      </c>
      <c r="D14" t="s">
        <v>381</v>
      </c>
      <c r="E14" t="s">
        <v>381</v>
      </c>
      <c r="F14" t="s">
        <v>31</v>
      </c>
      <c r="G14" s="2">
        <v>10028</v>
      </c>
      <c r="H14" t="s">
        <v>382</v>
      </c>
      <c r="I14">
        <v>985</v>
      </c>
    </row>
    <row r="15" spans="1:9" x14ac:dyDescent="0.2">
      <c r="A15" t="s">
        <v>115</v>
      </c>
      <c r="B15" t="s">
        <v>116</v>
      </c>
      <c r="C15" t="s">
        <v>117</v>
      </c>
      <c r="D15" t="s">
        <v>118</v>
      </c>
      <c r="E15" t="s">
        <v>118</v>
      </c>
      <c r="F15" t="s">
        <v>119</v>
      </c>
      <c r="G15" s="2">
        <v>90038</v>
      </c>
      <c r="H15" t="s">
        <v>120</v>
      </c>
      <c r="I15">
        <v>937</v>
      </c>
    </row>
    <row r="16" spans="1:9" x14ac:dyDescent="0.2">
      <c r="A16" t="s">
        <v>383</v>
      </c>
      <c r="B16" t="s">
        <v>384</v>
      </c>
      <c r="C16" t="s">
        <v>385</v>
      </c>
      <c r="D16" t="s">
        <v>386</v>
      </c>
      <c r="E16" t="s">
        <v>387</v>
      </c>
      <c r="F16" t="s">
        <v>119</v>
      </c>
      <c r="G16" s="2">
        <v>93012</v>
      </c>
      <c r="H16" t="s">
        <v>388</v>
      </c>
      <c r="I16">
        <v>841</v>
      </c>
    </row>
    <row r="17" spans="1:9" x14ac:dyDescent="0.2">
      <c r="A17" t="s">
        <v>389</v>
      </c>
      <c r="B17" t="s">
        <v>390</v>
      </c>
      <c r="C17" t="s">
        <v>391</v>
      </c>
      <c r="D17" t="s">
        <v>118</v>
      </c>
      <c r="E17" t="s">
        <v>118</v>
      </c>
      <c r="F17" t="s">
        <v>119</v>
      </c>
      <c r="G17" s="2">
        <v>90023</v>
      </c>
      <c r="H17" t="s">
        <v>392</v>
      </c>
      <c r="I17">
        <v>631</v>
      </c>
    </row>
    <row r="18" spans="1:9" x14ac:dyDescent="0.2">
      <c r="A18" t="s">
        <v>393</v>
      </c>
      <c r="B18" t="s">
        <v>394</v>
      </c>
      <c r="C18" t="s">
        <v>395</v>
      </c>
      <c r="D18" t="s">
        <v>396</v>
      </c>
      <c r="E18" t="s">
        <v>397</v>
      </c>
      <c r="F18" t="s">
        <v>398</v>
      </c>
      <c r="G18" s="2">
        <v>22902</v>
      </c>
      <c r="H18" t="s">
        <v>399</v>
      </c>
      <c r="I18">
        <v>116</v>
      </c>
    </row>
    <row r="19" spans="1:9" x14ac:dyDescent="0.2">
      <c r="A19" t="s">
        <v>400</v>
      </c>
      <c r="B19" t="s">
        <v>401</v>
      </c>
      <c r="C19" t="s">
        <v>402</v>
      </c>
      <c r="D19" t="s">
        <v>403</v>
      </c>
      <c r="E19" t="s">
        <v>286</v>
      </c>
      <c r="F19" t="s">
        <v>96</v>
      </c>
      <c r="G19" s="2">
        <v>32751</v>
      </c>
      <c r="H19" t="s">
        <v>404</v>
      </c>
      <c r="I19">
        <v>921</v>
      </c>
    </row>
    <row r="20" spans="1:9" x14ac:dyDescent="0.2">
      <c r="A20" t="s">
        <v>405</v>
      </c>
      <c r="B20" t="s">
        <v>406</v>
      </c>
      <c r="C20" t="s">
        <v>407</v>
      </c>
      <c r="D20" t="s">
        <v>408</v>
      </c>
      <c r="E20" t="s">
        <v>409</v>
      </c>
      <c r="F20" t="s">
        <v>119</v>
      </c>
      <c r="G20" s="2">
        <v>95667</v>
      </c>
      <c r="H20" t="s">
        <v>410</v>
      </c>
      <c r="I20">
        <v>412</v>
      </c>
    </row>
    <row r="21" spans="1:9" x14ac:dyDescent="0.2">
      <c r="A21" t="s">
        <v>411</v>
      </c>
      <c r="B21" t="s">
        <v>412</v>
      </c>
      <c r="C21" t="s">
        <v>413</v>
      </c>
      <c r="D21" t="s">
        <v>267</v>
      </c>
      <c r="E21" t="s">
        <v>267</v>
      </c>
      <c r="F21" t="s">
        <v>268</v>
      </c>
      <c r="G21" s="2">
        <v>99501</v>
      </c>
      <c r="H21" t="s">
        <v>414</v>
      </c>
      <c r="I21">
        <v>781</v>
      </c>
    </row>
    <row r="22" spans="1:9" x14ac:dyDescent="0.2">
      <c r="A22" t="s">
        <v>415</v>
      </c>
      <c r="B22" t="s">
        <v>416</v>
      </c>
      <c r="C22" t="s">
        <v>417</v>
      </c>
      <c r="D22" t="s">
        <v>418</v>
      </c>
      <c r="E22" t="s">
        <v>118</v>
      </c>
      <c r="F22" t="s">
        <v>119</v>
      </c>
      <c r="G22" s="2">
        <v>91324</v>
      </c>
      <c r="H22" t="s">
        <v>419</v>
      </c>
      <c r="I22">
        <v>752</v>
      </c>
    </row>
    <row r="23" spans="1:9" x14ac:dyDescent="0.2">
      <c r="A23" t="s">
        <v>108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s="2">
        <v>75141</v>
      </c>
      <c r="H23" t="s">
        <v>114</v>
      </c>
      <c r="I23">
        <v>321</v>
      </c>
    </row>
    <row r="24" spans="1:9" x14ac:dyDescent="0.2">
      <c r="A24" t="s">
        <v>420</v>
      </c>
      <c r="B24" t="s">
        <v>421</v>
      </c>
      <c r="C24" t="s">
        <v>422</v>
      </c>
      <c r="D24" t="s">
        <v>423</v>
      </c>
      <c r="E24" t="s">
        <v>424</v>
      </c>
      <c r="F24" t="s">
        <v>119</v>
      </c>
      <c r="G24" s="2">
        <v>94928</v>
      </c>
      <c r="H24" t="s">
        <v>425</v>
      </c>
      <c r="I24">
        <v>188</v>
      </c>
    </row>
    <row r="25" spans="1:9" x14ac:dyDescent="0.2">
      <c r="A25" t="s">
        <v>426</v>
      </c>
      <c r="B25" t="s">
        <v>427</v>
      </c>
      <c r="C25" t="s">
        <v>428</v>
      </c>
      <c r="D25" t="s">
        <v>429</v>
      </c>
      <c r="E25" t="s">
        <v>23</v>
      </c>
      <c r="F25" t="s">
        <v>430</v>
      </c>
      <c r="G25" s="2">
        <v>39564</v>
      </c>
      <c r="H25" t="s">
        <v>431</v>
      </c>
      <c r="I25">
        <v>286</v>
      </c>
    </row>
    <row r="26" spans="1:9" x14ac:dyDescent="0.2">
      <c r="A26" t="s">
        <v>432</v>
      </c>
      <c r="B26" t="s">
        <v>433</v>
      </c>
      <c r="C26" t="s">
        <v>434</v>
      </c>
      <c r="D26" t="s">
        <v>435</v>
      </c>
      <c r="E26" t="s">
        <v>436</v>
      </c>
      <c r="F26" t="s">
        <v>45</v>
      </c>
      <c r="G26" s="2">
        <v>8861</v>
      </c>
      <c r="H26" t="s">
        <v>437</v>
      </c>
      <c r="I26">
        <v>420</v>
      </c>
    </row>
    <row r="27" spans="1:9" x14ac:dyDescent="0.2">
      <c r="A27" t="s">
        <v>438</v>
      </c>
      <c r="B27" t="s">
        <v>439</v>
      </c>
      <c r="C27" t="s">
        <v>440</v>
      </c>
      <c r="D27" t="s">
        <v>441</v>
      </c>
      <c r="E27" t="s">
        <v>442</v>
      </c>
      <c r="F27" t="s">
        <v>398</v>
      </c>
      <c r="G27" s="2">
        <v>22314</v>
      </c>
      <c r="H27" t="s">
        <v>443</v>
      </c>
      <c r="I27">
        <v>855</v>
      </c>
    </row>
    <row r="28" spans="1:9" x14ac:dyDescent="0.2">
      <c r="A28" t="s">
        <v>444</v>
      </c>
      <c r="B28" t="s">
        <v>445</v>
      </c>
      <c r="C28" t="s">
        <v>446</v>
      </c>
      <c r="D28" t="s">
        <v>447</v>
      </c>
      <c r="E28" t="s">
        <v>448</v>
      </c>
      <c r="F28" t="s">
        <v>113</v>
      </c>
      <c r="G28" s="2">
        <v>77703</v>
      </c>
      <c r="H28" t="s">
        <v>449</v>
      </c>
      <c r="I28">
        <v>721</v>
      </c>
    </row>
    <row r="29" spans="1:9" x14ac:dyDescent="0.2">
      <c r="A29" t="s">
        <v>450</v>
      </c>
      <c r="B29" t="s">
        <v>451</v>
      </c>
      <c r="C29" t="s">
        <v>452</v>
      </c>
      <c r="D29" t="s">
        <v>453</v>
      </c>
      <c r="E29" t="s">
        <v>454</v>
      </c>
      <c r="F29" t="s">
        <v>455</v>
      </c>
      <c r="G29" s="2">
        <v>19055</v>
      </c>
      <c r="H29" t="s">
        <v>456</v>
      </c>
      <c r="I29">
        <v>151</v>
      </c>
    </row>
    <row r="30" spans="1:9" x14ac:dyDescent="0.2">
      <c r="A30" t="s">
        <v>457</v>
      </c>
      <c r="B30" t="s">
        <v>458</v>
      </c>
      <c r="C30" t="s">
        <v>459</v>
      </c>
      <c r="D30" t="s">
        <v>460</v>
      </c>
      <c r="E30" t="s">
        <v>460</v>
      </c>
      <c r="F30" t="s">
        <v>455</v>
      </c>
      <c r="G30" s="2">
        <v>19130</v>
      </c>
      <c r="H30" t="s">
        <v>461</v>
      </c>
      <c r="I30">
        <v>278</v>
      </c>
    </row>
    <row r="31" spans="1:9" x14ac:dyDescent="0.2">
      <c r="A31" t="s">
        <v>462</v>
      </c>
      <c r="B31" t="s">
        <v>463</v>
      </c>
      <c r="C31" t="s">
        <v>464</v>
      </c>
      <c r="D31" t="s">
        <v>50</v>
      </c>
      <c r="E31" t="s">
        <v>50</v>
      </c>
      <c r="F31" t="s">
        <v>51</v>
      </c>
      <c r="G31" s="2">
        <v>96819</v>
      </c>
      <c r="H31" t="s">
        <v>465</v>
      </c>
      <c r="I31">
        <v>249</v>
      </c>
    </row>
    <row r="32" spans="1:9" x14ac:dyDescent="0.2">
      <c r="A32" t="s">
        <v>466</v>
      </c>
      <c r="B32" t="s">
        <v>467</v>
      </c>
      <c r="C32" t="s">
        <v>468</v>
      </c>
      <c r="D32" t="s">
        <v>469</v>
      </c>
      <c r="E32" t="s">
        <v>470</v>
      </c>
      <c r="F32" t="s">
        <v>471</v>
      </c>
      <c r="G32" s="2">
        <v>2747</v>
      </c>
      <c r="H32" t="s">
        <v>472</v>
      </c>
      <c r="I32">
        <v>507</v>
      </c>
    </row>
    <row r="33" spans="1:9" x14ac:dyDescent="0.2">
      <c r="A33" t="s">
        <v>323</v>
      </c>
      <c r="B33" t="s">
        <v>324</v>
      </c>
      <c r="C33" t="s">
        <v>325</v>
      </c>
      <c r="D33" t="s">
        <v>326</v>
      </c>
      <c r="E33" t="s">
        <v>327</v>
      </c>
      <c r="F33" t="s">
        <v>64</v>
      </c>
      <c r="G33" s="2">
        <v>45202</v>
      </c>
      <c r="H33" t="s">
        <v>328</v>
      </c>
      <c r="I33">
        <v>866</v>
      </c>
    </row>
    <row r="34" spans="1:9" x14ac:dyDescent="0.2">
      <c r="A34" t="s">
        <v>152</v>
      </c>
      <c r="B34" t="s">
        <v>153</v>
      </c>
      <c r="C34" t="s">
        <v>154</v>
      </c>
      <c r="D34" t="s">
        <v>155</v>
      </c>
      <c r="E34" t="s">
        <v>156</v>
      </c>
      <c r="F34" t="s">
        <v>157</v>
      </c>
      <c r="G34" s="2">
        <v>46320</v>
      </c>
      <c r="H34" t="s">
        <v>158</v>
      </c>
      <c r="I34">
        <v>216</v>
      </c>
    </row>
    <row r="35" spans="1:9" x14ac:dyDescent="0.2">
      <c r="A35" t="s">
        <v>195</v>
      </c>
      <c r="B35" t="s">
        <v>153</v>
      </c>
      <c r="C35" t="s">
        <v>196</v>
      </c>
      <c r="D35" t="s">
        <v>197</v>
      </c>
      <c r="E35" t="s">
        <v>198</v>
      </c>
      <c r="F35" t="s">
        <v>31</v>
      </c>
      <c r="G35" s="2">
        <v>10940</v>
      </c>
      <c r="H35" t="s">
        <v>199</v>
      </c>
      <c r="I35">
        <v>209</v>
      </c>
    </row>
    <row r="36" spans="1:9" x14ac:dyDescent="0.2">
      <c r="A36" t="s">
        <v>473</v>
      </c>
      <c r="B36" t="s">
        <v>474</v>
      </c>
      <c r="C36" t="s">
        <v>475</v>
      </c>
      <c r="D36" t="s">
        <v>476</v>
      </c>
      <c r="E36" t="s">
        <v>477</v>
      </c>
      <c r="F36" t="s">
        <v>38</v>
      </c>
      <c r="G36" s="2">
        <v>60610</v>
      </c>
      <c r="H36" t="s">
        <v>478</v>
      </c>
      <c r="I36">
        <v>309</v>
      </c>
    </row>
    <row r="37" spans="1:9" x14ac:dyDescent="0.2">
      <c r="A37" t="s">
        <v>479</v>
      </c>
      <c r="B37" t="s">
        <v>480</v>
      </c>
      <c r="C37" t="s">
        <v>481</v>
      </c>
      <c r="D37" t="s">
        <v>482</v>
      </c>
      <c r="E37" t="s">
        <v>483</v>
      </c>
      <c r="F37" t="s">
        <v>484</v>
      </c>
      <c r="G37" s="2">
        <v>89103</v>
      </c>
      <c r="H37" t="s">
        <v>485</v>
      </c>
      <c r="I37">
        <v>463</v>
      </c>
    </row>
    <row r="38" spans="1:9" x14ac:dyDescent="0.2">
      <c r="A38" t="s">
        <v>486</v>
      </c>
      <c r="B38" t="s">
        <v>487</v>
      </c>
      <c r="C38" t="s">
        <v>488</v>
      </c>
      <c r="D38" t="s">
        <v>489</v>
      </c>
      <c r="E38" t="s">
        <v>286</v>
      </c>
      <c r="F38" t="s">
        <v>96</v>
      </c>
      <c r="G38" s="2">
        <v>32824</v>
      </c>
      <c r="H38" t="s">
        <v>490</v>
      </c>
      <c r="I38">
        <v>452</v>
      </c>
    </row>
    <row r="39" spans="1:9" x14ac:dyDescent="0.2">
      <c r="A39" t="s">
        <v>491</v>
      </c>
      <c r="B39" t="s">
        <v>492</v>
      </c>
      <c r="C39" t="s">
        <v>493</v>
      </c>
      <c r="D39" t="s">
        <v>494</v>
      </c>
      <c r="E39" t="s">
        <v>495</v>
      </c>
      <c r="F39" t="s">
        <v>496</v>
      </c>
      <c r="G39" s="2">
        <v>25541</v>
      </c>
      <c r="H39" t="s">
        <v>497</v>
      </c>
      <c r="I39">
        <v>727</v>
      </c>
    </row>
    <row r="40" spans="1:9" x14ac:dyDescent="0.2">
      <c r="A40" t="s">
        <v>498</v>
      </c>
      <c r="B40" t="s">
        <v>499</v>
      </c>
      <c r="C40" t="s">
        <v>500</v>
      </c>
      <c r="D40" t="s">
        <v>501</v>
      </c>
      <c r="E40" t="s">
        <v>501</v>
      </c>
      <c r="F40" t="s">
        <v>84</v>
      </c>
      <c r="G40" s="2">
        <v>80301</v>
      </c>
      <c r="H40" t="s">
        <v>502</v>
      </c>
      <c r="I40">
        <v>210</v>
      </c>
    </row>
    <row r="41" spans="1:9" x14ac:dyDescent="0.2">
      <c r="A41" t="s">
        <v>127</v>
      </c>
      <c r="B41" t="s">
        <v>128</v>
      </c>
      <c r="C41" t="s">
        <v>129</v>
      </c>
      <c r="D41" t="s">
        <v>130</v>
      </c>
      <c r="E41" t="s">
        <v>131</v>
      </c>
      <c r="F41" t="s">
        <v>132</v>
      </c>
      <c r="G41" s="2">
        <v>30303</v>
      </c>
      <c r="H41" t="s">
        <v>133</v>
      </c>
      <c r="I41">
        <v>953</v>
      </c>
    </row>
    <row r="42" spans="1:9" x14ac:dyDescent="0.2">
      <c r="A42" t="s">
        <v>503</v>
      </c>
      <c r="B42" t="s">
        <v>504</v>
      </c>
      <c r="C42" t="s">
        <v>505</v>
      </c>
      <c r="D42" t="s">
        <v>75</v>
      </c>
      <c r="E42" t="s">
        <v>76</v>
      </c>
      <c r="F42" t="s">
        <v>77</v>
      </c>
      <c r="G42" s="2">
        <v>85260</v>
      </c>
      <c r="H42" t="s">
        <v>506</v>
      </c>
      <c r="I42">
        <v>235</v>
      </c>
    </row>
    <row r="43" spans="1:9" x14ac:dyDescent="0.2">
      <c r="A43" t="s">
        <v>507</v>
      </c>
      <c r="B43" t="s">
        <v>508</v>
      </c>
      <c r="C43" t="s">
        <v>509</v>
      </c>
      <c r="D43" t="s">
        <v>441</v>
      </c>
      <c r="E43" t="s">
        <v>442</v>
      </c>
      <c r="F43" t="s">
        <v>398</v>
      </c>
      <c r="G43" s="2">
        <v>22314</v>
      </c>
      <c r="H43" t="s">
        <v>510</v>
      </c>
      <c r="I43">
        <v>393</v>
      </c>
    </row>
    <row r="44" spans="1:9" x14ac:dyDescent="0.2">
      <c r="A44" t="s">
        <v>511</v>
      </c>
      <c r="B44" t="s">
        <v>512</v>
      </c>
      <c r="C44" t="s">
        <v>513</v>
      </c>
      <c r="D44" t="s">
        <v>514</v>
      </c>
      <c r="E44" t="s">
        <v>515</v>
      </c>
      <c r="F44" t="s">
        <v>455</v>
      </c>
      <c r="G44" s="2">
        <v>15601</v>
      </c>
      <c r="H44" t="s">
        <v>516</v>
      </c>
      <c r="I44">
        <v>162</v>
      </c>
    </row>
    <row r="45" spans="1:9" x14ac:dyDescent="0.2">
      <c r="A45" t="s">
        <v>517</v>
      </c>
      <c r="B45" t="s">
        <v>518</v>
      </c>
      <c r="C45" t="s">
        <v>519</v>
      </c>
      <c r="D45" t="s">
        <v>381</v>
      </c>
      <c r="E45" t="s">
        <v>381</v>
      </c>
      <c r="F45" t="s">
        <v>31</v>
      </c>
      <c r="G45" s="2">
        <v>10011</v>
      </c>
      <c r="H45" t="s">
        <v>520</v>
      </c>
      <c r="I45">
        <v>215</v>
      </c>
    </row>
    <row r="46" spans="1:9" x14ac:dyDescent="0.2">
      <c r="A46" t="s">
        <v>521</v>
      </c>
      <c r="B46" t="s">
        <v>522</v>
      </c>
      <c r="C46" t="s">
        <v>523</v>
      </c>
      <c r="D46" t="s">
        <v>460</v>
      </c>
      <c r="E46" t="s">
        <v>460</v>
      </c>
      <c r="F46" t="s">
        <v>455</v>
      </c>
      <c r="G46" s="2">
        <v>19144</v>
      </c>
      <c r="H46" t="s">
        <v>524</v>
      </c>
      <c r="I46">
        <v>790</v>
      </c>
    </row>
    <row r="47" spans="1:9" x14ac:dyDescent="0.2">
      <c r="A47" t="s">
        <v>525</v>
      </c>
      <c r="B47" t="s">
        <v>526</v>
      </c>
      <c r="C47" t="s">
        <v>527</v>
      </c>
      <c r="D47" t="s">
        <v>528</v>
      </c>
      <c r="E47" t="s">
        <v>477</v>
      </c>
      <c r="F47" t="s">
        <v>38</v>
      </c>
      <c r="G47" s="2">
        <v>60473</v>
      </c>
      <c r="H47" t="s">
        <v>529</v>
      </c>
      <c r="I47">
        <v>709</v>
      </c>
    </row>
    <row r="48" spans="1:9" x14ac:dyDescent="0.2">
      <c r="A48" t="s">
        <v>530</v>
      </c>
      <c r="B48" t="s">
        <v>531</v>
      </c>
      <c r="C48" t="s">
        <v>532</v>
      </c>
      <c r="D48" t="s">
        <v>533</v>
      </c>
      <c r="E48" t="s">
        <v>534</v>
      </c>
      <c r="F48" t="s">
        <v>268</v>
      </c>
      <c r="G48" s="2">
        <v>99701</v>
      </c>
      <c r="H48" t="s">
        <v>535</v>
      </c>
      <c r="I48">
        <v>102</v>
      </c>
    </row>
    <row r="49" spans="1:9" x14ac:dyDescent="0.2">
      <c r="A49" t="s">
        <v>536</v>
      </c>
      <c r="B49" t="s">
        <v>537</v>
      </c>
      <c r="C49" t="s">
        <v>538</v>
      </c>
      <c r="D49" t="s">
        <v>89</v>
      </c>
      <c r="E49" t="s">
        <v>76</v>
      </c>
      <c r="F49" t="s">
        <v>77</v>
      </c>
      <c r="G49" s="2">
        <v>85021</v>
      </c>
      <c r="H49" t="s">
        <v>539</v>
      </c>
      <c r="I49">
        <v>642</v>
      </c>
    </row>
    <row r="50" spans="1:9" x14ac:dyDescent="0.2">
      <c r="A50" t="s">
        <v>540</v>
      </c>
      <c r="B50" t="s">
        <v>541</v>
      </c>
      <c r="C50" t="s">
        <v>542</v>
      </c>
      <c r="D50" t="s">
        <v>543</v>
      </c>
      <c r="E50" t="s">
        <v>544</v>
      </c>
      <c r="F50" t="s">
        <v>545</v>
      </c>
      <c r="G50" s="2">
        <v>20879</v>
      </c>
      <c r="H50" t="s">
        <v>546</v>
      </c>
      <c r="I50">
        <v>827</v>
      </c>
    </row>
    <row r="51" spans="1:9" x14ac:dyDescent="0.2">
      <c r="A51" t="s">
        <v>547</v>
      </c>
      <c r="B51" t="s">
        <v>548</v>
      </c>
      <c r="C51" t="s">
        <v>549</v>
      </c>
      <c r="D51" t="s">
        <v>550</v>
      </c>
      <c r="E51" t="s">
        <v>551</v>
      </c>
      <c r="F51" t="s">
        <v>552</v>
      </c>
      <c r="G51" s="2">
        <v>35824</v>
      </c>
      <c r="H51" t="s">
        <v>553</v>
      </c>
      <c r="I51">
        <v>69</v>
      </c>
    </row>
    <row r="52" spans="1:9" x14ac:dyDescent="0.2">
      <c r="A52" t="s">
        <v>288</v>
      </c>
      <c r="B52" t="s">
        <v>289</v>
      </c>
      <c r="C52" t="s">
        <v>290</v>
      </c>
      <c r="D52" t="s">
        <v>291</v>
      </c>
      <c r="E52" t="s">
        <v>50</v>
      </c>
      <c r="F52" t="s">
        <v>51</v>
      </c>
      <c r="G52" s="2">
        <v>96797</v>
      </c>
      <c r="H52" t="s">
        <v>292</v>
      </c>
      <c r="I52">
        <v>359</v>
      </c>
    </row>
    <row r="53" spans="1:9" x14ac:dyDescent="0.2">
      <c r="A53" t="s">
        <v>554</v>
      </c>
      <c r="B53" t="s">
        <v>555</v>
      </c>
      <c r="C53" t="s">
        <v>556</v>
      </c>
      <c r="D53" t="s">
        <v>557</v>
      </c>
      <c r="E53" t="s">
        <v>359</v>
      </c>
      <c r="F53" t="s">
        <v>64</v>
      </c>
      <c r="G53" s="2">
        <v>44512</v>
      </c>
      <c r="H53" t="s">
        <v>558</v>
      </c>
      <c r="I53">
        <v>939</v>
      </c>
    </row>
    <row r="54" spans="1:9" x14ac:dyDescent="0.2">
      <c r="A54" t="s">
        <v>270</v>
      </c>
      <c r="B54" t="s">
        <v>271</v>
      </c>
      <c r="C54" t="s">
        <v>272</v>
      </c>
      <c r="D54" t="s">
        <v>273</v>
      </c>
      <c r="E54" t="s">
        <v>273</v>
      </c>
      <c r="F54" t="s">
        <v>119</v>
      </c>
      <c r="G54" s="2">
        <v>92110</v>
      </c>
      <c r="H54" t="s">
        <v>274</v>
      </c>
      <c r="I54">
        <v>844</v>
      </c>
    </row>
    <row r="55" spans="1:9" x14ac:dyDescent="0.2">
      <c r="A55" t="s">
        <v>559</v>
      </c>
      <c r="B55" t="s">
        <v>560</v>
      </c>
      <c r="C55" t="s">
        <v>561</v>
      </c>
      <c r="D55" t="s">
        <v>562</v>
      </c>
      <c r="E55" t="s">
        <v>563</v>
      </c>
      <c r="F55" t="s">
        <v>564</v>
      </c>
      <c r="G55" s="2">
        <v>99336</v>
      </c>
      <c r="H55" t="s">
        <v>565</v>
      </c>
      <c r="I55">
        <v>740</v>
      </c>
    </row>
    <row r="56" spans="1:9" x14ac:dyDescent="0.2">
      <c r="A56" t="s">
        <v>566</v>
      </c>
      <c r="B56" t="s">
        <v>567</v>
      </c>
      <c r="C56" t="s">
        <v>568</v>
      </c>
      <c r="D56" t="s">
        <v>569</v>
      </c>
      <c r="E56" t="s">
        <v>345</v>
      </c>
      <c r="F56" t="s">
        <v>471</v>
      </c>
      <c r="G56" s="2">
        <v>2115</v>
      </c>
      <c r="H56" t="s">
        <v>570</v>
      </c>
      <c r="I56">
        <v>694</v>
      </c>
    </row>
    <row r="57" spans="1:9" x14ac:dyDescent="0.2">
      <c r="A57" t="s">
        <v>571</v>
      </c>
      <c r="B57" t="s">
        <v>572</v>
      </c>
      <c r="C57" t="s">
        <v>573</v>
      </c>
      <c r="D57" t="s">
        <v>364</v>
      </c>
      <c r="E57" t="s">
        <v>364</v>
      </c>
      <c r="F57" t="s">
        <v>84</v>
      </c>
      <c r="G57" s="2">
        <v>80216</v>
      </c>
      <c r="H57" t="s">
        <v>574</v>
      </c>
      <c r="I57">
        <v>291</v>
      </c>
    </row>
    <row r="58" spans="1:9" x14ac:dyDescent="0.2">
      <c r="A58" t="s">
        <v>356</v>
      </c>
      <c r="B58" t="s">
        <v>310</v>
      </c>
      <c r="C58" t="s">
        <v>357</v>
      </c>
      <c r="D58" t="s">
        <v>358</v>
      </c>
      <c r="E58" t="s">
        <v>359</v>
      </c>
      <c r="F58" t="s">
        <v>64</v>
      </c>
      <c r="G58" s="2">
        <v>44406</v>
      </c>
      <c r="H58" t="s">
        <v>360</v>
      </c>
      <c r="I58">
        <v>449</v>
      </c>
    </row>
    <row r="59" spans="1:9" x14ac:dyDescent="0.2">
      <c r="A59" t="s">
        <v>309</v>
      </c>
      <c r="B59" t="s">
        <v>310</v>
      </c>
      <c r="C59" t="s">
        <v>311</v>
      </c>
      <c r="D59" t="s">
        <v>312</v>
      </c>
      <c r="E59" t="s">
        <v>23</v>
      </c>
      <c r="F59" t="s">
        <v>313</v>
      </c>
      <c r="G59" s="2">
        <v>28779</v>
      </c>
      <c r="H59" t="s">
        <v>314</v>
      </c>
      <c r="I59">
        <v>681</v>
      </c>
    </row>
    <row r="60" spans="1:9" x14ac:dyDescent="0.2">
      <c r="A60" t="s">
        <v>575</v>
      </c>
      <c r="B60" t="s">
        <v>576</v>
      </c>
      <c r="C60" t="s">
        <v>577</v>
      </c>
      <c r="D60" t="s">
        <v>578</v>
      </c>
      <c r="E60" t="s">
        <v>579</v>
      </c>
      <c r="F60" t="s">
        <v>580</v>
      </c>
      <c r="G60" s="2">
        <v>19801</v>
      </c>
      <c r="H60" t="s">
        <v>581</v>
      </c>
      <c r="I60">
        <v>532</v>
      </c>
    </row>
    <row r="61" spans="1:9" x14ac:dyDescent="0.2">
      <c r="A61" t="s">
        <v>582</v>
      </c>
      <c r="B61" t="s">
        <v>583</v>
      </c>
      <c r="C61" t="s">
        <v>584</v>
      </c>
      <c r="D61" t="s">
        <v>585</v>
      </c>
      <c r="E61" t="s">
        <v>477</v>
      </c>
      <c r="F61" t="s">
        <v>38</v>
      </c>
      <c r="G61" s="2">
        <v>60107</v>
      </c>
      <c r="H61" t="s">
        <v>586</v>
      </c>
      <c r="I61">
        <v>430</v>
      </c>
    </row>
    <row r="62" spans="1:9" x14ac:dyDescent="0.2">
      <c r="A62" t="s">
        <v>587</v>
      </c>
      <c r="B62" t="s">
        <v>588</v>
      </c>
      <c r="C62" t="s">
        <v>589</v>
      </c>
      <c r="D62" t="s">
        <v>590</v>
      </c>
      <c r="E62" t="s">
        <v>591</v>
      </c>
      <c r="F62" t="s">
        <v>38</v>
      </c>
      <c r="G62" s="2">
        <v>61554</v>
      </c>
      <c r="H62" t="s">
        <v>592</v>
      </c>
      <c r="I62">
        <v>66</v>
      </c>
    </row>
    <row r="63" spans="1:9" x14ac:dyDescent="0.2">
      <c r="A63" t="s">
        <v>593</v>
      </c>
      <c r="B63" t="s">
        <v>594</v>
      </c>
      <c r="C63" t="s">
        <v>595</v>
      </c>
      <c r="D63" t="s">
        <v>596</v>
      </c>
      <c r="E63" t="s">
        <v>249</v>
      </c>
      <c r="F63" t="s">
        <v>102</v>
      </c>
      <c r="G63" s="2">
        <v>52632</v>
      </c>
      <c r="H63" t="s">
        <v>597</v>
      </c>
      <c r="I63">
        <v>534</v>
      </c>
    </row>
    <row r="64" spans="1:9" x14ac:dyDescent="0.2">
      <c r="A64" t="s">
        <v>598</v>
      </c>
      <c r="B64" t="s">
        <v>599</v>
      </c>
      <c r="C64" t="s">
        <v>600</v>
      </c>
      <c r="D64" t="s">
        <v>601</v>
      </c>
      <c r="E64" t="s">
        <v>536</v>
      </c>
      <c r="F64" t="s">
        <v>113</v>
      </c>
      <c r="G64" s="2">
        <v>78702</v>
      </c>
      <c r="H64" t="s">
        <v>602</v>
      </c>
      <c r="I64">
        <v>117</v>
      </c>
    </row>
    <row r="65" spans="1:9" x14ac:dyDescent="0.2">
      <c r="A65" t="s">
        <v>603</v>
      </c>
      <c r="B65" t="s">
        <v>604</v>
      </c>
      <c r="C65" t="s">
        <v>605</v>
      </c>
      <c r="D65" t="s">
        <v>606</v>
      </c>
      <c r="E65" t="s">
        <v>607</v>
      </c>
      <c r="F65" t="s">
        <v>193</v>
      </c>
      <c r="G65" s="2">
        <v>97205</v>
      </c>
      <c r="H65" t="s">
        <v>608</v>
      </c>
      <c r="I65">
        <v>497</v>
      </c>
    </row>
    <row r="66" spans="1:9" x14ac:dyDescent="0.2">
      <c r="A66" t="s">
        <v>609</v>
      </c>
      <c r="B66" t="s">
        <v>610</v>
      </c>
      <c r="C66" t="s">
        <v>611</v>
      </c>
      <c r="D66" t="s">
        <v>612</v>
      </c>
      <c r="E66" t="s">
        <v>613</v>
      </c>
      <c r="F66" t="s">
        <v>614</v>
      </c>
      <c r="G66" s="2">
        <v>37204</v>
      </c>
      <c r="H66" t="s">
        <v>615</v>
      </c>
      <c r="I66">
        <v>443</v>
      </c>
    </row>
    <row r="67" spans="1:9" x14ac:dyDescent="0.2">
      <c r="A67" t="s">
        <v>616</v>
      </c>
      <c r="B67" t="s">
        <v>617</v>
      </c>
      <c r="C67" t="s">
        <v>618</v>
      </c>
      <c r="D67" t="s">
        <v>601</v>
      </c>
      <c r="E67" t="s">
        <v>536</v>
      </c>
      <c r="F67" t="s">
        <v>113</v>
      </c>
      <c r="G67" s="2">
        <v>78705</v>
      </c>
      <c r="H67" t="s">
        <v>619</v>
      </c>
      <c r="I67">
        <v>456</v>
      </c>
    </row>
    <row r="68" spans="1:9" x14ac:dyDescent="0.2">
      <c r="A68" t="s">
        <v>620</v>
      </c>
      <c r="B68" t="s">
        <v>621</v>
      </c>
      <c r="C68" t="s">
        <v>622</v>
      </c>
      <c r="D68" t="s">
        <v>623</v>
      </c>
      <c r="E68" t="s">
        <v>218</v>
      </c>
      <c r="F68" t="s">
        <v>96</v>
      </c>
      <c r="G68" s="2">
        <v>32034</v>
      </c>
      <c r="H68" t="s">
        <v>624</v>
      </c>
      <c r="I68">
        <v>867</v>
      </c>
    </row>
    <row r="69" spans="1:9" x14ac:dyDescent="0.2">
      <c r="A69" t="s">
        <v>625</v>
      </c>
      <c r="B69" t="s">
        <v>626</v>
      </c>
      <c r="C69" t="s">
        <v>627</v>
      </c>
      <c r="D69" t="s">
        <v>628</v>
      </c>
      <c r="E69" t="s">
        <v>629</v>
      </c>
      <c r="F69" t="s">
        <v>64</v>
      </c>
      <c r="G69" s="2">
        <v>44691</v>
      </c>
      <c r="H69" t="s">
        <v>630</v>
      </c>
      <c r="I69">
        <v>711</v>
      </c>
    </row>
    <row r="70" spans="1:9" x14ac:dyDescent="0.2">
      <c r="A70" t="s">
        <v>631</v>
      </c>
      <c r="B70" t="s">
        <v>632</v>
      </c>
      <c r="C70" t="s">
        <v>633</v>
      </c>
      <c r="D70" t="s">
        <v>634</v>
      </c>
      <c r="E70" t="s">
        <v>635</v>
      </c>
      <c r="F70" t="s">
        <v>132</v>
      </c>
      <c r="G70" s="2">
        <v>31527</v>
      </c>
      <c r="H70" t="s">
        <v>636</v>
      </c>
      <c r="I70">
        <v>913</v>
      </c>
    </row>
    <row r="71" spans="1:9" x14ac:dyDescent="0.2">
      <c r="A71" t="s">
        <v>637</v>
      </c>
      <c r="B71" t="s">
        <v>638</v>
      </c>
      <c r="C71" t="s">
        <v>639</v>
      </c>
      <c r="D71" t="s">
        <v>640</v>
      </c>
      <c r="E71" t="s">
        <v>118</v>
      </c>
      <c r="F71" t="s">
        <v>119</v>
      </c>
      <c r="G71" s="2">
        <v>90278</v>
      </c>
      <c r="H71" t="s">
        <v>641</v>
      </c>
      <c r="I71">
        <v>282</v>
      </c>
    </row>
    <row r="72" spans="1:9" x14ac:dyDescent="0.2">
      <c r="A72" t="s">
        <v>642</v>
      </c>
      <c r="B72" t="s">
        <v>643</v>
      </c>
      <c r="C72" t="s">
        <v>644</v>
      </c>
      <c r="D72" t="s">
        <v>645</v>
      </c>
      <c r="E72" t="s">
        <v>646</v>
      </c>
      <c r="F72" t="s">
        <v>212</v>
      </c>
      <c r="G72" s="2">
        <v>87107</v>
      </c>
      <c r="H72" t="s">
        <v>647</v>
      </c>
      <c r="I72">
        <v>628</v>
      </c>
    </row>
    <row r="73" spans="1:9" x14ac:dyDescent="0.2">
      <c r="A73" t="s">
        <v>648</v>
      </c>
      <c r="B73" t="s">
        <v>649</v>
      </c>
      <c r="C73" t="s">
        <v>650</v>
      </c>
      <c r="D73" t="s">
        <v>651</v>
      </c>
      <c r="E73" t="s">
        <v>652</v>
      </c>
      <c r="F73" t="s">
        <v>102</v>
      </c>
      <c r="G73" s="2">
        <v>50801</v>
      </c>
      <c r="H73" t="s">
        <v>653</v>
      </c>
      <c r="I73">
        <v>183</v>
      </c>
    </row>
    <row r="74" spans="1:9" x14ac:dyDescent="0.2">
      <c r="A74" t="s">
        <v>654</v>
      </c>
      <c r="B74" t="s">
        <v>655</v>
      </c>
      <c r="C74" t="s">
        <v>656</v>
      </c>
      <c r="D74" t="s">
        <v>89</v>
      </c>
      <c r="E74" t="s">
        <v>76</v>
      </c>
      <c r="F74" t="s">
        <v>77</v>
      </c>
      <c r="G74" s="2">
        <v>85016</v>
      </c>
      <c r="H74" t="s">
        <v>657</v>
      </c>
      <c r="I74">
        <v>925</v>
      </c>
    </row>
    <row r="75" spans="1:9" x14ac:dyDescent="0.2">
      <c r="A75" t="s">
        <v>658</v>
      </c>
      <c r="B75" t="s">
        <v>659</v>
      </c>
      <c r="C75" t="s">
        <v>660</v>
      </c>
      <c r="D75" t="s">
        <v>661</v>
      </c>
      <c r="E75" t="s">
        <v>662</v>
      </c>
      <c r="F75" t="s">
        <v>119</v>
      </c>
      <c r="G75" s="2">
        <v>92376</v>
      </c>
      <c r="H75" t="s">
        <v>663</v>
      </c>
      <c r="I75">
        <v>61</v>
      </c>
    </row>
    <row r="76" spans="1:9" x14ac:dyDescent="0.2">
      <c r="A76" t="s">
        <v>664</v>
      </c>
      <c r="B76" t="s">
        <v>665</v>
      </c>
      <c r="C76" t="s">
        <v>666</v>
      </c>
      <c r="D76" t="s">
        <v>667</v>
      </c>
      <c r="E76" t="s">
        <v>668</v>
      </c>
      <c r="F76" t="s">
        <v>455</v>
      </c>
      <c r="G76" s="2">
        <v>15143</v>
      </c>
      <c r="H76" t="s">
        <v>669</v>
      </c>
      <c r="I76">
        <v>246</v>
      </c>
    </row>
    <row r="77" spans="1:9" x14ac:dyDescent="0.2">
      <c r="A77" t="s">
        <v>670</v>
      </c>
      <c r="B77" t="s">
        <v>671</v>
      </c>
      <c r="C77" t="s">
        <v>672</v>
      </c>
      <c r="D77" t="s">
        <v>251</v>
      </c>
      <c r="E77" t="s">
        <v>252</v>
      </c>
      <c r="F77" t="s">
        <v>113</v>
      </c>
      <c r="G77" s="2">
        <v>77027</v>
      </c>
      <c r="H77" t="s">
        <v>673</v>
      </c>
      <c r="I77">
        <v>557</v>
      </c>
    </row>
    <row r="78" spans="1:9" x14ac:dyDescent="0.2">
      <c r="A78" t="s">
        <v>674</v>
      </c>
      <c r="B78" t="s">
        <v>675</v>
      </c>
      <c r="C78" t="s">
        <v>676</v>
      </c>
      <c r="D78" t="s">
        <v>606</v>
      </c>
      <c r="E78" t="s">
        <v>607</v>
      </c>
      <c r="F78" t="s">
        <v>193</v>
      </c>
      <c r="G78" s="2">
        <v>97220</v>
      </c>
      <c r="H78" t="s">
        <v>677</v>
      </c>
      <c r="I78">
        <v>582</v>
      </c>
    </row>
    <row r="79" spans="1:9" x14ac:dyDescent="0.2">
      <c r="A79" t="s">
        <v>678</v>
      </c>
      <c r="B79" t="s">
        <v>679</v>
      </c>
      <c r="C79" t="s">
        <v>680</v>
      </c>
      <c r="D79" t="s">
        <v>681</v>
      </c>
      <c r="E79" t="s">
        <v>682</v>
      </c>
      <c r="F79" t="s">
        <v>96</v>
      </c>
      <c r="G79" s="2">
        <v>32763</v>
      </c>
      <c r="H79" t="s">
        <v>683</v>
      </c>
      <c r="I79">
        <v>489</v>
      </c>
    </row>
    <row r="80" spans="1:9" x14ac:dyDescent="0.2">
      <c r="A80" t="s">
        <v>684</v>
      </c>
      <c r="B80" t="s">
        <v>685</v>
      </c>
      <c r="C80" t="s">
        <v>686</v>
      </c>
      <c r="D80" t="s">
        <v>687</v>
      </c>
      <c r="E80" t="s">
        <v>688</v>
      </c>
      <c r="F80" t="s">
        <v>241</v>
      </c>
      <c r="G80" s="2">
        <v>54656</v>
      </c>
      <c r="H80" t="s">
        <v>689</v>
      </c>
      <c r="I80">
        <v>455</v>
      </c>
    </row>
    <row r="81" spans="1:9" x14ac:dyDescent="0.2">
      <c r="A81" t="s">
        <v>690</v>
      </c>
      <c r="B81" t="s">
        <v>691</v>
      </c>
      <c r="C81" t="s">
        <v>692</v>
      </c>
      <c r="D81" t="s">
        <v>693</v>
      </c>
      <c r="E81" t="s">
        <v>249</v>
      </c>
      <c r="F81" t="s">
        <v>430</v>
      </c>
      <c r="G81" s="2">
        <v>38801</v>
      </c>
      <c r="H81" t="s">
        <v>694</v>
      </c>
      <c r="I81">
        <v>133</v>
      </c>
    </row>
    <row r="82" spans="1:9" x14ac:dyDescent="0.2">
      <c r="A82" t="s">
        <v>695</v>
      </c>
      <c r="B82" t="s">
        <v>696</v>
      </c>
      <c r="C82" t="s">
        <v>697</v>
      </c>
      <c r="D82" t="s">
        <v>698</v>
      </c>
      <c r="E82" t="s">
        <v>699</v>
      </c>
      <c r="F82" t="s">
        <v>552</v>
      </c>
      <c r="G82" s="2">
        <v>35967</v>
      </c>
      <c r="H82" t="s">
        <v>700</v>
      </c>
      <c r="I82">
        <v>594</v>
      </c>
    </row>
    <row r="83" spans="1:9" x14ac:dyDescent="0.2">
      <c r="A83" t="s">
        <v>701</v>
      </c>
      <c r="B83" t="s">
        <v>702</v>
      </c>
      <c r="C83" t="s">
        <v>703</v>
      </c>
      <c r="D83" t="s">
        <v>704</v>
      </c>
      <c r="E83" t="s">
        <v>705</v>
      </c>
      <c r="F83" t="s">
        <v>455</v>
      </c>
      <c r="G83" s="2">
        <v>19606</v>
      </c>
      <c r="H83" t="s">
        <v>706</v>
      </c>
      <c r="I83">
        <v>141</v>
      </c>
    </row>
    <row r="84" spans="1:9" x14ac:dyDescent="0.2">
      <c r="A84" t="s">
        <v>707</v>
      </c>
      <c r="B84" t="s">
        <v>708</v>
      </c>
      <c r="C84" t="s">
        <v>709</v>
      </c>
      <c r="D84" t="s">
        <v>710</v>
      </c>
      <c r="E84" t="s">
        <v>711</v>
      </c>
      <c r="F84" t="s">
        <v>38</v>
      </c>
      <c r="G84" s="2">
        <v>61832</v>
      </c>
      <c r="H84" t="s">
        <v>712</v>
      </c>
      <c r="I84">
        <v>569</v>
      </c>
    </row>
    <row r="85" spans="1:9" x14ac:dyDescent="0.2">
      <c r="A85" t="s">
        <v>713</v>
      </c>
      <c r="B85" t="s">
        <v>714</v>
      </c>
      <c r="C85" t="s">
        <v>715</v>
      </c>
      <c r="D85" t="s">
        <v>716</v>
      </c>
      <c r="E85" t="s">
        <v>717</v>
      </c>
      <c r="F85" t="s">
        <v>614</v>
      </c>
      <c r="G85" s="2">
        <v>38112</v>
      </c>
      <c r="H85" t="s">
        <v>718</v>
      </c>
      <c r="I85">
        <v>223</v>
      </c>
    </row>
    <row r="86" spans="1:9" x14ac:dyDescent="0.2">
      <c r="A86" t="s">
        <v>719</v>
      </c>
      <c r="B86" t="s">
        <v>720</v>
      </c>
      <c r="C86" t="s">
        <v>721</v>
      </c>
      <c r="D86" t="s">
        <v>722</v>
      </c>
      <c r="E86" t="s">
        <v>101</v>
      </c>
      <c r="F86" t="s">
        <v>119</v>
      </c>
      <c r="G86" s="2">
        <v>95501</v>
      </c>
      <c r="H86" t="s">
        <v>723</v>
      </c>
      <c r="I86">
        <v>336</v>
      </c>
    </row>
    <row r="87" spans="1:9" x14ac:dyDescent="0.2">
      <c r="A87" t="s">
        <v>559</v>
      </c>
      <c r="B87" t="s">
        <v>724</v>
      </c>
      <c r="C87" t="s">
        <v>725</v>
      </c>
      <c r="D87" t="s">
        <v>273</v>
      </c>
      <c r="E87" t="s">
        <v>273</v>
      </c>
      <c r="F87" t="s">
        <v>119</v>
      </c>
      <c r="G87" s="2">
        <v>92120</v>
      </c>
      <c r="H87" t="s">
        <v>726</v>
      </c>
      <c r="I87">
        <v>809</v>
      </c>
    </row>
    <row r="88" spans="1:9" x14ac:dyDescent="0.2">
      <c r="A88" t="s">
        <v>727</v>
      </c>
      <c r="B88" t="s">
        <v>728</v>
      </c>
      <c r="C88" t="s">
        <v>729</v>
      </c>
      <c r="D88" t="s">
        <v>730</v>
      </c>
      <c r="E88" t="s">
        <v>118</v>
      </c>
      <c r="F88" t="s">
        <v>119</v>
      </c>
      <c r="G88" s="2">
        <v>90301</v>
      </c>
      <c r="H88" t="s">
        <v>731</v>
      </c>
      <c r="I88">
        <v>884</v>
      </c>
    </row>
    <row r="89" spans="1:9" x14ac:dyDescent="0.2">
      <c r="A89" t="s">
        <v>732</v>
      </c>
      <c r="B89" t="s">
        <v>733</v>
      </c>
      <c r="C89" t="s">
        <v>734</v>
      </c>
      <c r="D89" t="s">
        <v>735</v>
      </c>
      <c r="E89" t="s">
        <v>23</v>
      </c>
      <c r="F89" t="s">
        <v>24</v>
      </c>
      <c r="G89" s="2">
        <v>64108</v>
      </c>
      <c r="H89" t="s">
        <v>736</v>
      </c>
      <c r="I89">
        <v>762</v>
      </c>
    </row>
    <row r="90" spans="1:9" x14ac:dyDescent="0.2">
      <c r="A90" t="s">
        <v>737</v>
      </c>
      <c r="B90" t="s">
        <v>738</v>
      </c>
      <c r="C90" t="s">
        <v>739</v>
      </c>
      <c r="D90" t="s">
        <v>381</v>
      </c>
      <c r="E90" t="s">
        <v>381</v>
      </c>
      <c r="F90" t="s">
        <v>31</v>
      </c>
      <c r="G90" s="2">
        <v>10175</v>
      </c>
      <c r="H90" t="s">
        <v>740</v>
      </c>
      <c r="I90">
        <v>726</v>
      </c>
    </row>
    <row r="91" spans="1:9" x14ac:dyDescent="0.2">
      <c r="A91" t="s">
        <v>741</v>
      </c>
      <c r="B91" t="s">
        <v>742</v>
      </c>
      <c r="C91" t="s">
        <v>743</v>
      </c>
      <c r="D91" t="s">
        <v>476</v>
      </c>
      <c r="E91" t="s">
        <v>477</v>
      </c>
      <c r="F91" t="s">
        <v>38</v>
      </c>
      <c r="G91" s="2">
        <v>60645</v>
      </c>
      <c r="H91" t="s">
        <v>744</v>
      </c>
      <c r="I91">
        <v>789</v>
      </c>
    </row>
    <row r="92" spans="1:9" x14ac:dyDescent="0.2">
      <c r="A92" t="s">
        <v>249</v>
      </c>
      <c r="B92" t="s">
        <v>745</v>
      </c>
      <c r="C92" t="s">
        <v>746</v>
      </c>
      <c r="D92" t="s">
        <v>747</v>
      </c>
      <c r="E92" t="s">
        <v>748</v>
      </c>
      <c r="F92" t="s">
        <v>241</v>
      </c>
      <c r="G92" s="2">
        <v>53105</v>
      </c>
      <c r="H92" t="s">
        <v>749</v>
      </c>
      <c r="I92">
        <v>652</v>
      </c>
    </row>
    <row r="93" spans="1:9" x14ac:dyDescent="0.2">
      <c r="A93" t="s">
        <v>750</v>
      </c>
      <c r="B93" t="s">
        <v>751</v>
      </c>
      <c r="C93" t="s">
        <v>752</v>
      </c>
      <c r="D93" t="s">
        <v>753</v>
      </c>
      <c r="E93" t="s">
        <v>754</v>
      </c>
      <c r="F93" t="s">
        <v>157</v>
      </c>
      <c r="G93" s="2">
        <v>47711</v>
      </c>
      <c r="H93" t="s">
        <v>755</v>
      </c>
      <c r="I93">
        <v>358</v>
      </c>
    </row>
    <row r="94" spans="1:9" x14ac:dyDescent="0.2">
      <c r="A94" t="s">
        <v>756</v>
      </c>
      <c r="B94" t="s">
        <v>757</v>
      </c>
      <c r="C94" t="s">
        <v>758</v>
      </c>
      <c r="D94" t="s">
        <v>759</v>
      </c>
      <c r="E94" t="s">
        <v>759</v>
      </c>
      <c r="F94" t="s">
        <v>119</v>
      </c>
      <c r="G94" s="2">
        <v>95050</v>
      </c>
      <c r="H94" t="s">
        <v>760</v>
      </c>
      <c r="I94">
        <v>774</v>
      </c>
    </row>
    <row r="95" spans="1:9" x14ac:dyDescent="0.2">
      <c r="A95" t="s">
        <v>598</v>
      </c>
      <c r="B95" t="s">
        <v>761</v>
      </c>
      <c r="C95" t="s">
        <v>762</v>
      </c>
      <c r="D95" t="s">
        <v>763</v>
      </c>
      <c r="E95" t="s">
        <v>764</v>
      </c>
      <c r="F95" t="s">
        <v>96</v>
      </c>
      <c r="G95" s="2">
        <v>33609</v>
      </c>
      <c r="H95" t="s">
        <v>765</v>
      </c>
      <c r="I95">
        <v>983</v>
      </c>
    </row>
    <row r="96" spans="1:9" x14ac:dyDescent="0.2">
      <c r="A96" t="s">
        <v>766</v>
      </c>
      <c r="B96" t="s">
        <v>767</v>
      </c>
      <c r="C96" t="s">
        <v>768</v>
      </c>
      <c r="D96" t="s">
        <v>769</v>
      </c>
      <c r="E96" t="s">
        <v>770</v>
      </c>
      <c r="F96" t="s">
        <v>45</v>
      </c>
      <c r="G96" s="2">
        <v>7006</v>
      </c>
      <c r="H96" t="s">
        <v>771</v>
      </c>
      <c r="I96">
        <v>998</v>
      </c>
    </row>
    <row r="97" spans="1:9" x14ac:dyDescent="0.2">
      <c r="A97" t="s">
        <v>772</v>
      </c>
      <c r="B97" t="s">
        <v>773</v>
      </c>
      <c r="C97" t="s">
        <v>774</v>
      </c>
      <c r="D97" t="s">
        <v>775</v>
      </c>
      <c r="E97" t="s">
        <v>776</v>
      </c>
      <c r="F97" t="s">
        <v>119</v>
      </c>
      <c r="G97" s="2">
        <v>95691</v>
      </c>
      <c r="H97" t="s">
        <v>777</v>
      </c>
      <c r="I97">
        <v>91</v>
      </c>
    </row>
    <row r="98" spans="1:9" x14ac:dyDescent="0.2">
      <c r="A98" t="s">
        <v>778</v>
      </c>
      <c r="B98" t="s">
        <v>779</v>
      </c>
      <c r="C98" t="s">
        <v>780</v>
      </c>
      <c r="D98" t="s">
        <v>89</v>
      </c>
      <c r="E98" t="s">
        <v>76</v>
      </c>
      <c r="F98" t="s">
        <v>77</v>
      </c>
      <c r="G98" s="2">
        <v>85009</v>
      </c>
      <c r="H98" t="s">
        <v>781</v>
      </c>
      <c r="I98">
        <v>110</v>
      </c>
    </row>
    <row r="99" spans="1:9" x14ac:dyDescent="0.2">
      <c r="A99" t="s">
        <v>782</v>
      </c>
      <c r="B99" t="s">
        <v>783</v>
      </c>
      <c r="C99" t="s">
        <v>784</v>
      </c>
      <c r="D99" t="s">
        <v>562</v>
      </c>
      <c r="E99" t="s">
        <v>563</v>
      </c>
      <c r="F99" t="s">
        <v>564</v>
      </c>
      <c r="G99" s="2">
        <v>99336</v>
      </c>
      <c r="H99" t="s">
        <v>785</v>
      </c>
      <c r="I99">
        <v>536</v>
      </c>
    </row>
    <row r="100" spans="1:9" x14ac:dyDescent="0.2">
      <c r="A100" t="s">
        <v>786</v>
      </c>
      <c r="B100" t="s">
        <v>787</v>
      </c>
      <c r="C100" t="s">
        <v>788</v>
      </c>
      <c r="D100" t="s">
        <v>716</v>
      </c>
      <c r="E100" t="s">
        <v>717</v>
      </c>
      <c r="F100" t="s">
        <v>614</v>
      </c>
      <c r="G100" s="2">
        <v>38111</v>
      </c>
      <c r="H100" t="s">
        <v>789</v>
      </c>
      <c r="I100">
        <v>946</v>
      </c>
    </row>
    <row r="101" spans="1:9" x14ac:dyDescent="0.2">
      <c r="A101" t="s">
        <v>790</v>
      </c>
      <c r="B101" t="s">
        <v>791</v>
      </c>
      <c r="C101" t="s">
        <v>792</v>
      </c>
      <c r="D101" t="s">
        <v>793</v>
      </c>
      <c r="E101" t="s">
        <v>794</v>
      </c>
      <c r="F101" t="s">
        <v>455</v>
      </c>
      <c r="G101" s="2">
        <v>18503</v>
      </c>
      <c r="H101" t="s">
        <v>795</v>
      </c>
      <c r="I101">
        <v>125</v>
      </c>
    </row>
    <row r="102" spans="1:9" x14ac:dyDescent="0.2">
      <c r="A102" t="s">
        <v>582</v>
      </c>
      <c r="B102" t="s">
        <v>796</v>
      </c>
      <c r="C102" t="s">
        <v>797</v>
      </c>
      <c r="D102" t="s">
        <v>798</v>
      </c>
      <c r="E102" t="s">
        <v>95</v>
      </c>
      <c r="F102" t="s">
        <v>96</v>
      </c>
      <c r="G102" s="2">
        <v>33432</v>
      </c>
      <c r="H102" t="s">
        <v>799</v>
      </c>
      <c r="I102">
        <v>526</v>
      </c>
    </row>
    <row r="103" spans="1:9" x14ac:dyDescent="0.2">
      <c r="A103" t="s">
        <v>800</v>
      </c>
      <c r="B103" t="s">
        <v>801</v>
      </c>
      <c r="C103" t="s">
        <v>802</v>
      </c>
      <c r="D103" t="s">
        <v>803</v>
      </c>
      <c r="E103" t="s">
        <v>759</v>
      </c>
      <c r="F103" t="s">
        <v>119</v>
      </c>
      <c r="G103" s="2">
        <v>95119</v>
      </c>
      <c r="H103" t="s">
        <v>804</v>
      </c>
      <c r="I103">
        <v>243</v>
      </c>
    </row>
    <row r="104" spans="1:9" x14ac:dyDescent="0.2">
      <c r="A104" t="s">
        <v>805</v>
      </c>
      <c r="B104" t="s">
        <v>806</v>
      </c>
      <c r="C104" t="s">
        <v>807</v>
      </c>
      <c r="D104" t="s">
        <v>808</v>
      </c>
      <c r="E104" t="s">
        <v>809</v>
      </c>
      <c r="F104" t="s">
        <v>810</v>
      </c>
      <c r="G104" s="2">
        <v>20009</v>
      </c>
      <c r="H104" t="s">
        <v>811</v>
      </c>
      <c r="I104">
        <v>979</v>
      </c>
    </row>
    <row r="105" spans="1:9" x14ac:dyDescent="0.2">
      <c r="A105" t="s">
        <v>812</v>
      </c>
      <c r="B105" t="s">
        <v>813</v>
      </c>
      <c r="C105" t="s">
        <v>814</v>
      </c>
      <c r="D105" t="s">
        <v>476</v>
      </c>
      <c r="E105" t="s">
        <v>477</v>
      </c>
      <c r="F105" t="s">
        <v>38</v>
      </c>
      <c r="G105" s="2">
        <v>60623</v>
      </c>
      <c r="H105" t="s">
        <v>815</v>
      </c>
      <c r="I105">
        <v>377</v>
      </c>
    </row>
    <row r="106" spans="1:9" x14ac:dyDescent="0.2">
      <c r="A106" t="s">
        <v>816</v>
      </c>
      <c r="B106" t="s">
        <v>817</v>
      </c>
      <c r="C106" t="s">
        <v>818</v>
      </c>
      <c r="D106" t="s">
        <v>819</v>
      </c>
      <c r="E106" t="s">
        <v>820</v>
      </c>
      <c r="F106" t="s">
        <v>821</v>
      </c>
      <c r="G106" s="2">
        <v>68832</v>
      </c>
      <c r="H106" t="s">
        <v>822</v>
      </c>
      <c r="I106">
        <v>901</v>
      </c>
    </row>
    <row r="107" spans="1:9" x14ac:dyDescent="0.2">
      <c r="A107" t="s">
        <v>823</v>
      </c>
      <c r="B107" t="s">
        <v>824</v>
      </c>
      <c r="C107" t="s">
        <v>825</v>
      </c>
      <c r="D107" t="s">
        <v>501</v>
      </c>
      <c r="E107" t="s">
        <v>501</v>
      </c>
      <c r="F107" t="s">
        <v>84</v>
      </c>
      <c r="G107" s="2">
        <v>80303</v>
      </c>
      <c r="H107" t="s">
        <v>826</v>
      </c>
      <c r="I107">
        <v>719</v>
      </c>
    </row>
    <row r="108" spans="1:9" x14ac:dyDescent="0.2">
      <c r="A108" t="s">
        <v>827</v>
      </c>
      <c r="B108" t="s">
        <v>828</v>
      </c>
      <c r="C108" t="s">
        <v>829</v>
      </c>
      <c r="D108" t="s">
        <v>830</v>
      </c>
      <c r="E108" t="s">
        <v>831</v>
      </c>
      <c r="F108" t="s">
        <v>31</v>
      </c>
      <c r="G108" s="2">
        <v>11208</v>
      </c>
      <c r="H108" t="s">
        <v>832</v>
      </c>
      <c r="I108">
        <v>985</v>
      </c>
    </row>
    <row r="109" spans="1:9" x14ac:dyDescent="0.2">
      <c r="A109" t="s">
        <v>121</v>
      </c>
      <c r="B109" t="s">
        <v>122</v>
      </c>
      <c r="C109" t="s">
        <v>123</v>
      </c>
      <c r="D109" t="s">
        <v>124</v>
      </c>
      <c r="E109" t="s">
        <v>125</v>
      </c>
      <c r="F109" t="s">
        <v>64</v>
      </c>
      <c r="G109" s="2">
        <v>44146</v>
      </c>
      <c r="H109" t="s">
        <v>126</v>
      </c>
      <c r="I109">
        <v>326</v>
      </c>
    </row>
    <row r="110" spans="1:9" x14ac:dyDescent="0.2">
      <c r="A110" t="s">
        <v>833</v>
      </c>
      <c r="B110" t="s">
        <v>834</v>
      </c>
      <c r="C110" t="s">
        <v>835</v>
      </c>
      <c r="D110" t="s">
        <v>836</v>
      </c>
      <c r="E110" t="s">
        <v>837</v>
      </c>
      <c r="F110" t="s">
        <v>45</v>
      </c>
      <c r="G110" s="2">
        <v>8869</v>
      </c>
      <c r="H110" t="s">
        <v>838</v>
      </c>
      <c r="I110">
        <v>483</v>
      </c>
    </row>
    <row r="111" spans="1:9" x14ac:dyDescent="0.2">
      <c r="A111" t="s">
        <v>839</v>
      </c>
      <c r="B111" t="s">
        <v>840</v>
      </c>
      <c r="C111" t="s">
        <v>841</v>
      </c>
      <c r="D111" t="s">
        <v>267</v>
      </c>
      <c r="E111" t="s">
        <v>267</v>
      </c>
      <c r="F111" t="s">
        <v>268</v>
      </c>
      <c r="G111" s="2">
        <v>99515</v>
      </c>
      <c r="H111" t="s">
        <v>842</v>
      </c>
      <c r="I111">
        <v>999</v>
      </c>
    </row>
    <row r="112" spans="1:9" x14ac:dyDescent="0.2">
      <c r="A112" t="s">
        <v>843</v>
      </c>
      <c r="B112" t="s">
        <v>844</v>
      </c>
      <c r="C112" t="s">
        <v>845</v>
      </c>
      <c r="D112" t="s">
        <v>846</v>
      </c>
      <c r="E112" t="s">
        <v>847</v>
      </c>
      <c r="F112" t="s">
        <v>848</v>
      </c>
      <c r="G112" s="2">
        <v>6902</v>
      </c>
      <c r="H112" t="s">
        <v>849</v>
      </c>
      <c r="I112">
        <v>451</v>
      </c>
    </row>
    <row r="113" spans="1:9" x14ac:dyDescent="0.2">
      <c r="A113" t="s">
        <v>303</v>
      </c>
      <c r="B113" t="s">
        <v>304</v>
      </c>
      <c r="C113" t="s">
        <v>305</v>
      </c>
      <c r="D113" t="s">
        <v>306</v>
      </c>
      <c r="E113" t="s">
        <v>307</v>
      </c>
      <c r="F113" t="s">
        <v>64</v>
      </c>
      <c r="G113" s="2">
        <v>43410</v>
      </c>
      <c r="H113" t="s">
        <v>308</v>
      </c>
      <c r="I113">
        <v>356</v>
      </c>
    </row>
    <row r="114" spans="1:9" x14ac:dyDescent="0.2">
      <c r="A114" t="s">
        <v>214</v>
      </c>
      <c r="B114" t="s">
        <v>215</v>
      </c>
      <c r="C114" t="s">
        <v>216</v>
      </c>
      <c r="D114" t="s">
        <v>217</v>
      </c>
      <c r="E114" t="s">
        <v>218</v>
      </c>
      <c r="F114" t="s">
        <v>31</v>
      </c>
      <c r="G114" s="2">
        <v>11040</v>
      </c>
      <c r="H114" t="s">
        <v>219</v>
      </c>
      <c r="I114">
        <v>297</v>
      </c>
    </row>
    <row r="115" spans="1:9" x14ac:dyDescent="0.2">
      <c r="A115" t="s">
        <v>850</v>
      </c>
      <c r="B115" t="s">
        <v>851</v>
      </c>
      <c r="C115" t="s">
        <v>852</v>
      </c>
      <c r="D115" t="s">
        <v>853</v>
      </c>
      <c r="E115" t="s">
        <v>854</v>
      </c>
      <c r="F115" t="s">
        <v>102</v>
      </c>
      <c r="G115" s="2">
        <v>50010</v>
      </c>
      <c r="H115" t="s">
        <v>855</v>
      </c>
      <c r="I115">
        <v>882</v>
      </c>
    </row>
    <row r="116" spans="1:9" x14ac:dyDescent="0.2">
      <c r="A116" t="s">
        <v>856</v>
      </c>
      <c r="B116" t="s">
        <v>857</v>
      </c>
      <c r="C116" t="s">
        <v>858</v>
      </c>
      <c r="D116" t="s">
        <v>859</v>
      </c>
      <c r="E116" t="s">
        <v>860</v>
      </c>
      <c r="F116" t="s">
        <v>545</v>
      </c>
      <c r="G116" s="2">
        <v>21502</v>
      </c>
      <c r="H116" t="s">
        <v>861</v>
      </c>
      <c r="I116">
        <v>110</v>
      </c>
    </row>
    <row r="117" spans="1:9" x14ac:dyDescent="0.2">
      <c r="A117" t="s">
        <v>862</v>
      </c>
      <c r="B117" t="s">
        <v>863</v>
      </c>
      <c r="C117" t="s">
        <v>864</v>
      </c>
      <c r="D117" t="s">
        <v>533</v>
      </c>
      <c r="E117" t="s">
        <v>534</v>
      </c>
      <c r="F117" t="s">
        <v>268</v>
      </c>
      <c r="G117" s="2">
        <v>99701</v>
      </c>
      <c r="H117" t="s">
        <v>865</v>
      </c>
      <c r="I117">
        <v>110</v>
      </c>
    </row>
    <row r="118" spans="1:9" x14ac:dyDescent="0.2">
      <c r="A118" t="s">
        <v>866</v>
      </c>
      <c r="B118" t="s">
        <v>867</v>
      </c>
      <c r="C118" t="s">
        <v>868</v>
      </c>
      <c r="D118" t="s">
        <v>869</v>
      </c>
      <c r="E118" t="s">
        <v>870</v>
      </c>
      <c r="F118" t="s">
        <v>113</v>
      </c>
      <c r="G118" s="2">
        <v>76115</v>
      </c>
      <c r="H118" t="s">
        <v>871</v>
      </c>
      <c r="I118">
        <v>434</v>
      </c>
    </row>
    <row r="119" spans="1:9" x14ac:dyDescent="0.2">
      <c r="A119" t="s">
        <v>872</v>
      </c>
      <c r="B119" t="s">
        <v>873</v>
      </c>
      <c r="C119" t="s">
        <v>874</v>
      </c>
      <c r="D119" t="s">
        <v>267</v>
      </c>
      <c r="E119" t="s">
        <v>267</v>
      </c>
      <c r="F119" t="s">
        <v>268</v>
      </c>
      <c r="G119" s="2">
        <v>99515</v>
      </c>
      <c r="H119" t="s">
        <v>875</v>
      </c>
      <c r="I119">
        <v>989</v>
      </c>
    </row>
    <row r="120" spans="1:9" x14ac:dyDescent="0.2">
      <c r="A120" t="s">
        <v>876</v>
      </c>
      <c r="B120" t="s">
        <v>877</v>
      </c>
      <c r="C120" t="s">
        <v>878</v>
      </c>
      <c r="D120" t="s">
        <v>879</v>
      </c>
      <c r="E120" t="s">
        <v>477</v>
      </c>
      <c r="F120" t="s">
        <v>38</v>
      </c>
      <c r="G120" s="2">
        <v>60501</v>
      </c>
      <c r="H120" t="s">
        <v>880</v>
      </c>
      <c r="I120">
        <v>683</v>
      </c>
    </row>
    <row r="121" spans="1:9" x14ac:dyDescent="0.2">
      <c r="A121" t="s">
        <v>881</v>
      </c>
      <c r="B121" t="s">
        <v>882</v>
      </c>
      <c r="C121" t="s">
        <v>883</v>
      </c>
      <c r="D121" t="s">
        <v>884</v>
      </c>
      <c r="E121" t="s">
        <v>885</v>
      </c>
      <c r="F121" t="s">
        <v>119</v>
      </c>
      <c r="G121" s="2">
        <v>94538</v>
      </c>
      <c r="H121" t="s">
        <v>886</v>
      </c>
      <c r="I121">
        <v>670</v>
      </c>
    </row>
    <row r="122" spans="1:9" x14ac:dyDescent="0.2">
      <c r="A122" t="s">
        <v>690</v>
      </c>
      <c r="B122" t="s">
        <v>887</v>
      </c>
      <c r="C122" t="s">
        <v>888</v>
      </c>
      <c r="D122" t="s">
        <v>889</v>
      </c>
      <c r="E122" t="s">
        <v>890</v>
      </c>
      <c r="F122" t="s">
        <v>96</v>
      </c>
      <c r="G122" s="2">
        <v>34691</v>
      </c>
      <c r="H122" t="s">
        <v>891</v>
      </c>
      <c r="I122">
        <v>629</v>
      </c>
    </row>
    <row r="123" spans="1:9" x14ac:dyDescent="0.2">
      <c r="A123" t="s">
        <v>892</v>
      </c>
      <c r="B123" t="s">
        <v>893</v>
      </c>
      <c r="C123" t="s">
        <v>894</v>
      </c>
      <c r="D123" t="s">
        <v>895</v>
      </c>
      <c r="E123" t="s">
        <v>896</v>
      </c>
      <c r="F123" t="s">
        <v>64</v>
      </c>
      <c r="G123" s="2">
        <v>45638</v>
      </c>
      <c r="H123" t="s">
        <v>897</v>
      </c>
      <c r="I123">
        <v>318</v>
      </c>
    </row>
    <row r="124" spans="1:9" x14ac:dyDescent="0.2">
      <c r="A124" t="s">
        <v>898</v>
      </c>
      <c r="B124" t="s">
        <v>899</v>
      </c>
      <c r="C124" t="s">
        <v>900</v>
      </c>
      <c r="D124" t="s">
        <v>89</v>
      </c>
      <c r="E124" t="s">
        <v>76</v>
      </c>
      <c r="F124" t="s">
        <v>77</v>
      </c>
      <c r="G124" s="2">
        <v>85051</v>
      </c>
      <c r="H124" t="s">
        <v>901</v>
      </c>
      <c r="I124">
        <v>904</v>
      </c>
    </row>
    <row r="125" spans="1:9" x14ac:dyDescent="0.2">
      <c r="A125" t="s">
        <v>902</v>
      </c>
      <c r="B125" t="s">
        <v>899</v>
      </c>
      <c r="C125" t="s">
        <v>903</v>
      </c>
      <c r="D125" t="s">
        <v>460</v>
      </c>
      <c r="E125" t="s">
        <v>460</v>
      </c>
      <c r="F125" t="s">
        <v>455</v>
      </c>
      <c r="G125" s="2">
        <v>19134</v>
      </c>
      <c r="H125" t="s">
        <v>904</v>
      </c>
      <c r="I125">
        <v>445</v>
      </c>
    </row>
    <row r="126" spans="1:9" x14ac:dyDescent="0.2">
      <c r="A126" t="s">
        <v>905</v>
      </c>
      <c r="B126" t="s">
        <v>906</v>
      </c>
      <c r="C126" t="s">
        <v>907</v>
      </c>
      <c r="D126" t="s">
        <v>273</v>
      </c>
      <c r="E126" t="s">
        <v>273</v>
      </c>
      <c r="F126" t="s">
        <v>119</v>
      </c>
      <c r="G126" s="2">
        <v>92111</v>
      </c>
      <c r="H126" t="s">
        <v>908</v>
      </c>
      <c r="I126">
        <v>267</v>
      </c>
    </row>
    <row r="127" spans="1:9" x14ac:dyDescent="0.2">
      <c r="A127" t="s">
        <v>909</v>
      </c>
      <c r="B127" t="s">
        <v>910</v>
      </c>
      <c r="C127" t="s">
        <v>911</v>
      </c>
      <c r="D127" t="s">
        <v>912</v>
      </c>
      <c r="E127" t="s">
        <v>286</v>
      </c>
      <c r="F127" t="s">
        <v>119</v>
      </c>
      <c r="G127" s="2">
        <v>92649</v>
      </c>
      <c r="H127" t="s">
        <v>913</v>
      </c>
      <c r="I127">
        <v>114</v>
      </c>
    </row>
    <row r="128" spans="1:9" x14ac:dyDescent="0.2">
      <c r="A128" t="s">
        <v>914</v>
      </c>
      <c r="B128" t="s">
        <v>915</v>
      </c>
      <c r="C128" t="s">
        <v>916</v>
      </c>
      <c r="D128" t="s">
        <v>917</v>
      </c>
      <c r="E128" t="s">
        <v>918</v>
      </c>
      <c r="F128" t="s">
        <v>334</v>
      </c>
      <c r="G128" s="2">
        <v>55350</v>
      </c>
      <c r="H128" t="s">
        <v>919</v>
      </c>
      <c r="I128">
        <v>716</v>
      </c>
    </row>
    <row r="129" spans="1:9" x14ac:dyDescent="0.2">
      <c r="A129" t="s">
        <v>920</v>
      </c>
      <c r="B129" t="s">
        <v>921</v>
      </c>
      <c r="C129" t="s">
        <v>922</v>
      </c>
      <c r="D129" t="s">
        <v>50</v>
      </c>
      <c r="E129" t="s">
        <v>50</v>
      </c>
      <c r="F129" t="s">
        <v>51</v>
      </c>
      <c r="G129" s="2">
        <v>96826</v>
      </c>
      <c r="H129" t="s">
        <v>923</v>
      </c>
      <c r="I129">
        <v>439</v>
      </c>
    </row>
    <row r="130" spans="1:9" x14ac:dyDescent="0.2">
      <c r="A130" t="s">
        <v>924</v>
      </c>
      <c r="B130" t="s">
        <v>925</v>
      </c>
      <c r="C130" t="s">
        <v>926</v>
      </c>
      <c r="D130" t="s">
        <v>927</v>
      </c>
      <c r="E130" t="s">
        <v>927</v>
      </c>
      <c r="F130" t="s">
        <v>398</v>
      </c>
      <c r="G130" s="2">
        <v>23838</v>
      </c>
      <c r="H130" t="s">
        <v>928</v>
      </c>
      <c r="I130">
        <v>542</v>
      </c>
    </row>
    <row r="131" spans="1:9" x14ac:dyDescent="0.2">
      <c r="A131" t="s">
        <v>929</v>
      </c>
      <c r="B131" t="s">
        <v>930</v>
      </c>
      <c r="C131" t="s">
        <v>931</v>
      </c>
      <c r="D131" t="s">
        <v>932</v>
      </c>
      <c r="E131" t="s">
        <v>448</v>
      </c>
      <c r="F131" t="s">
        <v>84</v>
      </c>
      <c r="G131" s="2">
        <v>80123</v>
      </c>
      <c r="H131" t="s">
        <v>933</v>
      </c>
      <c r="I131">
        <v>549</v>
      </c>
    </row>
    <row r="132" spans="1:9" x14ac:dyDescent="0.2">
      <c r="A132" t="s">
        <v>400</v>
      </c>
      <c r="B132" t="s">
        <v>934</v>
      </c>
      <c r="C132" t="s">
        <v>935</v>
      </c>
      <c r="D132" t="s">
        <v>936</v>
      </c>
      <c r="E132" t="s">
        <v>937</v>
      </c>
      <c r="F132" t="s">
        <v>193</v>
      </c>
      <c r="G132" s="2">
        <v>97327</v>
      </c>
      <c r="H132" t="s">
        <v>938</v>
      </c>
      <c r="I132">
        <v>68</v>
      </c>
    </row>
    <row r="133" spans="1:9" x14ac:dyDescent="0.2">
      <c r="A133" t="s">
        <v>939</v>
      </c>
      <c r="B133" t="s">
        <v>940</v>
      </c>
      <c r="C133" t="s">
        <v>941</v>
      </c>
      <c r="D133" t="s">
        <v>942</v>
      </c>
      <c r="E133" t="s">
        <v>118</v>
      </c>
      <c r="F133" t="s">
        <v>119</v>
      </c>
      <c r="G133" s="2">
        <v>91436</v>
      </c>
      <c r="H133" t="s">
        <v>943</v>
      </c>
      <c r="I133">
        <v>884</v>
      </c>
    </row>
    <row r="134" spans="1:9" x14ac:dyDescent="0.2">
      <c r="A134" t="s">
        <v>944</v>
      </c>
      <c r="B134" t="s">
        <v>945</v>
      </c>
      <c r="C134" t="s">
        <v>946</v>
      </c>
      <c r="D134" t="s">
        <v>476</v>
      </c>
      <c r="E134" t="s">
        <v>477</v>
      </c>
      <c r="F134" t="s">
        <v>38</v>
      </c>
      <c r="G134" s="2">
        <v>60611</v>
      </c>
      <c r="H134" t="s">
        <v>947</v>
      </c>
      <c r="I134">
        <v>306</v>
      </c>
    </row>
    <row r="135" spans="1:9" x14ac:dyDescent="0.2">
      <c r="A135" t="s">
        <v>948</v>
      </c>
      <c r="B135" t="s">
        <v>949</v>
      </c>
      <c r="C135" t="s">
        <v>950</v>
      </c>
      <c r="D135" t="s">
        <v>808</v>
      </c>
      <c r="E135" t="s">
        <v>809</v>
      </c>
      <c r="F135" t="s">
        <v>810</v>
      </c>
      <c r="G135" s="2">
        <v>20036</v>
      </c>
      <c r="H135" t="s">
        <v>951</v>
      </c>
      <c r="I135">
        <v>944</v>
      </c>
    </row>
    <row r="136" spans="1:9" x14ac:dyDescent="0.2">
      <c r="A136" t="s">
        <v>952</v>
      </c>
      <c r="B136" t="s">
        <v>953</v>
      </c>
      <c r="C136" t="s">
        <v>954</v>
      </c>
      <c r="D136" t="s">
        <v>130</v>
      </c>
      <c r="E136" t="s">
        <v>955</v>
      </c>
      <c r="F136" t="s">
        <v>132</v>
      </c>
      <c r="G136" s="2">
        <v>30341</v>
      </c>
      <c r="H136" t="s">
        <v>956</v>
      </c>
      <c r="I136">
        <v>338</v>
      </c>
    </row>
    <row r="137" spans="1:9" x14ac:dyDescent="0.2">
      <c r="A137" t="s">
        <v>957</v>
      </c>
      <c r="B137" t="s">
        <v>958</v>
      </c>
      <c r="C137" t="s">
        <v>434</v>
      </c>
      <c r="D137" t="s">
        <v>435</v>
      </c>
      <c r="E137" t="s">
        <v>436</v>
      </c>
      <c r="F137" t="s">
        <v>45</v>
      </c>
      <c r="G137" s="2">
        <v>8861</v>
      </c>
      <c r="H137" t="s">
        <v>959</v>
      </c>
      <c r="I137">
        <v>728</v>
      </c>
    </row>
    <row r="138" spans="1:9" x14ac:dyDescent="0.2">
      <c r="A138" t="s">
        <v>960</v>
      </c>
      <c r="B138" t="s">
        <v>961</v>
      </c>
      <c r="C138" t="s">
        <v>962</v>
      </c>
      <c r="D138" t="s">
        <v>369</v>
      </c>
      <c r="E138" t="s">
        <v>370</v>
      </c>
      <c r="F138" t="s">
        <v>334</v>
      </c>
      <c r="G138" s="2">
        <v>56401</v>
      </c>
      <c r="H138" t="s">
        <v>963</v>
      </c>
      <c r="I138">
        <v>521</v>
      </c>
    </row>
    <row r="139" spans="1:9" x14ac:dyDescent="0.2">
      <c r="A139" t="s">
        <v>964</v>
      </c>
      <c r="B139" t="s">
        <v>965</v>
      </c>
      <c r="C139" t="s">
        <v>966</v>
      </c>
      <c r="D139" t="s">
        <v>251</v>
      </c>
      <c r="E139" t="s">
        <v>252</v>
      </c>
      <c r="F139" t="s">
        <v>113</v>
      </c>
      <c r="G139" s="2">
        <v>77068</v>
      </c>
      <c r="H139" t="s">
        <v>967</v>
      </c>
      <c r="I139">
        <v>976</v>
      </c>
    </row>
    <row r="140" spans="1:9" x14ac:dyDescent="0.2">
      <c r="A140" t="s">
        <v>968</v>
      </c>
      <c r="B140" t="s">
        <v>969</v>
      </c>
      <c r="C140" t="s">
        <v>970</v>
      </c>
      <c r="D140" t="s">
        <v>971</v>
      </c>
      <c r="E140" t="s">
        <v>972</v>
      </c>
      <c r="F140" t="s">
        <v>150</v>
      </c>
      <c r="G140" s="2">
        <v>83814</v>
      </c>
      <c r="H140" t="s">
        <v>973</v>
      </c>
      <c r="I140">
        <v>993</v>
      </c>
    </row>
    <row r="141" spans="1:9" x14ac:dyDescent="0.2">
      <c r="A141" t="s">
        <v>974</v>
      </c>
      <c r="B141" t="s">
        <v>975</v>
      </c>
      <c r="C141" t="s">
        <v>976</v>
      </c>
      <c r="D141" t="s">
        <v>476</v>
      </c>
      <c r="E141" t="s">
        <v>477</v>
      </c>
      <c r="F141" t="s">
        <v>38</v>
      </c>
      <c r="G141" s="2">
        <v>60631</v>
      </c>
      <c r="H141" t="s">
        <v>977</v>
      </c>
      <c r="I141">
        <v>160</v>
      </c>
    </row>
    <row r="142" spans="1:9" x14ac:dyDescent="0.2">
      <c r="A142" t="s">
        <v>66</v>
      </c>
      <c r="B142" t="s">
        <v>67</v>
      </c>
      <c r="C142" t="s">
        <v>68</v>
      </c>
      <c r="D142" t="s">
        <v>69</v>
      </c>
      <c r="E142" t="s">
        <v>70</v>
      </c>
      <c r="F142" t="s">
        <v>45</v>
      </c>
      <c r="G142" s="2">
        <v>8094</v>
      </c>
      <c r="H142" t="s">
        <v>71</v>
      </c>
      <c r="I142">
        <v>852</v>
      </c>
    </row>
    <row r="143" spans="1:9" x14ac:dyDescent="0.2">
      <c r="A143" t="s">
        <v>978</v>
      </c>
      <c r="B143" t="s">
        <v>979</v>
      </c>
      <c r="C143" t="s">
        <v>980</v>
      </c>
      <c r="D143" t="s">
        <v>981</v>
      </c>
      <c r="E143" t="s">
        <v>982</v>
      </c>
      <c r="F143" t="s">
        <v>45</v>
      </c>
      <c r="G143" s="2">
        <v>7927</v>
      </c>
      <c r="H143" t="s">
        <v>983</v>
      </c>
      <c r="I143">
        <v>828</v>
      </c>
    </row>
    <row r="144" spans="1:9" x14ac:dyDescent="0.2">
      <c r="A144" t="s">
        <v>984</v>
      </c>
      <c r="B144" t="s">
        <v>985</v>
      </c>
      <c r="C144" t="s">
        <v>986</v>
      </c>
      <c r="D144" t="s">
        <v>987</v>
      </c>
      <c r="E144" t="s">
        <v>988</v>
      </c>
      <c r="F144" t="s">
        <v>96</v>
      </c>
      <c r="G144" s="2">
        <v>33126</v>
      </c>
      <c r="H144" t="s">
        <v>989</v>
      </c>
      <c r="I144">
        <v>475</v>
      </c>
    </row>
    <row r="145" spans="1:9" x14ac:dyDescent="0.2">
      <c r="A145" t="s">
        <v>990</v>
      </c>
      <c r="B145" t="s">
        <v>991</v>
      </c>
      <c r="C145" t="s">
        <v>992</v>
      </c>
      <c r="D145" t="s">
        <v>381</v>
      </c>
      <c r="E145" t="s">
        <v>381</v>
      </c>
      <c r="F145" t="s">
        <v>31</v>
      </c>
      <c r="G145" s="2">
        <v>10022</v>
      </c>
      <c r="H145" t="s">
        <v>993</v>
      </c>
      <c r="I145">
        <v>597</v>
      </c>
    </row>
    <row r="146" spans="1:9" x14ac:dyDescent="0.2">
      <c r="A146" t="s">
        <v>994</v>
      </c>
      <c r="B146" t="s">
        <v>995</v>
      </c>
      <c r="C146" t="s">
        <v>996</v>
      </c>
      <c r="D146" t="s">
        <v>533</v>
      </c>
      <c r="E146" t="s">
        <v>534</v>
      </c>
      <c r="F146" t="s">
        <v>268</v>
      </c>
      <c r="G146" s="2">
        <v>99709</v>
      </c>
      <c r="H146" t="s">
        <v>997</v>
      </c>
      <c r="I146">
        <v>465</v>
      </c>
    </row>
    <row r="147" spans="1:9" x14ac:dyDescent="0.2">
      <c r="A147" t="s">
        <v>998</v>
      </c>
      <c r="B147" t="s">
        <v>999</v>
      </c>
      <c r="C147" t="s">
        <v>1000</v>
      </c>
      <c r="D147" t="s">
        <v>381</v>
      </c>
      <c r="E147" t="s">
        <v>381</v>
      </c>
      <c r="F147" t="s">
        <v>31</v>
      </c>
      <c r="G147" s="2">
        <v>10017</v>
      </c>
      <c r="H147" t="s">
        <v>1001</v>
      </c>
      <c r="I147">
        <v>666</v>
      </c>
    </row>
    <row r="148" spans="1:9" x14ac:dyDescent="0.2">
      <c r="A148" t="s">
        <v>1002</v>
      </c>
      <c r="B148" t="s">
        <v>1003</v>
      </c>
      <c r="C148" t="s">
        <v>1004</v>
      </c>
      <c r="D148" t="s">
        <v>1005</v>
      </c>
      <c r="E148" t="s">
        <v>1006</v>
      </c>
      <c r="F148" t="s">
        <v>1007</v>
      </c>
      <c r="G148" s="2">
        <v>49423</v>
      </c>
      <c r="H148" t="s">
        <v>1008</v>
      </c>
      <c r="I148">
        <v>125</v>
      </c>
    </row>
    <row r="149" spans="1:9" x14ac:dyDescent="0.2">
      <c r="A149" t="s">
        <v>1009</v>
      </c>
      <c r="B149" t="s">
        <v>1010</v>
      </c>
      <c r="C149" t="s">
        <v>1011</v>
      </c>
      <c r="D149" t="s">
        <v>1012</v>
      </c>
      <c r="E149" t="s">
        <v>211</v>
      </c>
      <c r="F149" t="s">
        <v>212</v>
      </c>
      <c r="G149" s="2">
        <v>87417</v>
      </c>
      <c r="H149" t="s">
        <v>1013</v>
      </c>
      <c r="I149">
        <v>213</v>
      </c>
    </row>
    <row r="150" spans="1:9" x14ac:dyDescent="0.2">
      <c r="A150" t="s">
        <v>1014</v>
      </c>
      <c r="B150" t="s">
        <v>1015</v>
      </c>
      <c r="C150" t="s">
        <v>1016</v>
      </c>
      <c r="D150" t="s">
        <v>1017</v>
      </c>
      <c r="E150" t="s">
        <v>1018</v>
      </c>
      <c r="F150" t="s">
        <v>45</v>
      </c>
      <c r="G150" s="2">
        <v>7501</v>
      </c>
      <c r="H150" t="s">
        <v>1019</v>
      </c>
      <c r="I150">
        <v>791</v>
      </c>
    </row>
    <row r="151" spans="1:9" x14ac:dyDescent="0.2">
      <c r="A151" t="s">
        <v>329</v>
      </c>
      <c r="B151" t="s">
        <v>1020</v>
      </c>
      <c r="C151" t="s">
        <v>1021</v>
      </c>
      <c r="D151" t="s">
        <v>228</v>
      </c>
      <c r="E151" t="s">
        <v>229</v>
      </c>
      <c r="F151" t="s">
        <v>45</v>
      </c>
      <c r="G151" s="2">
        <v>7024</v>
      </c>
      <c r="H151" t="s">
        <v>1022</v>
      </c>
      <c r="I151">
        <v>368</v>
      </c>
    </row>
    <row r="152" spans="1:9" x14ac:dyDescent="0.2">
      <c r="A152" t="s">
        <v>1023</v>
      </c>
      <c r="B152" t="s">
        <v>1024</v>
      </c>
      <c r="C152" t="s">
        <v>1025</v>
      </c>
      <c r="D152" t="s">
        <v>837</v>
      </c>
      <c r="E152" t="s">
        <v>837</v>
      </c>
      <c r="F152" t="s">
        <v>45</v>
      </c>
      <c r="G152" s="2">
        <v>8873</v>
      </c>
      <c r="H152" t="s">
        <v>1026</v>
      </c>
      <c r="I152">
        <v>834</v>
      </c>
    </row>
    <row r="153" spans="1:9" x14ac:dyDescent="0.2">
      <c r="A153" t="s">
        <v>1027</v>
      </c>
      <c r="B153" t="s">
        <v>1028</v>
      </c>
      <c r="C153" t="s">
        <v>1029</v>
      </c>
      <c r="D153" t="s">
        <v>1030</v>
      </c>
      <c r="E153" t="s">
        <v>1031</v>
      </c>
      <c r="F153" t="s">
        <v>1032</v>
      </c>
      <c r="G153" s="2">
        <v>29488</v>
      </c>
      <c r="H153" t="s">
        <v>1033</v>
      </c>
      <c r="I153">
        <v>868</v>
      </c>
    </row>
    <row r="154" spans="1:9" x14ac:dyDescent="0.2">
      <c r="A154" t="s">
        <v>1034</v>
      </c>
      <c r="B154" t="s">
        <v>1035</v>
      </c>
      <c r="C154" t="s">
        <v>1036</v>
      </c>
      <c r="D154" t="s">
        <v>1037</v>
      </c>
      <c r="E154" t="s">
        <v>1038</v>
      </c>
      <c r="F154" t="s">
        <v>313</v>
      </c>
      <c r="G154" s="2">
        <v>27511</v>
      </c>
      <c r="H154" t="s">
        <v>1039</v>
      </c>
      <c r="I154">
        <v>772</v>
      </c>
    </row>
    <row r="155" spans="1:9" x14ac:dyDescent="0.2">
      <c r="A155" t="s">
        <v>1040</v>
      </c>
      <c r="B155" t="s">
        <v>1041</v>
      </c>
      <c r="C155" t="s">
        <v>1042</v>
      </c>
      <c r="D155" t="s">
        <v>95</v>
      </c>
      <c r="E155" t="s">
        <v>95</v>
      </c>
      <c r="F155" t="s">
        <v>96</v>
      </c>
      <c r="G155" s="2">
        <v>33480</v>
      </c>
      <c r="H155" t="s">
        <v>1043</v>
      </c>
      <c r="I155">
        <v>502</v>
      </c>
    </row>
    <row r="156" spans="1:9" x14ac:dyDescent="0.2">
      <c r="A156" t="s">
        <v>1044</v>
      </c>
      <c r="B156" t="s">
        <v>1045</v>
      </c>
      <c r="C156" t="s">
        <v>1046</v>
      </c>
      <c r="D156" t="s">
        <v>1047</v>
      </c>
      <c r="E156" t="s">
        <v>1048</v>
      </c>
      <c r="F156" t="s">
        <v>64</v>
      </c>
      <c r="G156" s="2">
        <v>43011</v>
      </c>
      <c r="H156" t="s">
        <v>1049</v>
      </c>
      <c r="I156">
        <v>830</v>
      </c>
    </row>
    <row r="157" spans="1:9" x14ac:dyDescent="0.2">
      <c r="A157" t="s">
        <v>168</v>
      </c>
      <c r="B157" t="s">
        <v>155</v>
      </c>
      <c r="C157" t="s">
        <v>169</v>
      </c>
      <c r="D157" t="s">
        <v>170</v>
      </c>
      <c r="E157" t="s">
        <v>171</v>
      </c>
      <c r="F157" t="s">
        <v>58</v>
      </c>
      <c r="G157" s="2">
        <v>72201</v>
      </c>
      <c r="H157" t="s">
        <v>172</v>
      </c>
      <c r="I157">
        <v>136</v>
      </c>
    </row>
    <row r="158" spans="1:9" x14ac:dyDescent="0.2">
      <c r="A158" t="s">
        <v>1050</v>
      </c>
      <c r="B158" t="s">
        <v>1051</v>
      </c>
      <c r="C158" t="s">
        <v>1052</v>
      </c>
      <c r="D158" t="s">
        <v>1053</v>
      </c>
      <c r="E158" t="s">
        <v>118</v>
      </c>
      <c r="F158" t="s">
        <v>119</v>
      </c>
      <c r="G158" s="2">
        <v>90249</v>
      </c>
      <c r="H158" t="s">
        <v>1054</v>
      </c>
      <c r="I158">
        <v>414</v>
      </c>
    </row>
    <row r="159" spans="1:9" x14ac:dyDescent="0.2">
      <c r="A159" t="s">
        <v>1055</v>
      </c>
      <c r="B159" t="s">
        <v>1056</v>
      </c>
      <c r="C159" t="s">
        <v>1057</v>
      </c>
      <c r="D159" t="s">
        <v>1058</v>
      </c>
      <c r="E159" t="s">
        <v>1059</v>
      </c>
      <c r="F159" t="s">
        <v>96</v>
      </c>
      <c r="G159" s="2">
        <v>33711</v>
      </c>
      <c r="H159" t="s">
        <v>1060</v>
      </c>
      <c r="I159">
        <v>204</v>
      </c>
    </row>
    <row r="160" spans="1:9" x14ac:dyDescent="0.2">
      <c r="A160" t="s">
        <v>1061</v>
      </c>
      <c r="B160" t="s">
        <v>1062</v>
      </c>
      <c r="C160" t="s">
        <v>1063</v>
      </c>
      <c r="D160" t="s">
        <v>228</v>
      </c>
      <c r="E160" t="s">
        <v>229</v>
      </c>
      <c r="F160" t="s">
        <v>45</v>
      </c>
      <c r="G160" s="2">
        <v>7024</v>
      </c>
      <c r="H160" t="s">
        <v>1064</v>
      </c>
      <c r="I160">
        <v>473</v>
      </c>
    </row>
    <row r="161" spans="1:9" x14ac:dyDescent="0.2">
      <c r="A161" t="s">
        <v>1065</v>
      </c>
      <c r="B161" t="s">
        <v>1066</v>
      </c>
      <c r="C161" t="s">
        <v>1067</v>
      </c>
      <c r="D161" t="s">
        <v>267</v>
      </c>
      <c r="E161" t="s">
        <v>267</v>
      </c>
      <c r="F161" t="s">
        <v>268</v>
      </c>
      <c r="G161" s="2">
        <v>99501</v>
      </c>
      <c r="H161" t="s">
        <v>1068</v>
      </c>
      <c r="I161">
        <v>843</v>
      </c>
    </row>
    <row r="162" spans="1:9" x14ac:dyDescent="0.2">
      <c r="A162" t="s">
        <v>1069</v>
      </c>
      <c r="B162" t="s">
        <v>1070</v>
      </c>
      <c r="C162" t="s">
        <v>1071</v>
      </c>
      <c r="D162" t="s">
        <v>1072</v>
      </c>
      <c r="E162" t="s">
        <v>1073</v>
      </c>
      <c r="F162" t="s">
        <v>64</v>
      </c>
      <c r="G162" s="2">
        <v>45005</v>
      </c>
      <c r="H162" t="s">
        <v>1074</v>
      </c>
      <c r="I162">
        <v>224</v>
      </c>
    </row>
    <row r="163" spans="1:9" x14ac:dyDescent="0.2">
      <c r="A163" t="s">
        <v>1075</v>
      </c>
      <c r="B163" t="s">
        <v>1076</v>
      </c>
      <c r="C163" t="s">
        <v>1077</v>
      </c>
      <c r="D163" t="s">
        <v>1078</v>
      </c>
      <c r="E163" t="s">
        <v>345</v>
      </c>
      <c r="F163" t="s">
        <v>31</v>
      </c>
      <c r="G163" s="2">
        <v>11901</v>
      </c>
      <c r="H163" t="s">
        <v>1079</v>
      </c>
      <c r="I163">
        <v>429</v>
      </c>
    </row>
    <row r="164" spans="1:9" x14ac:dyDescent="0.2">
      <c r="A164" t="s">
        <v>1080</v>
      </c>
      <c r="B164" t="s">
        <v>1081</v>
      </c>
      <c r="C164" t="s">
        <v>1082</v>
      </c>
      <c r="D164" t="s">
        <v>1083</v>
      </c>
      <c r="E164" t="s">
        <v>847</v>
      </c>
      <c r="F164" t="s">
        <v>848</v>
      </c>
      <c r="G164" s="2">
        <v>6877</v>
      </c>
      <c r="H164" t="s">
        <v>1084</v>
      </c>
      <c r="I164">
        <v>476</v>
      </c>
    </row>
    <row r="165" spans="1:9" x14ac:dyDescent="0.2">
      <c r="A165" t="s">
        <v>1085</v>
      </c>
      <c r="B165" t="s">
        <v>1086</v>
      </c>
      <c r="C165" t="s">
        <v>1087</v>
      </c>
      <c r="D165" t="s">
        <v>83</v>
      </c>
      <c r="E165" t="s">
        <v>83</v>
      </c>
      <c r="F165" t="s">
        <v>113</v>
      </c>
      <c r="G165" s="2">
        <v>79903</v>
      </c>
      <c r="H165" t="s">
        <v>1088</v>
      </c>
      <c r="I165">
        <v>759</v>
      </c>
    </row>
    <row r="166" spans="1:9" x14ac:dyDescent="0.2">
      <c r="A166" t="s">
        <v>72</v>
      </c>
      <c r="B166" t="s">
        <v>73</v>
      </c>
      <c r="C166" t="s">
        <v>74</v>
      </c>
      <c r="D166" t="s">
        <v>75</v>
      </c>
      <c r="E166" t="s">
        <v>76</v>
      </c>
      <c r="F166" t="s">
        <v>77</v>
      </c>
      <c r="G166" s="2">
        <v>85251</v>
      </c>
      <c r="H166" t="s">
        <v>78</v>
      </c>
      <c r="I166">
        <v>785</v>
      </c>
    </row>
    <row r="167" spans="1:9" x14ac:dyDescent="0.2">
      <c r="A167" t="s">
        <v>1089</v>
      </c>
      <c r="B167" t="s">
        <v>1090</v>
      </c>
      <c r="C167" t="s">
        <v>1091</v>
      </c>
      <c r="D167" t="s">
        <v>763</v>
      </c>
      <c r="E167" t="s">
        <v>764</v>
      </c>
      <c r="F167" t="s">
        <v>96</v>
      </c>
      <c r="G167" s="2">
        <v>33604</v>
      </c>
      <c r="H167" t="s">
        <v>1092</v>
      </c>
      <c r="I167">
        <v>823</v>
      </c>
    </row>
    <row r="168" spans="1:9" x14ac:dyDescent="0.2">
      <c r="A168" t="s">
        <v>293</v>
      </c>
      <c r="B168" t="s">
        <v>294</v>
      </c>
      <c r="C168" t="s">
        <v>295</v>
      </c>
      <c r="D168" t="s">
        <v>296</v>
      </c>
      <c r="E168" t="s">
        <v>112</v>
      </c>
      <c r="F168" t="s">
        <v>113</v>
      </c>
      <c r="G168" s="2">
        <v>75150</v>
      </c>
      <c r="H168" t="s">
        <v>297</v>
      </c>
      <c r="I168">
        <v>492</v>
      </c>
    </row>
    <row r="169" spans="1:9" x14ac:dyDescent="0.2">
      <c r="A169" t="s">
        <v>1093</v>
      </c>
      <c r="B169" t="s">
        <v>1094</v>
      </c>
      <c r="C169" t="s">
        <v>1095</v>
      </c>
      <c r="D169" t="s">
        <v>118</v>
      </c>
      <c r="E169" t="s">
        <v>118</v>
      </c>
      <c r="F169" t="s">
        <v>119</v>
      </c>
      <c r="G169" s="2">
        <v>90015</v>
      </c>
      <c r="H169" t="s">
        <v>1096</v>
      </c>
      <c r="I169">
        <v>581</v>
      </c>
    </row>
    <row r="170" spans="1:9" x14ac:dyDescent="0.2">
      <c r="A170" t="s">
        <v>1097</v>
      </c>
      <c r="B170" t="s">
        <v>1098</v>
      </c>
      <c r="C170" t="s">
        <v>1099</v>
      </c>
      <c r="D170" t="s">
        <v>869</v>
      </c>
      <c r="E170" t="s">
        <v>870</v>
      </c>
      <c r="F170" t="s">
        <v>113</v>
      </c>
      <c r="G170" s="2">
        <v>76131</v>
      </c>
      <c r="H170" t="s">
        <v>1100</v>
      </c>
      <c r="I170">
        <v>224</v>
      </c>
    </row>
    <row r="171" spans="1:9" x14ac:dyDescent="0.2">
      <c r="A171" t="s">
        <v>104</v>
      </c>
      <c r="B171" t="s">
        <v>105</v>
      </c>
      <c r="C171" t="s">
        <v>106</v>
      </c>
      <c r="D171" t="s">
        <v>50</v>
      </c>
      <c r="E171" t="s">
        <v>50</v>
      </c>
      <c r="F171" t="s">
        <v>51</v>
      </c>
      <c r="G171" s="2">
        <v>96815</v>
      </c>
      <c r="H171" t="s">
        <v>107</v>
      </c>
      <c r="I171">
        <v>203</v>
      </c>
    </row>
    <row r="172" spans="1:9" x14ac:dyDescent="0.2">
      <c r="A172" t="s">
        <v>1101</v>
      </c>
      <c r="B172" t="s">
        <v>1102</v>
      </c>
      <c r="C172" t="s">
        <v>1103</v>
      </c>
      <c r="D172" t="s">
        <v>1104</v>
      </c>
      <c r="E172" t="s">
        <v>1105</v>
      </c>
      <c r="F172" t="s">
        <v>113</v>
      </c>
      <c r="G172" s="2">
        <v>78216</v>
      </c>
      <c r="H172" t="s">
        <v>1106</v>
      </c>
      <c r="I172">
        <v>549</v>
      </c>
    </row>
    <row r="173" spans="1:9" x14ac:dyDescent="0.2">
      <c r="A173" t="s">
        <v>1107</v>
      </c>
      <c r="B173" t="s">
        <v>1108</v>
      </c>
      <c r="C173" t="s">
        <v>1109</v>
      </c>
      <c r="D173" t="s">
        <v>1110</v>
      </c>
      <c r="E173" t="s">
        <v>1111</v>
      </c>
      <c r="F173" t="s">
        <v>64</v>
      </c>
      <c r="G173" s="2">
        <v>43920</v>
      </c>
      <c r="H173" t="s">
        <v>1112</v>
      </c>
      <c r="I173">
        <v>525</v>
      </c>
    </row>
    <row r="174" spans="1:9" x14ac:dyDescent="0.2">
      <c r="A174" t="s">
        <v>1113</v>
      </c>
      <c r="B174" t="s">
        <v>1114</v>
      </c>
      <c r="C174" t="s">
        <v>1115</v>
      </c>
      <c r="D174" t="s">
        <v>83</v>
      </c>
      <c r="E174" t="s">
        <v>83</v>
      </c>
      <c r="F174" t="s">
        <v>113</v>
      </c>
      <c r="G174" s="2">
        <v>79915</v>
      </c>
      <c r="H174" t="s">
        <v>1116</v>
      </c>
      <c r="I174">
        <v>276</v>
      </c>
    </row>
    <row r="175" spans="1:9" x14ac:dyDescent="0.2">
      <c r="A175" t="s">
        <v>1117</v>
      </c>
      <c r="B175" t="s">
        <v>1118</v>
      </c>
      <c r="C175" t="s">
        <v>1119</v>
      </c>
      <c r="D175" t="s">
        <v>326</v>
      </c>
      <c r="E175" t="s">
        <v>327</v>
      </c>
      <c r="F175" t="s">
        <v>64</v>
      </c>
      <c r="G175" s="2">
        <v>45227</v>
      </c>
      <c r="H175" t="s">
        <v>1120</v>
      </c>
      <c r="I175">
        <v>930</v>
      </c>
    </row>
    <row r="176" spans="1:9" x14ac:dyDescent="0.2">
      <c r="A176" t="s">
        <v>1121</v>
      </c>
      <c r="B176" t="s">
        <v>1122</v>
      </c>
      <c r="C176" t="s">
        <v>1123</v>
      </c>
      <c r="D176" t="s">
        <v>1124</v>
      </c>
      <c r="E176" t="s">
        <v>1125</v>
      </c>
      <c r="F176" t="s">
        <v>113</v>
      </c>
      <c r="G176" s="2">
        <v>75503</v>
      </c>
      <c r="H176" t="s">
        <v>1126</v>
      </c>
      <c r="I176">
        <v>142</v>
      </c>
    </row>
    <row r="177" spans="1:9" x14ac:dyDescent="0.2">
      <c r="A177" t="s">
        <v>727</v>
      </c>
      <c r="B177" t="s">
        <v>1127</v>
      </c>
      <c r="C177" t="s">
        <v>1128</v>
      </c>
      <c r="D177" t="s">
        <v>1129</v>
      </c>
      <c r="E177" t="s">
        <v>118</v>
      </c>
      <c r="F177" t="s">
        <v>119</v>
      </c>
      <c r="G177" s="2">
        <v>91352</v>
      </c>
      <c r="H177" t="s">
        <v>1130</v>
      </c>
      <c r="I177">
        <v>721</v>
      </c>
    </row>
    <row r="178" spans="1:9" x14ac:dyDescent="0.2">
      <c r="A178" t="s">
        <v>1131</v>
      </c>
      <c r="B178" t="s">
        <v>1132</v>
      </c>
      <c r="C178" t="s">
        <v>1133</v>
      </c>
      <c r="D178" t="s">
        <v>1134</v>
      </c>
      <c r="E178" t="s">
        <v>1135</v>
      </c>
      <c r="F178" t="s">
        <v>102</v>
      </c>
      <c r="G178" s="2">
        <v>50436</v>
      </c>
      <c r="H178" t="s">
        <v>1136</v>
      </c>
      <c r="I178">
        <v>414</v>
      </c>
    </row>
    <row r="179" spans="1:9" x14ac:dyDescent="0.2">
      <c r="A179" t="s">
        <v>1137</v>
      </c>
      <c r="B179" t="s">
        <v>1138</v>
      </c>
      <c r="C179" t="s">
        <v>1139</v>
      </c>
      <c r="D179" t="s">
        <v>161</v>
      </c>
      <c r="E179" t="s">
        <v>50</v>
      </c>
      <c r="F179" t="s">
        <v>51</v>
      </c>
      <c r="G179" s="2">
        <v>96701</v>
      </c>
      <c r="H179" t="s">
        <v>1140</v>
      </c>
      <c r="I179">
        <v>866</v>
      </c>
    </row>
    <row r="180" spans="1:9" x14ac:dyDescent="0.2">
      <c r="A180" t="s">
        <v>1073</v>
      </c>
      <c r="B180" t="s">
        <v>1141</v>
      </c>
      <c r="C180" t="s">
        <v>1142</v>
      </c>
      <c r="D180" t="s">
        <v>1143</v>
      </c>
      <c r="E180" t="s">
        <v>1144</v>
      </c>
      <c r="F180" t="s">
        <v>113</v>
      </c>
      <c r="G180" s="2">
        <v>79605</v>
      </c>
      <c r="H180" t="s">
        <v>1145</v>
      </c>
      <c r="I180">
        <v>934</v>
      </c>
    </row>
    <row r="181" spans="1:9" x14ac:dyDescent="0.2">
      <c r="A181" t="s">
        <v>1146</v>
      </c>
      <c r="B181" t="s">
        <v>1147</v>
      </c>
      <c r="C181" t="s">
        <v>1148</v>
      </c>
      <c r="D181" t="s">
        <v>381</v>
      </c>
      <c r="E181" t="s">
        <v>381</v>
      </c>
      <c r="F181" t="s">
        <v>31</v>
      </c>
      <c r="G181" s="2">
        <v>10038</v>
      </c>
      <c r="H181" t="s">
        <v>1149</v>
      </c>
      <c r="I181">
        <v>656</v>
      </c>
    </row>
    <row r="182" spans="1:9" x14ac:dyDescent="0.2">
      <c r="A182" t="s">
        <v>1150</v>
      </c>
      <c r="B182" t="s">
        <v>1151</v>
      </c>
      <c r="C182" t="s">
        <v>1152</v>
      </c>
      <c r="D182" t="s">
        <v>476</v>
      </c>
      <c r="E182" t="s">
        <v>477</v>
      </c>
      <c r="F182" t="s">
        <v>38</v>
      </c>
      <c r="G182" s="2">
        <v>60636</v>
      </c>
      <c r="H182" t="s">
        <v>1153</v>
      </c>
      <c r="I182">
        <v>101</v>
      </c>
    </row>
    <row r="183" spans="1:9" x14ac:dyDescent="0.2">
      <c r="A183" t="s">
        <v>1154</v>
      </c>
      <c r="B183" t="s">
        <v>1155</v>
      </c>
      <c r="C183" t="s">
        <v>883</v>
      </c>
      <c r="D183" t="s">
        <v>884</v>
      </c>
      <c r="E183" t="s">
        <v>885</v>
      </c>
      <c r="F183" t="s">
        <v>119</v>
      </c>
      <c r="G183" s="2">
        <v>94538</v>
      </c>
      <c r="H183" t="s">
        <v>1156</v>
      </c>
      <c r="I183">
        <v>961</v>
      </c>
    </row>
    <row r="184" spans="1:9" x14ac:dyDescent="0.2">
      <c r="A184" t="s">
        <v>1157</v>
      </c>
      <c r="B184" t="s">
        <v>1158</v>
      </c>
      <c r="C184" t="s">
        <v>1159</v>
      </c>
      <c r="D184" t="s">
        <v>23</v>
      </c>
      <c r="E184" t="s">
        <v>1160</v>
      </c>
      <c r="F184" t="s">
        <v>1161</v>
      </c>
      <c r="G184" s="2">
        <v>83001</v>
      </c>
      <c r="H184" t="s">
        <v>1162</v>
      </c>
      <c r="I184">
        <v>302</v>
      </c>
    </row>
    <row r="185" spans="1:9" x14ac:dyDescent="0.2">
      <c r="A185" t="s">
        <v>1163</v>
      </c>
      <c r="B185" t="s">
        <v>1164</v>
      </c>
      <c r="C185" t="s">
        <v>1165</v>
      </c>
      <c r="D185" t="s">
        <v>1166</v>
      </c>
      <c r="E185" t="s">
        <v>1167</v>
      </c>
      <c r="F185" t="s">
        <v>96</v>
      </c>
      <c r="G185" s="2">
        <v>32701</v>
      </c>
      <c r="H185" t="s">
        <v>1168</v>
      </c>
      <c r="I185">
        <v>736</v>
      </c>
    </row>
    <row r="186" spans="1:9" x14ac:dyDescent="0.2">
      <c r="A186" t="s">
        <v>1169</v>
      </c>
      <c r="B186" t="s">
        <v>1170</v>
      </c>
      <c r="C186" t="s">
        <v>1171</v>
      </c>
      <c r="D186" t="s">
        <v>578</v>
      </c>
      <c r="E186" t="s">
        <v>1172</v>
      </c>
      <c r="F186" t="s">
        <v>313</v>
      </c>
      <c r="G186" s="2">
        <v>28403</v>
      </c>
      <c r="H186" t="s">
        <v>1173</v>
      </c>
      <c r="I186">
        <v>346</v>
      </c>
    </row>
    <row r="187" spans="1:9" x14ac:dyDescent="0.2">
      <c r="A187" t="s">
        <v>1174</v>
      </c>
      <c r="B187" t="s">
        <v>1175</v>
      </c>
      <c r="C187" t="s">
        <v>1176</v>
      </c>
      <c r="D187" t="s">
        <v>50</v>
      </c>
      <c r="E187" t="s">
        <v>50</v>
      </c>
      <c r="F187" t="s">
        <v>51</v>
      </c>
      <c r="G187" s="2">
        <v>96819</v>
      </c>
      <c r="H187" t="s">
        <v>1177</v>
      </c>
      <c r="I187">
        <v>586</v>
      </c>
    </row>
    <row r="188" spans="1:9" x14ac:dyDescent="0.2">
      <c r="A188" t="s">
        <v>159</v>
      </c>
      <c r="B188" t="s">
        <v>23</v>
      </c>
      <c r="C188" t="s">
        <v>160</v>
      </c>
      <c r="D188" t="s">
        <v>161</v>
      </c>
      <c r="E188" t="s">
        <v>50</v>
      </c>
      <c r="F188" t="s">
        <v>51</v>
      </c>
      <c r="G188" s="2">
        <v>96701</v>
      </c>
      <c r="H188" t="s">
        <v>162</v>
      </c>
      <c r="I188">
        <v>965</v>
      </c>
    </row>
    <row r="189" spans="1:9" x14ac:dyDescent="0.2">
      <c r="A189" t="s">
        <v>1178</v>
      </c>
      <c r="B189" t="s">
        <v>1179</v>
      </c>
      <c r="C189" t="s">
        <v>1180</v>
      </c>
      <c r="D189" t="s">
        <v>1181</v>
      </c>
      <c r="E189" t="s">
        <v>454</v>
      </c>
      <c r="F189" t="s">
        <v>455</v>
      </c>
      <c r="G189" s="2">
        <v>18938</v>
      </c>
      <c r="H189" t="s">
        <v>1182</v>
      </c>
      <c r="I189">
        <v>761</v>
      </c>
    </row>
    <row r="190" spans="1:9" x14ac:dyDescent="0.2">
      <c r="A190" t="s">
        <v>1154</v>
      </c>
      <c r="B190" t="s">
        <v>1183</v>
      </c>
      <c r="C190" t="s">
        <v>1184</v>
      </c>
      <c r="D190" t="s">
        <v>1185</v>
      </c>
      <c r="E190" t="s">
        <v>50</v>
      </c>
      <c r="F190" t="s">
        <v>51</v>
      </c>
      <c r="G190" s="2">
        <v>96707</v>
      </c>
      <c r="H190" t="s">
        <v>1186</v>
      </c>
      <c r="I190">
        <v>303</v>
      </c>
    </row>
    <row r="191" spans="1:9" x14ac:dyDescent="0.2">
      <c r="A191" t="s">
        <v>1187</v>
      </c>
      <c r="B191" t="s">
        <v>1188</v>
      </c>
      <c r="C191" t="s">
        <v>1189</v>
      </c>
      <c r="D191" t="s">
        <v>191</v>
      </c>
      <c r="E191" t="s">
        <v>192</v>
      </c>
      <c r="F191" t="s">
        <v>193</v>
      </c>
      <c r="G191" s="2">
        <v>97128</v>
      </c>
      <c r="H191" t="s">
        <v>1190</v>
      </c>
      <c r="I191">
        <v>911</v>
      </c>
    </row>
    <row r="192" spans="1:9" x14ac:dyDescent="0.2">
      <c r="A192" t="s">
        <v>695</v>
      </c>
      <c r="B192" t="s">
        <v>1191</v>
      </c>
      <c r="C192" t="s">
        <v>1192</v>
      </c>
      <c r="D192" t="s">
        <v>1193</v>
      </c>
      <c r="E192" t="s">
        <v>229</v>
      </c>
      <c r="F192" t="s">
        <v>45</v>
      </c>
      <c r="G192" s="2">
        <v>7626</v>
      </c>
      <c r="H192" t="s">
        <v>1194</v>
      </c>
      <c r="I192">
        <v>702</v>
      </c>
    </row>
    <row r="193" spans="1:9" x14ac:dyDescent="0.2">
      <c r="A193" t="s">
        <v>1195</v>
      </c>
      <c r="B193" t="s">
        <v>1196</v>
      </c>
      <c r="C193" t="s">
        <v>1197</v>
      </c>
      <c r="D193" t="s">
        <v>808</v>
      </c>
      <c r="E193" t="s">
        <v>809</v>
      </c>
      <c r="F193" t="s">
        <v>810</v>
      </c>
      <c r="G193" s="2">
        <v>20036</v>
      </c>
      <c r="H193" t="s">
        <v>1198</v>
      </c>
      <c r="I193">
        <v>96</v>
      </c>
    </row>
    <row r="194" spans="1:9" x14ac:dyDescent="0.2">
      <c r="A194" t="s">
        <v>33</v>
      </c>
      <c r="B194" t="s">
        <v>34</v>
      </c>
      <c r="C194" t="s">
        <v>35</v>
      </c>
      <c r="D194" t="s">
        <v>36</v>
      </c>
      <c r="E194" t="s">
        <v>37</v>
      </c>
      <c r="F194" t="s">
        <v>38</v>
      </c>
      <c r="G194" s="2">
        <v>60410</v>
      </c>
      <c r="H194" t="s">
        <v>39</v>
      </c>
      <c r="I194">
        <v>509</v>
      </c>
    </row>
    <row r="195" spans="1:9" x14ac:dyDescent="0.2">
      <c r="A195" t="s">
        <v>86</v>
      </c>
      <c r="B195" t="s">
        <v>87</v>
      </c>
      <c r="C195" t="s">
        <v>88</v>
      </c>
      <c r="D195" t="s">
        <v>89</v>
      </c>
      <c r="E195" t="s">
        <v>76</v>
      </c>
      <c r="F195" t="s">
        <v>77</v>
      </c>
      <c r="G195" s="2">
        <v>85008</v>
      </c>
      <c r="H195" t="s">
        <v>90</v>
      </c>
      <c r="I195">
        <v>634</v>
      </c>
    </row>
    <row r="196" spans="1:9" x14ac:dyDescent="0.2">
      <c r="A196" t="s">
        <v>1199</v>
      </c>
      <c r="B196" t="s">
        <v>1200</v>
      </c>
      <c r="C196" t="s">
        <v>1201</v>
      </c>
      <c r="D196" t="s">
        <v>267</v>
      </c>
      <c r="E196" t="s">
        <v>267</v>
      </c>
      <c r="F196" t="s">
        <v>268</v>
      </c>
      <c r="G196" s="2">
        <v>99501</v>
      </c>
      <c r="H196" t="s">
        <v>1202</v>
      </c>
      <c r="I196">
        <v>745</v>
      </c>
    </row>
    <row r="197" spans="1:9" x14ac:dyDescent="0.2">
      <c r="A197" t="s">
        <v>1203</v>
      </c>
      <c r="B197" t="s">
        <v>1204</v>
      </c>
      <c r="C197" t="s">
        <v>1205</v>
      </c>
      <c r="D197" t="s">
        <v>1206</v>
      </c>
      <c r="E197" t="s">
        <v>1206</v>
      </c>
      <c r="F197" t="s">
        <v>1207</v>
      </c>
      <c r="G197" s="2">
        <v>59801</v>
      </c>
      <c r="H197" t="s">
        <v>1208</v>
      </c>
      <c r="I197">
        <v>715</v>
      </c>
    </row>
    <row r="198" spans="1:9" x14ac:dyDescent="0.2">
      <c r="A198" t="s">
        <v>1209</v>
      </c>
      <c r="B198" t="s">
        <v>1210</v>
      </c>
      <c r="C198" t="s">
        <v>1211</v>
      </c>
      <c r="D198" t="s">
        <v>112</v>
      </c>
      <c r="E198" t="s">
        <v>112</v>
      </c>
      <c r="F198" t="s">
        <v>113</v>
      </c>
      <c r="G198" s="2">
        <v>75240</v>
      </c>
      <c r="H198" t="s">
        <v>1212</v>
      </c>
      <c r="I198">
        <v>268</v>
      </c>
    </row>
    <row r="199" spans="1:9" x14ac:dyDescent="0.2">
      <c r="A199" t="s">
        <v>1213</v>
      </c>
      <c r="B199" t="s">
        <v>1214</v>
      </c>
      <c r="C199" t="s">
        <v>1215</v>
      </c>
      <c r="D199" t="s">
        <v>1216</v>
      </c>
      <c r="E199" t="s">
        <v>57</v>
      </c>
      <c r="F199" t="s">
        <v>102</v>
      </c>
      <c r="G199" s="2">
        <v>50313</v>
      </c>
      <c r="H199" t="s">
        <v>1217</v>
      </c>
      <c r="I199">
        <v>239</v>
      </c>
    </row>
    <row r="200" spans="1:9" x14ac:dyDescent="0.2">
      <c r="A200" t="s">
        <v>1218</v>
      </c>
      <c r="B200" t="s">
        <v>1219</v>
      </c>
      <c r="C200" t="s">
        <v>1220</v>
      </c>
      <c r="D200" t="s">
        <v>1221</v>
      </c>
      <c r="E200" t="s">
        <v>1222</v>
      </c>
      <c r="F200" t="s">
        <v>157</v>
      </c>
      <c r="G200" s="2">
        <v>47630</v>
      </c>
      <c r="H200" t="s">
        <v>1223</v>
      </c>
      <c r="I200">
        <v>929</v>
      </c>
    </row>
    <row r="201" spans="1:9" x14ac:dyDescent="0.2">
      <c r="A201" t="s">
        <v>1224</v>
      </c>
      <c r="B201" t="s">
        <v>1225</v>
      </c>
      <c r="C201" t="s">
        <v>1226</v>
      </c>
      <c r="D201" t="s">
        <v>1227</v>
      </c>
      <c r="E201" t="s">
        <v>982</v>
      </c>
      <c r="F201" t="s">
        <v>45</v>
      </c>
      <c r="G201" s="2">
        <v>7834</v>
      </c>
      <c r="H201" t="s">
        <v>1228</v>
      </c>
      <c r="I201">
        <v>857</v>
      </c>
    </row>
    <row r="202" spans="1:9" x14ac:dyDescent="0.2">
      <c r="A202" t="s">
        <v>1229</v>
      </c>
      <c r="B202" t="s">
        <v>1230</v>
      </c>
      <c r="C202" t="s">
        <v>1231</v>
      </c>
      <c r="D202" t="s">
        <v>1232</v>
      </c>
      <c r="E202" t="s">
        <v>1232</v>
      </c>
      <c r="F202" t="s">
        <v>455</v>
      </c>
      <c r="G202" s="2">
        <v>17601</v>
      </c>
      <c r="H202" t="s">
        <v>1233</v>
      </c>
      <c r="I202">
        <v>155</v>
      </c>
    </row>
    <row r="203" spans="1:9" x14ac:dyDescent="0.2">
      <c r="A203" t="s">
        <v>1195</v>
      </c>
      <c r="B203" t="s">
        <v>1234</v>
      </c>
      <c r="C203" t="s">
        <v>1235</v>
      </c>
      <c r="D203" t="s">
        <v>339</v>
      </c>
      <c r="E203" t="s">
        <v>339</v>
      </c>
      <c r="F203" t="s">
        <v>119</v>
      </c>
      <c r="G203" s="2">
        <v>94103</v>
      </c>
      <c r="H203" t="s">
        <v>1236</v>
      </c>
      <c r="I203">
        <v>154</v>
      </c>
    </row>
    <row r="204" spans="1:9" x14ac:dyDescent="0.2">
      <c r="A204" t="s">
        <v>1237</v>
      </c>
      <c r="B204" t="s">
        <v>1238</v>
      </c>
      <c r="C204" t="s">
        <v>1239</v>
      </c>
      <c r="D204" t="s">
        <v>847</v>
      </c>
      <c r="E204" t="s">
        <v>770</v>
      </c>
      <c r="F204" t="s">
        <v>45</v>
      </c>
      <c r="G204" s="2">
        <v>7004</v>
      </c>
      <c r="H204" t="s">
        <v>1240</v>
      </c>
      <c r="I204">
        <v>641</v>
      </c>
    </row>
    <row r="205" spans="1:9" x14ac:dyDescent="0.2">
      <c r="A205" t="s">
        <v>998</v>
      </c>
      <c r="B205" t="s">
        <v>1241</v>
      </c>
      <c r="C205" t="s">
        <v>1242</v>
      </c>
      <c r="D205" t="s">
        <v>833</v>
      </c>
      <c r="E205" t="s">
        <v>1243</v>
      </c>
      <c r="F205" t="s">
        <v>119</v>
      </c>
      <c r="G205" s="2">
        <v>95352</v>
      </c>
      <c r="H205" t="s">
        <v>1244</v>
      </c>
      <c r="I205">
        <v>649</v>
      </c>
    </row>
    <row r="206" spans="1:9" x14ac:dyDescent="0.2">
      <c r="A206" t="s">
        <v>1245</v>
      </c>
      <c r="B206" t="s">
        <v>1246</v>
      </c>
      <c r="C206" t="s">
        <v>1247</v>
      </c>
      <c r="D206" t="s">
        <v>1206</v>
      </c>
      <c r="E206" t="s">
        <v>1206</v>
      </c>
      <c r="F206" t="s">
        <v>1207</v>
      </c>
      <c r="G206" s="2">
        <v>59803</v>
      </c>
      <c r="H206" t="s">
        <v>1248</v>
      </c>
      <c r="I206">
        <v>840</v>
      </c>
    </row>
    <row r="207" spans="1:9" x14ac:dyDescent="0.2">
      <c r="A207" t="s">
        <v>1249</v>
      </c>
      <c r="B207" t="s">
        <v>1250</v>
      </c>
      <c r="C207" t="s">
        <v>1251</v>
      </c>
      <c r="D207" t="s">
        <v>753</v>
      </c>
      <c r="E207" t="s">
        <v>754</v>
      </c>
      <c r="F207" t="s">
        <v>157</v>
      </c>
      <c r="G207" s="2">
        <v>47713</v>
      </c>
      <c r="H207" t="s">
        <v>1252</v>
      </c>
      <c r="I207">
        <v>491</v>
      </c>
    </row>
    <row r="208" spans="1:9" x14ac:dyDescent="0.2">
      <c r="A208" t="s">
        <v>1253</v>
      </c>
      <c r="B208" t="s">
        <v>1254</v>
      </c>
      <c r="C208" t="s">
        <v>1255</v>
      </c>
      <c r="D208" t="s">
        <v>1256</v>
      </c>
      <c r="E208" t="s">
        <v>1257</v>
      </c>
      <c r="F208" t="s">
        <v>45</v>
      </c>
      <c r="G208" s="2">
        <v>7306</v>
      </c>
      <c r="H208" t="s">
        <v>1258</v>
      </c>
      <c r="I208">
        <v>293</v>
      </c>
    </row>
    <row r="209" spans="1:9" x14ac:dyDescent="0.2">
      <c r="A209" t="s">
        <v>1259</v>
      </c>
      <c r="B209" t="s">
        <v>1260</v>
      </c>
      <c r="C209" t="s">
        <v>1261</v>
      </c>
      <c r="D209" t="s">
        <v>1262</v>
      </c>
      <c r="E209" t="s">
        <v>23</v>
      </c>
      <c r="F209" t="s">
        <v>38</v>
      </c>
      <c r="G209" s="2">
        <v>62901</v>
      </c>
      <c r="H209" t="s">
        <v>1263</v>
      </c>
      <c r="I209">
        <v>657</v>
      </c>
    </row>
    <row r="210" spans="1:9" x14ac:dyDescent="0.2">
      <c r="A210" t="s">
        <v>1264</v>
      </c>
      <c r="B210" t="s">
        <v>1265</v>
      </c>
      <c r="C210" t="s">
        <v>1266</v>
      </c>
      <c r="D210" t="s">
        <v>1267</v>
      </c>
      <c r="E210" t="s">
        <v>1268</v>
      </c>
      <c r="F210" t="s">
        <v>96</v>
      </c>
      <c r="G210" s="2">
        <v>32503</v>
      </c>
      <c r="H210" t="s">
        <v>1269</v>
      </c>
      <c r="I210">
        <v>288</v>
      </c>
    </row>
    <row r="211" spans="1:9" x14ac:dyDescent="0.2">
      <c r="A211" t="s">
        <v>1270</v>
      </c>
      <c r="B211" t="s">
        <v>1271</v>
      </c>
      <c r="C211" t="s">
        <v>1272</v>
      </c>
      <c r="D211" t="s">
        <v>1273</v>
      </c>
      <c r="E211" t="s">
        <v>1274</v>
      </c>
      <c r="F211" t="s">
        <v>471</v>
      </c>
      <c r="G211" s="2">
        <v>1085</v>
      </c>
      <c r="H211" t="s">
        <v>1275</v>
      </c>
      <c r="I211">
        <v>534</v>
      </c>
    </row>
    <row r="212" spans="1:9" x14ac:dyDescent="0.2">
      <c r="A212" t="s">
        <v>1276</v>
      </c>
      <c r="B212" t="s">
        <v>1277</v>
      </c>
      <c r="C212" t="s">
        <v>1278</v>
      </c>
      <c r="D212" t="s">
        <v>23</v>
      </c>
      <c r="E212" t="s">
        <v>1160</v>
      </c>
      <c r="F212" t="s">
        <v>1161</v>
      </c>
      <c r="G212" s="2">
        <v>83001</v>
      </c>
      <c r="H212" t="s">
        <v>1279</v>
      </c>
      <c r="I212">
        <v>56</v>
      </c>
    </row>
    <row r="213" spans="1:9" x14ac:dyDescent="0.2">
      <c r="A213" t="s">
        <v>944</v>
      </c>
      <c r="B213" t="s">
        <v>1280</v>
      </c>
      <c r="C213" t="s">
        <v>1281</v>
      </c>
      <c r="D213" t="s">
        <v>1282</v>
      </c>
      <c r="E213" t="s">
        <v>112</v>
      </c>
      <c r="F213" t="s">
        <v>113</v>
      </c>
      <c r="G213" s="2">
        <v>75039</v>
      </c>
      <c r="H213" t="s">
        <v>1283</v>
      </c>
      <c r="I213">
        <v>767</v>
      </c>
    </row>
    <row r="214" spans="1:9" x14ac:dyDescent="0.2">
      <c r="A214" t="s">
        <v>1284</v>
      </c>
      <c r="B214" t="s">
        <v>1285</v>
      </c>
      <c r="C214" t="s">
        <v>1286</v>
      </c>
      <c r="D214" t="s">
        <v>1287</v>
      </c>
      <c r="E214" t="s">
        <v>454</v>
      </c>
      <c r="F214" t="s">
        <v>455</v>
      </c>
      <c r="G214" s="2">
        <v>18933</v>
      </c>
      <c r="H214" t="s">
        <v>1288</v>
      </c>
      <c r="I214">
        <v>734</v>
      </c>
    </row>
    <row r="215" spans="1:9" x14ac:dyDescent="0.2">
      <c r="A215" t="s">
        <v>1289</v>
      </c>
      <c r="B215" t="s">
        <v>1290</v>
      </c>
      <c r="C215" t="s">
        <v>584</v>
      </c>
      <c r="D215" t="s">
        <v>585</v>
      </c>
      <c r="E215" t="s">
        <v>477</v>
      </c>
      <c r="F215" t="s">
        <v>38</v>
      </c>
      <c r="G215" s="2">
        <v>60107</v>
      </c>
      <c r="H215" t="s">
        <v>1291</v>
      </c>
      <c r="I215">
        <v>193</v>
      </c>
    </row>
    <row r="216" spans="1:9" x14ac:dyDescent="0.2">
      <c r="A216" t="s">
        <v>494</v>
      </c>
      <c r="B216" t="s">
        <v>1292</v>
      </c>
      <c r="C216" t="s">
        <v>1293</v>
      </c>
      <c r="D216" t="s">
        <v>1294</v>
      </c>
      <c r="E216" t="s">
        <v>1295</v>
      </c>
      <c r="F216" t="s">
        <v>58</v>
      </c>
      <c r="G216" s="2">
        <v>71701</v>
      </c>
      <c r="H216" t="s">
        <v>1296</v>
      </c>
      <c r="I216">
        <v>821</v>
      </c>
    </row>
    <row r="217" spans="1:9" x14ac:dyDescent="0.2">
      <c r="A217" t="s">
        <v>298</v>
      </c>
      <c r="B217" t="s">
        <v>299</v>
      </c>
      <c r="C217" t="s">
        <v>300</v>
      </c>
      <c r="D217" t="s">
        <v>301</v>
      </c>
      <c r="E217" t="s">
        <v>118</v>
      </c>
      <c r="F217" t="s">
        <v>119</v>
      </c>
      <c r="G217" s="2">
        <v>91016</v>
      </c>
      <c r="H217" t="s">
        <v>302</v>
      </c>
      <c r="I217">
        <v>765</v>
      </c>
    </row>
    <row r="218" spans="1:9" x14ac:dyDescent="0.2">
      <c r="A218" t="s">
        <v>1297</v>
      </c>
      <c r="B218" t="s">
        <v>1298</v>
      </c>
      <c r="C218" t="s">
        <v>1299</v>
      </c>
      <c r="D218" t="s">
        <v>482</v>
      </c>
      <c r="E218" t="s">
        <v>483</v>
      </c>
      <c r="F218" t="s">
        <v>484</v>
      </c>
      <c r="G218" s="2">
        <v>89121</v>
      </c>
      <c r="H218" t="s">
        <v>1300</v>
      </c>
      <c r="I218">
        <v>134</v>
      </c>
    </row>
    <row r="219" spans="1:9" x14ac:dyDescent="0.2">
      <c r="A219" t="s">
        <v>1301</v>
      </c>
      <c r="B219" t="s">
        <v>1302</v>
      </c>
      <c r="C219" t="s">
        <v>1303</v>
      </c>
      <c r="D219" t="s">
        <v>1304</v>
      </c>
      <c r="E219" t="s">
        <v>1305</v>
      </c>
      <c r="F219" t="s">
        <v>455</v>
      </c>
      <c r="G219" s="2">
        <v>18337</v>
      </c>
      <c r="H219" t="s">
        <v>1306</v>
      </c>
      <c r="I219">
        <v>402</v>
      </c>
    </row>
    <row r="220" spans="1:9" x14ac:dyDescent="0.2">
      <c r="A220" t="s">
        <v>282</v>
      </c>
      <c r="B220" t="s">
        <v>283</v>
      </c>
      <c r="C220" t="s">
        <v>284</v>
      </c>
      <c r="D220" t="s">
        <v>285</v>
      </c>
      <c r="E220" t="s">
        <v>286</v>
      </c>
      <c r="F220" t="s">
        <v>119</v>
      </c>
      <c r="G220" s="2">
        <v>92663</v>
      </c>
      <c r="H220" t="s">
        <v>287</v>
      </c>
      <c r="I220">
        <v>543</v>
      </c>
    </row>
    <row r="221" spans="1:9" x14ac:dyDescent="0.2">
      <c r="A221" t="s">
        <v>1307</v>
      </c>
      <c r="B221" t="s">
        <v>1308</v>
      </c>
      <c r="C221" t="s">
        <v>1309</v>
      </c>
      <c r="D221" t="s">
        <v>285</v>
      </c>
      <c r="E221" t="s">
        <v>286</v>
      </c>
      <c r="F221" t="s">
        <v>119</v>
      </c>
      <c r="G221" s="2">
        <v>92660</v>
      </c>
      <c r="H221" t="s">
        <v>1310</v>
      </c>
      <c r="I221">
        <v>458</v>
      </c>
    </row>
    <row r="222" spans="1:9" x14ac:dyDescent="0.2">
      <c r="A222" t="s">
        <v>1311</v>
      </c>
      <c r="B222" t="s">
        <v>1312</v>
      </c>
      <c r="C222" t="s">
        <v>15</v>
      </c>
      <c r="D222" t="s">
        <v>1313</v>
      </c>
      <c r="E222" t="s">
        <v>454</v>
      </c>
      <c r="F222" t="s">
        <v>455</v>
      </c>
      <c r="G222" s="2">
        <v>18940</v>
      </c>
      <c r="H222" t="s">
        <v>1314</v>
      </c>
      <c r="I222">
        <v>836</v>
      </c>
    </row>
    <row r="223" spans="1:9" x14ac:dyDescent="0.2">
      <c r="A223" t="s">
        <v>1315</v>
      </c>
      <c r="B223" t="s">
        <v>1316</v>
      </c>
      <c r="C223" t="s">
        <v>1317</v>
      </c>
      <c r="D223" t="s">
        <v>1318</v>
      </c>
      <c r="E223" t="s">
        <v>1319</v>
      </c>
      <c r="F223" t="s">
        <v>455</v>
      </c>
      <c r="G223" s="2">
        <v>18042</v>
      </c>
      <c r="H223" t="s">
        <v>1320</v>
      </c>
      <c r="I223">
        <v>710</v>
      </c>
    </row>
    <row r="224" spans="1:9" x14ac:dyDescent="0.2">
      <c r="A224" t="s">
        <v>1321</v>
      </c>
      <c r="B224" t="s">
        <v>1322</v>
      </c>
      <c r="C224" t="s">
        <v>1323</v>
      </c>
      <c r="D224" t="s">
        <v>1324</v>
      </c>
      <c r="E224" t="s">
        <v>118</v>
      </c>
      <c r="F224" t="s">
        <v>119</v>
      </c>
      <c r="G224" s="2">
        <v>90255</v>
      </c>
      <c r="H224" t="s">
        <v>1325</v>
      </c>
      <c r="I224">
        <v>749</v>
      </c>
    </row>
    <row r="225" spans="1:9" x14ac:dyDescent="0.2">
      <c r="A225" t="s">
        <v>1326</v>
      </c>
      <c r="B225" t="s">
        <v>1327</v>
      </c>
      <c r="C225" t="s">
        <v>1328</v>
      </c>
      <c r="D225" t="s">
        <v>1329</v>
      </c>
      <c r="E225" t="s">
        <v>1330</v>
      </c>
      <c r="F225" t="s">
        <v>132</v>
      </c>
      <c r="G225" s="2">
        <v>30635</v>
      </c>
      <c r="H225" t="s">
        <v>1331</v>
      </c>
      <c r="I225">
        <v>664</v>
      </c>
    </row>
    <row r="226" spans="1:9" x14ac:dyDescent="0.2">
      <c r="A226" t="s">
        <v>1332</v>
      </c>
      <c r="B226" t="s">
        <v>1333</v>
      </c>
      <c r="C226" t="s">
        <v>1334</v>
      </c>
      <c r="D226" t="s">
        <v>1335</v>
      </c>
      <c r="E226" t="s">
        <v>837</v>
      </c>
      <c r="F226" t="s">
        <v>45</v>
      </c>
      <c r="G226" s="2">
        <v>8502</v>
      </c>
      <c r="H226" t="s">
        <v>1336</v>
      </c>
      <c r="I226">
        <v>919</v>
      </c>
    </row>
    <row r="227" spans="1:9" x14ac:dyDescent="0.2">
      <c r="A227" t="s">
        <v>1337</v>
      </c>
      <c r="B227" t="s">
        <v>1338</v>
      </c>
      <c r="C227" t="s">
        <v>1339</v>
      </c>
      <c r="D227" t="s">
        <v>1340</v>
      </c>
      <c r="E227" t="s">
        <v>1341</v>
      </c>
      <c r="F227" t="s">
        <v>484</v>
      </c>
      <c r="G227" s="2">
        <v>89431</v>
      </c>
      <c r="H227" t="s">
        <v>1342</v>
      </c>
      <c r="I227">
        <v>667</v>
      </c>
    </row>
    <row r="228" spans="1:9" x14ac:dyDescent="0.2">
      <c r="A228" t="s">
        <v>1343</v>
      </c>
      <c r="B228" t="s">
        <v>1344</v>
      </c>
      <c r="C228" t="s">
        <v>1345</v>
      </c>
      <c r="D228" t="s">
        <v>1346</v>
      </c>
      <c r="E228" t="s">
        <v>1347</v>
      </c>
      <c r="F228" t="s">
        <v>31</v>
      </c>
      <c r="G228" s="2">
        <v>14011</v>
      </c>
      <c r="H228" t="s">
        <v>1348</v>
      </c>
      <c r="I228">
        <v>282</v>
      </c>
    </row>
    <row r="229" spans="1:9" x14ac:dyDescent="0.2">
      <c r="A229" t="s">
        <v>1349</v>
      </c>
      <c r="B229" t="s">
        <v>1350</v>
      </c>
      <c r="C229" t="s">
        <v>1351</v>
      </c>
      <c r="D229" t="s">
        <v>1352</v>
      </c>
      <c r="E229" t="s">
        <v>286</v>
      </c>
      <c r="F229" t="s">
        <v>119</v>
      </c>
      <c r="G229" s="2">
        <v>92656</v>
      </c>
      <c r="H229" t="s">
        <v>1353</v>
      </c>
      <c r="I229">
        <v>537</v>
      </c>
    </row>
    <row r="230" spans="1:9" x14ac:dyDescent="0.2">
      <c r="A230" t="s">
        <v>1354</v>
      </c>
      <c r="B230" t="s">
        <v>1355</v>
      </c>
      <c r="C230" t="s">
        <v>1356</v>
      </c>
      <c r="D230" t="s">
        <v>1357</v>
      </c>
      <c r="E230" t="s">
        <v>1358</v>
      </c>
      <c r="F230" t="s">
        <v>157</v>
      </c>
      <c r="G230" s="2">
        <v>47025</v>
      </c>
      <c r="H230" t="s">
        <v>1359</v>
      </c>
      <c r="I230">
        <v>197</v>
      </c>
    </row>
    <row r="231" spans="1:9" x14ac:dyDescent="0.2">
      <c r="A231" t="s">
        <v>1360</v>
      </c>
      <c r="B231" t="s">
        <v>1361</v>
      </c>
      <c r="C231" t="s">
        <v>1362</v>
      </c>
      <c r="D231" t="s">
        <v>1363</v>
      </c>
      <c r="E231" t="s">
        <v>44</v>
      </c>
      <c r="F231" t="s">
        <v>45</v>
      </c>
      <c r="G231" s="2">
        <v>8619</v>
      </c>
      <c r="H231" t="s">
        <v>1364</v>
      </c>
      <c r="I231">
        <v>548</v>
      </c>
    </row>
    <row r="232" spans="1:9" x14ac:dyDescent="0.2">
      <c r="A232" t="s">
        <v>1365</v>
      </c>
      <c r="B232" t="s">
        <v>1366</v>
      </c>
      <c r="C232" t="s">
        <v>1367</v>
      </c>
      <c r="D232" t="s">
        <v>1368</v>
      </c>
      <c r="E232" t="s">
        <v>1369</v>
      </c>
      <c r="F232" t="s">
        <v>96</v>
      </c>
      <c r="G232" s="2">
        <v>32301</v>
      </c>
      <c r="H232" t="s">
        <v>1370</v>
      </c>
      <c r="I232">
        <v>527</v>
      </c>
    </row>
    <row r="233" spans="1:9" x14ac:dyDescent="0.2">
      <c r="A233" t="s">
        <v>200</v>
      </c>
      <c r="B233" t="s">
        <v>201</v>
      </c>
      <c r="C233" t="s">
        <v>202</v>
      </c>
      <c r="D233" t="s">
        <v>203</v>
      </c>
      <c r="E233" t="s">
        <v>204</v>
      </c>
      <c r="F233" t="s">
        <v>205</v>
      </c>
      <c r="G233" s="2">
        <v>73132</v>
      </c>
      <c r="H233" t="s">
        <v>206</v>
      </c>
      <c r="I233">
        <v>424</v>
      </c>
    </row>
    <row r="234" spans="1:9" x14ac:dyDescent="0.2">
      <c r="A234" t="s">
        <v>1371</v>
      </c>
      <c r="B234" t="s">
        <v>1372</v>
      </c>
      <c r="C234" t="s">
        <v>1373</v>
      </c>
      <c r="D234" t="s">
        <v>197</v>
      </c>
      <c r="E234" t="s">
        <v>198</v>
      </c>
      <c r="F234" t="s">
        <v>193</v>
      </c>
      <c r="G234" s="2">
        <v>97401</v>
      </c>
      <c r="H234" t="s">
        <v>1374</v>
      </c>
      <c r="I234">
        <v>258</v>
      </c>
    </row>
    <row r="235" spans="1:9" x14ac:dyDescent="0.2">
      <c r="A235" t="s">
        <v>1375</v>
      </c>
      <c r="B235" t="s">
        <v>1376</v>
      </c>
      <c r="C235" t="s">
        <v>1377</v>
      </c>
      <c r="D235" t="s">
        <v>987</v>
      </c>
      <c r="E235" t="s">
        <v>988</v>
      </c>
      <c r="F235" t="s">
        <v>96</v>
      </c>
      <c r="G235" s="2">
        <v>33126</v>
      </c>
      <c r="H235" t="s">
        <v>1378</v>
      </c>
      <c r="I235">
        <v>56</v>
      </c>
    </row>
    <row r="236" spans="1:9" x14ac:dyDescent="0.2">
      <c r="A236" t="s">
        <v>1379</v>
      </c>
      <c r="B236" t="s">
        <v>1380</v>
      </c>
      <c r="C236" t="s">
        <v>1381</v>
      </c>
      <c r="D236" t="s">
        <v>1382</v>
      </c>
      <c r="E236" t="s">
        <v>1382</v>
      </c>
      <c r="F236" t="s">
        <v>102</v>
      </c>
      <c r="G236" s="2">
        <v>52003</v>
      </c>
      <c r="H236" t="s">
        <v>1383</v>
      </c>
      <c r="I236">
        <v>873</v>
      </c>
    </row>
    <row r="237" spans="1:9" x14ac:dyDescent="0.2">
      <c r="A237" t="s">
        <v>790</v>
      </c>
      <c r="B237" t="s">
        <v>1384</v>
      </c>
      <c r="C237" t="s">
        <v>1385</v>
      </c>
      <c r="D237" t="s">
        <v>1386</v>
      </c>
      <c r="E237" t="s">
        <v>1387</v>
      </c>
      <c r="F237" t="s">
        <v>31</v>
      </c>
      <c r="G237" s="2">
        <v>10507</v>
      </c>
      <c r="H237" t="s">
        <v>1388</v>
      </c>
      <c r="I237">
        <v>222</v>
      </c>
    </row>
    <row r="238" spans="1:9" x14ac:dyDescent="0.2">
      <c r="A238" t="s">
        <v>1389</v>
      </c>
      <c r="B238" t="s">
        <v>1390</v>
      </c>
      <c r="C238" t="s">
        <v>1391</v>
      </c>
      <c r="D238" t="s">
        <v>1392</v>
      </c>
      <c r="E238" t="s">
        <v>1294</v>
      </c>
      <c r="F238" t="s">
        <v>24</v>
      </c>
      <c r="G238" s="2">
        <v>65049</v>
      </c>
      <c r="H238" t="s">
        <v>1393</v>
      </c>
      <c r="I238">
        <v>151</v>
      </c>
    </row>
    <row r="239" spans="1:9" x14ac:dyDescent="0.2">
      <c r="A239" t="s">
        <v>1394</v>
      </c>
      <c r="B239" t="s">
        <v>1395</v>
      </c>
      <c r="C239" t="s">
        <v>1396</v>
      </c>
      <c r="D239" t="s">
        <v>1397</v>
      </c>
      <c r="E239" t="s">
        <v>1398</v>
      </c>
      <c r="F239" t="s">
        <v>821</v>
      </c>
      <c r="G239" s="2">
        <v>68124</v>
      </c>
      <c r="H239" t="s">
        <v>1399</v>
      </c>
      <c r="I239">
        <v>905</v>
      </c>
    </row>
    <row r="240" spans="1:9" x14ac:dyDescent="0.2">
      <c r="A240" t="s">
        <v>1400</v>
      </c>
      <c r="B240" t="s">
        <v>1401</v>
      </c>
      <c r="C240" t="s">
        <v>1402</v>
      </c>
      <c r="D240" t="s">
        <v>339</v>
      </c>
      <c r="E240" t="s">
        <v>339</v>
      </c>
      <c r="F240" t="s">
        <v>119</v>
      </c>
      <c r="G240" s="2">
        <v>94103</v>
      </c>
      <c r="H240" t="s">
        <v>1403</v>
      </c>
      <c r="I240">
        <v>415</v>
      </c>
    </row>
    <row r="241" spans="1:9" x14ac:dyDescent="0.2">
      <c r="A241" t="s">
        <v>450</v>
      </c>
      <c r="B241" t="s">
        <v>1404</v>
      </c>
      <c r="C241" t="s">
        <v>1405</v>
      </c>
      <c r="D241" t="s">
        <v>83</v>
      </c>
      <c r="E241" t="s">
        <v>83</v>
      </c>
      <c r="F241" t="s">
        <v>113</v>
      </c>
      <c r="G241" s="2">
        <v>79937</v>
      </c>
      <c r="H241" t="s">
        <v>1406</v>
      </c>
      <c r="I241">
        <v>329</v>
      </c>
    </row>
    <row r="242" spans="1:9" x14ac:dyDescent="0.2">
      <c r="A242" t="s">
        <v>1407</v>
      </c>
      <c r="B242" t="s">
        <v>1408</v>
      </c>
      <c r="C242" t="s">
        <v>1409</v>
      </c>
      <c r="D242" t="s">
        <v>1129</v>
      </c>
      <c r="E242" t="s">
        <v>118</v>
      </c>
      <c r="F242" t="s">
        <v>119</v>
      </c>
      <c r="G242" s="2">
        <v>91352</v>
      </c>
      <c r="H242" t="s">
        <v>1410</v>
      </c>
      <c r="I242">
        <v>779</v>
      </c>
    </row>
    <row r="243" spans="1:9" x14ac:dyDescent="0.2">
      <c r="A243" t="s">
        <v>827</v>
      </c>
      <c r="B243" t="s">
        <v>1411</v>
      </c>
      <c r="C243" t="s">
        <v>1412</v>
      </c>
      <c r="D243" t="s">
        <v>1413</v>
      </c>
      <c r="E243" t="s">
        <v>1414</v>
      </c>
      <c r="F243" t="s">
        <v>150</v>
      </c>
      <c r="G243" s="2">
        <v>83647</v>
      </c>
      <c r="H243" t="s">
        <v>1415</v>
      </c>
      <c r="I243">
        <v>518</v>
      </c>
    </row>
    <row r="244" spans="1:9" x14ac:dyDescent="0.2">
      <c r="A244" t="s">
        <v>1416</v>
      </c>
      <c r="B244" t="s">
        <v>1417</v>
      </c>
      <c r="C244" t="s">
        <v>1418</v>
      </c>
      <c r="D244" t="s">
        <v>1419</v>
      </c>
      <c r="E244" t="s">
        <v>63</v>
      </c>
      <c r="F244" t="s">
        <v>31</v>
      </c>
      <c r="G244" s="2">
        <v>14052</v>
      </c>
      <c r="H244" t="s">
        <v>1420</v>
      </c>
      <c r="I244">
        <v>326</v>
      </c>
    </row>
    <row r="245" spans="1:9" x14ac:dyDescent="0.2">
      <c r="A245" t="s">
        <v>1421</v>
      </c>
      <c r="B245" t="s">
        <v>1422</v>
      </c>
      <c r="C245" t="s">
        <v>1423</v>
      </c>
      <c r="D245" t="s">
        <v>1424</v>
      </c>
      <c r="E245" t="s">
        <v>63</v>
      </c>
      <c r="F245" t="s">
        <v>31</v>
      </c>
      <c r="G245" s="2">
        <v>14225</v>
      </c>
      <c r="H245" t="s">
        <v>1425</v>
      </c>
      <c r="I245">
        <v>504</v>
      </c>
    </row>
    <row r="246" spans="1:9" x14ac:dyDescent="0.2">
      <c r="A246" t="s">
        <v>1426</v>
      </c>
      <c r="B246" t="s">
        <v>1427</v>
      </c>
      <c r="C246" t="s">
        <v>1428</v>
      </c>
      <c r="D246" t="s">
        <v>1429</v>
      </c>
      <c r="E246" t="s">
        <v>1430</v>
      </c>
      <c r="F246" t="s">
        <v>45</v>
      </c>
      <c r="G246" s="2">
        <v>7753</v>
      </c>
      <c r="H246" t="s">
        <v>1431</v>
      </c>
      <c r="I246">
        <v>506</v>
      </c>
    </row>
    <row r="247" spans="1:9" x14ac:dyDescent="0.2">
      <c r="A247" t="s">
        <v>1432</v>
      </c>
      <c r="B247" t="s">
        <v>1433</v>
      </c>
      <c r="C247" t="s">
        <v>1434</v>
      </c>
      <c r="D247" t="s">
        <v>1435</v>
      </c>
      <c r="E247" t="s">
        <v>1072</v>
      </c>
      <c r="F247" t="s">
        <v>64</v>
      </c>
      <c r="G247" s="2">
        <v>43215</v>
      </c>
      <c r="H247" t="s">
        <v>1436</v>
      </c>
      <c r="I247">
        <v>822</v>
      </c>
    </row>
    <row r="248" spans="1:9" x14ac:dyDescent="0.2">
      <c r="A248" t="s">
        <v>1437</v>
      </c>
      <c r="B248" t="s">
        <v>1438</v>
      </c>
      <c r="C248" t="s">
        <v>1439</v>
      </c>
      <c r="D248" t="s">
        <v>460</v>
      </c>
      <c r="E248" t="s">
        <v>460</v>
      </c>
      <c r="F248" t="s">
        <v>455</v>
      </c>
      <c r="G248" s="2">
        <v>19146</v>
      </c>
      <c r="H248" t="s">
        <v>1440</v>
      </c>
      <c r="I248">
        <v>100</v>
      </c>
    </row>
    <row r="249" spans="1:9" x14ac:dyDescent="0.2">
      <c r="A249" t="s">
        <v>1441</v>
      </c>
      <c r="B249" t="s">
        <v>1442</v>
      </c>
      <c r="C249" t="s">
        <v>1443</v>
      </c>
      <c r="D249" t="s">
        <v>1444</v>
      </c>
      <c r="E249" t="s">
        <v>1445</v>
      </c>
      <c r="F249" t="s">
        <v>313</v>
      </c>
      <c r="G249" s="2">
        <v>28801</v>
      </c>
      <c r="H249" t="s">
        <v>1446</v>
      </c>
      <c r="I249">
        <v>740</v>
      </c>
    </row>
    <row r="250" spans="1:9" x14ac:dyDescent="0.2">
      <c r="A250" t="s">
        <v>1447</v>
      </c>
      <c r="B250" t="s">
        <v>1448</v>
      </c>
      <c r="C250" t="s">
        <v>1449</v>
      </c>
      <c r="D250" t="s">
        <v>1450</v>
      </c>
      <c r="E250" t="s">
        <v>1451</v>
      </c>
      <c r="F250" t="s">
        <v>1452</v>
      </c>
      <c r="G250" s="2">
        <v>71105</v>
      </c>
      <c r="H250" t="s">
        <v>1453</v>
      </c>
      <c r="I250">
        <v>384</v>
      </c>
    </row>
    <row r="251" spans="1:9" x14ac:dyDescent="0.2">
      <c r="A251" t="s">
        <v>1454</v>
      </c>
      <c r="B251" t="s">
        <v>1455</v>
      </c>
      <c r="C251" t="s">
        <v>1456</v>
      </c>
      <c r="D251" t="s">
        <v>1457</v>
      </c>
      <c r="E251" t="s">
        <v>1458</v>
      </c>
      <c r="F251" t="s">
        <v>471</v>
      </c>
      <c r="G251" s="2">
        <v>2657</v>
      </c>
      <c r="H251" t="s">
        <v>1459</v>
      </c>
      <c r="I251">
        <v>89</v>
      </c>
    </row>
    <row r="252" spans="1:9" x14ac:dyDescent="0.2">
      <c r="A252" t="s">
        <v>1460</v>
      </c>
      <c r="B252" t="s">
        <v>1461</v>
      </c>
      <c r="C252" t="s">
        <v>1462</v>
      </c>
      <c r="D252" t="s">
        <v>50</v>
      </c>
      <c r="E252" t="s">
        <v>50</v>
      </c>
      <c r="F252" t="s">
        <v>51</v>
      </c>
      <c r="G252" s="2">
        <v>96814</v>
      </c>
      <c r="H252" t="s">
        <v>1463</v>
      </c>
      <c r="I252">
        <v>907</v>
      </c>
    </row>
    <row r="253" spans="1:9" x14ac:dyDescent="0.2">
      <c r="A253" t="s">
        <v>1464</v>
      </c>
      <c r="B253" t="s">
        <v>1465</v>
      </c>
      <c r="C253" t="s">
        <v>878</v>
      </c>
      <c r="D253" t="s">
        <v>879</v>
      </c>
      <c r="E253" t="s">
        <v>477</v>
      </c>
      <c r="F253" t="s">
        <v>38</v>
      </c>
      <c r="G253" s="2">
        <v>60501</v>
      </c>
      <c r="H253" t="s">
        <v>1466</v>
      </c>
      <c r="I253">
        <v>313</v>
      </c>
    </row>
    <row r="254" spans="1:9" x14ac:dyDescent="0.2">
      <c r="A254" t="s">
        <v>1467</v>
      </c>
      <c r="B254" t="s">
        <v>1468</v>
      </c>
      <c r="C254" t="s">
        <v>1469</v>
      </c>
      <c r="D254" t="s">
        <v>1470</v>
      </c>
      <c r="E254" t="s">
        <v>1038</v>
      </c>
      <c r="F254" t="s">
        <v>313</v>
      </c>
      <c r="G254" s="2">
        <v>27502</v>
      </c>
      <c r="H254" t="s">
        <v>1471</v>
      </c>
      <c r="I254">
        <v>64</v>
      </c>
    </row>
    <row r="255" spans="1:9" x14ac:dyDescent="0.2">
      <c r="A255" t="s">
        <v>1472</v>
      </c>
      <c r="B255" t="s">
        <v>1473</v>
      </c>
      <c r="C255" t="s">
        <v>1474</v>
      </c>
      <c r="D255" t="s">
        <v>489</v>
      </c>
      <c r="E255" t="s">
        <v>286</v>
      </c>
      <c r="F255" t="s">
        <v>96</v>
      </c>
      <c r="G255" s="2">
        <v>32801</v>
      </c>
      <c r="H255" t="s">
        <v>1475</v>
      </c>
      <c r="I255">
        <v>986</v>
      </c>
    </row>
    <row r="256" spans="1:9" x14ac:dyDescent="0.2">
      <c r="A256" t="s">
        <v>1476</v>
      </c>
      <c r="B256" t="s">
        <v>1477</v>
      </c>
      <c r="C256" t="s">
        <v>1478</v>
      </c>
      <c r="D256" t="s">
        <v>470</v>
      </c>
      <c r="E256" t="s">
        <v>454</v>
      </c>
      <c r="F256" t="s">
        <v>455</v>
      </c>
      <c r="G256" s="2">
        <v>19007</v>
      </c>
      <c r="H256" t="s">
        <v>1479</v>
      </c>
      <c r="I256">
        <v>290</v>
      </c>
    </row>
    <row r="257" spans="1:9" x14ac:dyDescent="0.2">
      <c r="A257" t="s">
        <v>1480</v>
      </c>
      <c r="B257" t="s">
        <v>1481</v>
      </c>
      <c r="C257" t="s">
        <v>1482</v>
      </c>
      <c r="D257" t="s">
        <v>339</v>
      </c>
      <c r="E257" t="s">
        <v>339</v>
      </c>
      <c r="F257" t="s">
        <v>119</v>
      </c>
      <c r="G257" s="2">
        <v>94118</v>
      </c>
      <c r="H257" t="s">
        <v>1483</v>
      </c>
      <c r="I257">
        <v>224</v>
      </c>
    </row>
    <row r="258" spans="1:9" x14ac:dyDescent="0.2">
      <c r="A258" t="s">
        <v>1484</v>
      </c>
      <c r="B258" t="s">
        <v>1485</v>
      </c>
      <c r="C258" t="s">
        <v>1486</v>
      </c>
      <c r="D258" t="s">
        <v>381</v>
      </c>
      <c r="E258" t="s">
        <v>381</v>
      </c>
      <c r="F258" t="s">
        <v>31</v>
      </c>
      <c r="G258" s="2">
        <v>10018</v>
      </c>
      <c r="H258" t="s">
        <v>1487</v>
      </c>
      <c r="I258">
        <v>272</v>
      </c>
    </row>
    <row r="259" spans="1:9" x14ac:dyDescent="0.2">
      <c r="A259" t="s">
        <v>1488</v>
      </c>
      <c r="B259" t="s">
        <v>1489</v>
      </c>
      <c r="C259" t="s">
        <v>1490</v>
      </c>
      <c r="D259" t="s">
        <v>1491</v>
      </c>
      <c r="E259" t="s">
        <v>1492</v>
      </c>
      <c r="F259" t="s">
        <v>1452</v>
      </c>
      <c r="G259" s="2">
        <v>71463</v>
      </c>
      <c r="H259" t="s">
        <v>1493</v>
      </c>
      <c r="I259">
        <v>821</v>
      </c>
    </row>
    <row r="260" spans="1:9" x14ac:dyDescent="0.2">
      <c r="A260" t="s">
        <v>184</v>
      </c>
      <c r="B260" t="s">
        <v>185</v>
      </c>
      <c r="C260" t="s">
        <v>186</v>
      </c>
      <c r="D260" t="s">
        <v>50</v>
      </c>
      <c r="E260" t="s">
        <v>50</v>
      </c>
      <c r="F260" t="s">
        <v>51</v>
      </c>
      <c r="G260" s="2">
        <v>96815</v>
      </c>
      <c r="H260" t="s">
        <v>187</v>
      </c>
      <c r="I260">
        <v>376</v>
      </c>
    </row>
    <row r="261" spans="1:9" x14ac:dyDescent="0.2">
      <c r="A261" t="s">
        <v>1494</v>
      </c>
      <c r="B261" t="s">
        <v>1495</v>
      </c>
      <c r="C261" t="s">
        <v>1496</v>
      </c>
      <c r="D261" t="s">
        <v>1497</v>
      </c>
      <c r="E261" t="s">
        <v>1498</v>
      </c>
      <c r="F261" t="s">
        <v>64</v>
      </c>
      <c r="G261" s="2">
        <v>44833</v>
      </c>
      <c r="H261" t="s">
        <v>1499</v>
      </c>
      <c r="I261">
        <v>394</v>
      </c>
    </row>
    <row r="262" spans="1:9" x14ac:dyDescent="0.2">
      <c r="A262" t="s">
        <v>1500</v>
      </c>
      <c r="B262" t="s">
        <v>1501</v>
      </c>
      <c r="C262" t="s">
        <v>1502</v>
      </c>
      <c r="D262" t="s">
        <v>1503</v>
      </c>
      <c r="E262" t="s">
        <v>454</v>
      </c>
      <c r="F262" t="s">
        <v>455</v>
      </c>
      <c r="G262" s="2">
        <v>18976</v>
      </c>
      <c r="H262" t="s">
        <v>1504</v>
      </c>
      <c r="I262">
        <v>513</v>
      </c>
    </row>
    <row r="263" spans="1:9" x14ac:dyDescent="0.2">
      <c r="A263" t="s">
        <v>1505</v>
      </c>
      <c r="B263" t="s">
        <v>1506</v>
      </c>
      <c r="C263" t="s">
        <v>1507</v>
      </c>
      <c r="D263" t="s">
        <v>1508</v>
      </c>
      <c r="E263" t="s">
        <v>118</v>
      </c>
      <c r="F263" t="s">
        <v>119</v>
      </c>
      <c r="G263" s="2">
        <v>91355</v>
      </c>
      <c r="H263" t="s">
        <v>1509</v>
      </c>
      <c r="I263">
        <v>866</v>
      </c>
    </row>
    <row r="264" spans="1:9" x14ac:dyDescent="0.2">
      <c r="A264" t="s">
        <v>1510</v>
      </c>
      <c r="B264" t="s">
        <v>1511</v>
      </c>
      <c r="C264" t="s">
        <v>1512</v>
      </c>
      <c r="D264" t="s">
        <v>1513</v>
      </c>
      <c r="E264" t="s">
        <v>50</v>
      </c>
      <c r="F264" t="s">
        <v>51</v>
      </c>
      <c r="G264" s="2">
        <v>96744</v>
      </c>
      <c r="H264" t="s">
        <v>1514</v>
      </c>
      <c r="I264">
        <v>720</v>
      </c>
    </row>
    <row r="265" spans="1:9" x14ac:dyDescent="0.2">
      <c r="A265" t="s">
        <v>1515</v>
      </c>
      <c r="B265" t="s">
        <v>1516</v>
      </c>
      <c r="C265" t="s">
        <v>1517</v>
      </c>
      <c r="D265" t="s">
        <v>1518</v>
      </c>
      <c r="E265" t="s">
        <v>1519</v>
      </c>
      <c r="F265" t="s">
        <v>150</v>
      </c>
      <c r="G265" s="2">
        <v>83402</v>
      </c>
      <c r="H265" t="s">
        <v>1520</v>
      </c>
      <c r="I265">
        <v>127</v>
      </c>
    </row>
    <row r="266" spans="1:9" x14ac:dyDescent="0.2">
      <c r="A266" t="s">
        <v>1521</v>
      </c>
      <c r="B266" t="s">
        <v>1522</v>
      </c>
      <c r="C266" t="s">
        <v>1523</v>
      </c>
      <c r="D266" t="s">
        <v>1524</v>
      </c>
      <c r="E266" t="s">
        <v>1525</v>
      </c>
      <c r="F266" t="s">
        <v>113</v>
      </c>
      <c r="G266" s="2">
        <v>78028</v>
      </c>
      <c r="H266" t="s">
        <v>1526</v>
      </c>
      <c r="I266">
        <v>807</v>
      </c>
    </row>
    <row r="267" spans="1:9" x14ac:dyDescent="0.2">
      <c r="A267" t="s">
        <v>1527</v>
      </c>
      <c r="B267" t="s">
        <v>1528</v>
      </c>
      <c r="C267" t="s">
        <v>1529</v>
      </c>
      <c r="D267" t="s">
        <v>1530</v>
      </c>
      <c r="E267" t="s">
        <v>747</v>
      </c>
      <c r="F267" t="s">
        <v>45</v>
      </c>
      <c r="G267" s="2">
        <v>8057</v>
      </c>
      <c r="H267" t="s">
        <v>1531</v>
      </c>
      <c r="I267">
        <v>267</v>
      </c>
    </row>
    <row r="268" spans="1:9" x14ac:dyDescent="0.2">
      <c r="A268" t="s">
        <v>1532</v>
      </c>
      <c r="B268" t="s">
        <v>1533</v>
      </c>
      <c r="C268" t="s">
        <v>1534</v>
      </c>
      <c r="D268" t="s">
        <v>1535</v>
      </c>
      <c r="E268" t="s">
        <v>1536</v>
      </c>
      <c r="F268" t="s">
        <v>119</v>
      </c>
      <c r="G268" s="2">
        <v>94965</v>
      </c>
      <c r="H268" t="s">
        <v>1537</v>
      </c>
      <c r="I268">
        <v>933</v>
      </c>
    </row>
    <row r="269" spans="1:9" x14ac:dyDescent="0.2">
      <c r="A269" t="s">
        <v>341</v>
      </c>
      <c r="B269" t="s">
        <v>342</v>
      </c>
      <c r="C269" t="s">
        <v>343</v>
      </c>
      <c r="D269" t="s">
        <v>344</v>
      </c>
      <c r="E269" t="s">
        <v>345</v>
      </c>
      <c r="F269" t="s">
        <v>31</v>
      </c>
      <c r="G269" s="2">
        <v>11967</v>
      </c>
      <c r="H269" t="s">
        <v>346</v>
      </c>
      <c r="I269">
        <v>619</v>
      </c>
    </row>
    <row r="270" spans="1:9" x14ac:dyDescent="0.2">
      <c r="A270" t="s">
        <v>1538</v>
      </c>
      <c r="B270" t="s">
        <v>1539</v>
      </c>
      <c r="C270" t="s">
        <v>1540</v>
      </c>
      <c r="D270" t="s">
        <v>118</v>
      </c>
      <c r="E270" t="s">
        <v>118</v>
      </c>
      <c r="F270" t="s">
        <v>119</v>
      </c>
      <c r="G270" s="2">
        <v>90040</v>
      </c>
      <c r="H270" t="s">
        <v>1541</v>
      </c>
      <c r="I270">
        <v>683</v>
      </c>
    </row>
    <row r="271" spans="1:9" x14ac:dyDescent="0.2">
      <c r="A271" t="s">
        <v>1542</v>
      </c>
      <c r="B271" t="s">
        <v>1543</v>
      </c>
      <c r="C271" t="s">
        <v>1544</v>
      </c>
      <c r="D271" t="s">
        <v>710</v>
      </c>
      <c r="E271" t="s">
        <v>711</v>
      </c>
      <c r="F271" t="s">
        <v>38</v>
      </c>
      <c r="G271" s="2">
        <v>61832</v>
      </c>
      <c r="H271" t="s">
        <v>1545</v>
      </c>
      <c r="I271">
        <v>553</v>
      </c>
    </row>
    <row r="272" spans="1:9" x14ac:dyDescent="0.2">
      <c r="A272" t="s">
        <v>756</v>
      </c>
      <c r="B272" t="s">
        <v>1546</v>
      </c>
      <c r="C272" t="s">
        <v>1547</v>
      </c>
      <c r="D272" t="s">
        <v>1548</v>
      </c>
      <c r="E272" t="s">
        <v>1549</v>
      </c>
      <c r="F272" t="s">
        <v>1550</v>
      </c>
      <c r="G272" s="2">
        <v>3894</v>
      </c>
      <c r="H272" t="s">
        <v>1551</v>
      </c>
      <c r="I272">
        <v>68</v>
      </c>
    </row>
    <row r="273" spans="1:9" x14ac:dyDescent="0.2">
      <c r="A273" t="s">
        <v>1552</v>
      </c>
      <c r="B273" t="s">
        <v>1553</v>
      </c>
      <c r="C273" t="s">
        <v>1554</v>
      </c>
      <c r="D273" t="s">
        <v>1555</v>
      </c>
      <c r="E273" t="s">
        <v>1555</v>
      </c>
      <c r="F273" t="s">
        <v>1007</v>
      </c>
      <c r="G273" s="2">
        <v>49707</v>
      </c>
      <c r="H273" t="s">
        <v>1556</v>
      </c>
      <c r="I273">
        <v>686</v>
      </c>
    </row>
    <row r="274" spans="1:9" x14ac:dyDescent="0.2">
      <c r="A274" t="s">
        <v>1557</v>
      </c>
      <c r="B274" t="s">
        <v>1558</v>
      </c>
      <c r="C274" t="s">
        <v>1235</v>
      </c>
      <c r="D274" t="s">
        <v>339</v>
      </c>
      <c r="E274" t="s">
        <v>339</v>
      </c>
      <c r="F274" t="s">
        <v>119</v>
      </c>
      <c r="G274" s="2">
        <v>94103</v>
      </c>
      <c r="H274" t="s">
        <v>1559</v>
      </c>
      <c r="I274">
        <v>675</v>
      </c>
    </row>
    <row r="275" spans="1:9" x14ac:dyDescent="0.2">
      <c r="A275" t="s">
        <v>1560</v>
      </c>
      <c r="B275" t="s">
        <v>1561</v>
      </c>
      <c r="C275" t="s">
        <v>1562</v>
      </c>
      <c r="D275" t="s">
        <v>339</v>
      </c>
      <c r="E275" t="s">
        <v>339</v>
      </c>
      <c r="F275" t="s">
        <v>119</v>
      </c>
      <c r="G275" s="2">
        <v>94111</v>
      </c>
      <c r="H275" t="s">
        <v>1563</v>
      </c>
      <c r="I275">
        <v>562</v>
      </c>
    </row>
    <row r="276" spans="1:9" x14ac:dyDescent="0.2">
      <c r="A276" t="s">
        <v>1564</v>
      </c>
      <c r="B276" t="s">
        <v>1565</v>
      </c>
      <c r="C276" t="s">
        <v>1566</v>
      </c>
      <c r="D276" t="s">
        <v>1567</v>
      </c>
      <c r="E276" t="s">
        <v>1568</v>
      </c>
      <c r="F276" t="s">
        <v>31</v>
      </c>
      <c r="G276" s="2">
        <v>12524</v>
      </c>
      <c r="H276" t="s">
        <v>1569</v>
      </c>
      <c r="I276">
        <v>646</v>
      </c>
    </row>
    <row r="277" spans="1:9" x14ac:dyDescent="0.2">
      <c r="A277" t="s">
        <v>1570</v>
      </c>
      <c r="B277" t="s">
        <v>1571</v>
      </c>
      <c r="C277" t="s">
        <v>1572</v>
      </c>
      <c r="D277" t="s">
        <v>1573</v>
      </c>
      <c r="E277" t="s">
        <v>1573</v>
      </c>
      <c r="F277" t="s">
        <v>241</v>
      </c>
      <c r="G277" s="2">
        <v>54166</v>
      </c>
      <c r="H277" t="s">
        <v>1574</v>
      </c>
      <c r="I277">
        <v>344</v>
      </c>
    </row>
    <row r="278" spans="1:9" x14ac:dyDescent="0.2">
      <c r="A278" t="s">
        <v>1575</v>
      </c>
      <c r="B278" t="s">
        <v>1576</v>
      </c>
      <c r="C278" t="s">
        <v>1577</v>
      </c>
      <c r="D278" t="s">
        <v>1578</v>
      </c>
      <c r="E278" t="s">
        <v>1579</v>
      </c>
      <c r="F278" t="s">
        <v>398</v>
      </c>
      <c r="G278" s="2">
        <v>23805</v>
      </c>
      <c r="H278" t="s">
        <v>1580</v>
      </c>
      <c r="I278">
        <v>805</v>
      </c>
    </row>
    <row r="279" spans="1:9" x14ac:dyDescent="0.2">
      <c r="A279" t="s">
        <v>1581</v>
      </c>
      <c r="B279" t="s">
        <v>1582</v>
      </c>
      <c r="C279" t="s">
        <v>1583</v>
      </c>
      <c r="D279" t="s">
        <v>1584</v>
      </c>
      <c r="E279" t="s">
        <v>387</v>
      </c>
      <c r="F279" t="s">
        <v>119</v>
      </c>
      <c r="G279" s="2">
        <v>91361</v>
      </c>
      <c r="H279" t="s">
        <v>1585</v>
      </c>
      <c r="I279">
        <v>365</v>
      </c>
    </row>
    <row r="280" spans="1:9" x14ac:dyDescent="0.2">
      <c r="A280" t="s">
        <v>173</v>
      </c>
      <c r="B280" t="s">
        <v>174</v>
      </c>
      <c r="C280" t="s">
        <v>175</v>
      </c>
      <c r="D280" t="s">
        <v>176</v>
      </c>
      <c r="E280" t="s">
        <v>112</v>
      </c>
      <c r="F280" t="s">
        <v>113</v>
      </c>
      <c r="G280" s="2">
        <v>75050</v>
      </c>
      <c r="H280" t="s">
        <v>177</v>
      </c>
      <c r="I280">
        <v>352</v>
      </c>
    </row>
    <row r="281" spans="1:9" x14ac:dyDescent="0.2">
      <c r="A281" t="s">
        <v>1586</v>
      </c>
      <c r="B281" t="s">
        <v>1587</v>
      </c>
      <c r="C281" t="s">
        <v>1588</v>
      </c>
      <c r="D281" t="s">
        <v>89</v>
      </c>
      <c r="E281" t="s">
        <v>76</v>
      </c>
      <c r="F281" t="s">
        <v>77</v>
      </c>
      <c r="G281" s="2">
        <v>85004</v>
      </c>
      <c r="H281" t="s">
        <v>1589</v>
      </c>
      <c r="I281">
        <v>317</v>
      </c>
    </row>
    <row r="282" spans="1:9" x14ac:dyDescent="0.2">
      <c r="A282" t="s">
        <v>1590</v>
      </c>
      <c r="B282" t="s">
        <v>1591</v>
      </c>
      <c r="C282" t="s">
        <v>1592</v>
      </c>
      <c r="D282" t="s">
        <v>1593</v>
      </c>
      <c r="E282" t="s">
        <v>156</v>
      </c>
      <c r="F282" t="s">
        <v>64</v>
      </c>
      <c r="G282" s="2">
        <v>44060</v>
      </c>
      <c r="H282" t="s">
        <v>1594</v>
      </c>
      <c r="I282">
        <v>612</v>
      </c>
    </row>
    <row r="283" spans="1:9" x14ac:dyDescent="0.2">
      <c r="A283" t="s">
        <v>1595</v>
      </c>
      <c r="B283" t="s">
        <v>1596</v>
      </c>
      <c r="C283" t="s">
        <v>1597</v>
      </c>
      <c r="D283" t="s">
        <v>489</v>
      </c>
      <c r="E283" t="s">
        <v>286</v>
      </c>
      <c r="F283" t="s">
        <v>96</v>
      </c>
      <c r="G283" s="2">
        <v>32809</v>
      </c>
      <c r="H283" t="s">
        <v>1598</v>
      </c>
      <c r="I283">
        <v>855</v>
      </c>
    </row>
    <row r="284" spans="1:9" x14ac:dyDescent="0.2">
      <c r="A284" t="s">
        <v>1599</v>
      </c>
      <c r="B284" t="s">
        <v>1600</v>
      </c>
      <c r="C284" t="s">
        <v>1601</v>
      </c>
      <c r="D284" t="s">
        <v>1602</v>
      </c>
      <c r="E284" t="s">
        <v>454</v>
      </c>
      <c r="F284" t="s">
        <v>455</v>
      </c>
      <c r="G284" s="2">
        <v>19030</v>
      </c>
      <c r="H284" t="s">
        <v>1603</v>
      </c>
      <c r="I284">
        <v>281</v>
      </c>
    </row>
    <row r="285" spans="1:9" x14ac:dyDescent="0.2">
      <c r="A285" t="s">
        <v>159</v>
      </c>
      <c r="B285" t="s">
        <v>1604</v>
      </c>
      <c r="C285" t="s">
        <v>1605</v>
      </c>
      <c r="D285" t="s">
        <v>1606</v>
      </c>
      <c r="E285" t="s">
        <v>118</v>
      </c>
      <c r="F285" t="s">
        <v>119</v>
      </c>
      <c r="G285" s="2">
        <v>91203</v>
      </c>
      <c r="H285" t="s">
        <v>1607</v>
      </c>
      <c r="I285">
        <v>858</v>
      </c>
    </row>
    <row r="286" spans="1:9" x14ac:dyDescent="0.2">
      <c r="A286" t="s">
        <v>1608</v>
      </c>
      <c r="B286" t="s">
        <v>1609</v>
      </c>
      <c r="C286" t="s">
        <v>1610</v>
      </c>
      <c r="D286" t="s">
        <v>1611</v>
      </c>
      <c r="E286" t="s">
        <v>1611</v>
      </c>
      <c r="F286" t="s">
        <v>1032</v>
      </c>
      <c r="G286" s="2">
        <v>29621</v>
      </c>
      <c r="H286" t="s">
        <v>1612</v>
      </c>
      <c r="I286">
        <v>880</v>
      </c>
    </row>
    <row r="287" spans="1:9" x14ac:dyDescent="0.2">
      <c r="A287" t="s">
        <v>1613</v>
      </c>
      <c r="B287" t="s">
        <v>1614</v>
      </c>
      <c r="C287" t="s">
        <v>1615</v>
      </c>
      <c r="D287" t="s">
        <v>1616</v>
      </c>
      <c r="E287" t="s">
        <v>1617</v>
      </c>
      <c r="F287" t="s">
        <v>96</v>
      </c>
      <c r="G287" s="2">
        <v>32177</v>
      </c>
      <c r="H287" t="s">
        <v>1618</v>
      </c>
      <c r="I287">
        <v>960</v>
      </c>
    </row>
    <row r="288" spans="1:9" x14ac:dyDescent="0.2">
      <c r="A288" t="s">
        <v>1619</v>
      </c>
      <c r="B288" t="s">
        <v>1620</v>
      </c>
      <c r="C288" t="s">
        <v>1621</v>
      </c>
      <c r="D288" t="s">
        <v>89</v>
      </c>
      <c r="E288" t="s">
        <v>76</v>
      </c>
      <c r="F288" t="s">
        <v>77</v>
      </c>
      <c r="G288" s="2">
        <v>85034</v>
      </c>
      <c r="H288" t="s">
        <v>1622</v>
      </c>
      <c r="I288">
        <v>366</v>
      </c>
    </row>
    <row r="289" spans="1:9" x14ac:dyDescent="0.2">
      <c r="A289" t="s">
        <v>1623</v>
      </c>
      <c r="B289" t="s">
        <v>1624</v>
      </c>
      <c r="C289" t="s">
        <v>1205</v>
      </c>
      <c r="D289" t="s">
        <v>1206</v>
      </c>
      <c r="E289" t="s">
        <v>1206</v>
      </c>
      <c r="F289" t="s">
        <v>1207</v>
      </c>
      <c r="G289" s="2">
        <v>59801</v>
      </c>
      <c r="H289" t="s">
        <v>1625</v>
      </c>
      <c r="I289">
        <v>857</v>
      </c>
    </row>
    <row r="290" spans="1:9" x14ac:dyDescent="0.2">
      <c r="A290" t="s">
        <v>1626</v>
      </c>
      <c r="B290" t="s">
        <v>1627</v>
      </c>
      <c r="C290" t="s">
        <v>1628</v>
      </c>
      <c r="D290" t="s">
        <v>1629</v>
      </c>
      <c r="E290" t="s">
        <v>579</v>
      </c>
      <c r="F290" t="s">
        <v>580</v>
      </c>
      <c r="G290" s="2">
        <v>19703</v>
      </c>
      <c r="H290" t="s">
        <v>1630</v>
      </c>
      <c r="I290">
        <v>459</v>
      </c>
    </row>
    <row r="291" spans="1:9" x14ac:dyDescent="0.2">
      <c r="A291" t="s">
        <v>1631</v>
      </c>
      <c r="B291" t="s">
        <v>1632</v>
      </c>
      <c r="C291" t="s">
        <v>1633</v>
      </c>
      <c r="D291" t="s">
        <v>1072</v>
      </c>
      <c r="E291" t="s">
        <v>1634</v>
      </c>
      <c r="F291" t="s">
        <v>614</v>
      </c>
      <c r="G291" s="2">
        <v>37067</v>
      </c>
      <c r="H291" t="s">
        <v>1635</v>
      </c>
      <c r="I291">
        <v>845</v>
      </c>
    </row>
    <row r="292" spans="1:9" x14ac:dyDescent="0.2">
      <c r="A292" t="s">
        <v>1636</v>
      </c>
      <c r="B292" t="s">
        <v>1637</v>
      </c>
      <c r="C292" t="s">
        <v>1638</v>
      </c>
      <c r="D292" t="s">
        <v>1639</v>
      </c>
      <c r="E292" t="s">
        <v>229</v>
      </c>
      <c r="F292" t="s">
        <v>45</v>
      </c>
      <c r="G292" s="2">
        <v>7663</v>
      </c>
      <c r="H292" t="s">
        <v>1640</v>
      </c>
      <c r="I292">
        <v>697</v>
      </c>
    </row>
    <row r="293" spans="1:9" x14ac:dyDescent="0.2">
      <c r="A293" t="s">
        <v>178</v>
      </c>
      <c r="B293" t="s">
        <v>179</v>
      </c>
      <c r="C293" t="s">
        <v>180</v>
      </c>
      <c r="D293" t="s">
        <v>181</v>
      </c>
      <c r="E293" t="s">
        <v>182</v>
      </c>
      <c r="F293" t="s">
        <v>64</v>
      </c>
      <c r="G293" s="2">
        <v>45810</v>
      </c>
      <c r="H293" t="s">
        <v>183</v>
      </c>
      <c r="I293">
        <v>392</v>
      </c>
    </row>
    <row r="294" spans="1:9" x14ac:dyDescent="0.2">
      <c r="A294" t="s">
        <v>1641</v>
      </c>
      <c r="B294" t="s">
        <v>1642</v>
      </c>
      <c r="C294" t="s">
        <v>1643</v>
      </c>
      <c r="D294" t="s">
        <v>803</v>
      </c>
      <c r="E294" t="s">
        <v>759</v>
      </c>
      <c r="F294" t="s">
        <v>119</v>
      </c>
      <c r="G294" s="2">
        <v>95112</v>
      </c>
      <c r="H294" t="s">
        <v>1644</v>
      </c>
      <c r="I294">
        <v>423</v>
      </c>
    </row>
    <row r="295" spans="1:9" x14ac:dyDescent="0.2">
      <c r="A295" t="s">
        <v>1645</v>
      </c>
      <c r="B295" t="s">
        <v>1646</v>
      </c>
      <c r="C295" t="s">
        <v>1647</v>
      </c>
      <c r="D295" t="s">
        <v>489</v>
      </c>
      <c r="E295" t="s">
        <v>286</v>
      </c>
      <c r="F295" t="s">
        <v>96</v>
      </c>
      <c r="G295" s="2">
        <v>32803</v>
      </c>
      <c r="H295" t="s">
        <v>1648</v>
      </c>
      <c r="I295">
        <v>565</v>
      </c>
    </row>
    <row r="296" spans="1:9" x14ac:dyDescent="0.2">
      <c r="A296" t="s">
        <v>1649</v>
      </c>
      <c r="B296" t="s">
        <v>1650</v>
      </c>
      <c r="C296" t="s">
        <v>1651</v>
      </c>
      <c r="D296" t="s">
        <v>1652</v>
      </c>
      <c r="E296" t="s">
        <v>1653</v>
      </c>
      <c r="F296" t="s">
        <v>1161</v>
      </c>
      <c r="G296" s="2">
        <v>82001</v>
      </c>
      <c r="H296" t="s">
        <v>1654</v>
      </c>
      <c r="I296">
        <v>474</v>
      </c>
    </row>
    <row r="297" spans="1:9" x14ac:dyDescent="0.2">
      <c r="A297" t="s">
        <v>347</v>
      </c>
      <c r="B297" t="s">
        <v>348</v>
      </c>
      <c r="C297" t="s">
        <v>349</v>
      </c>
      <c r="D297" t="s">
        <v>326</v>
      </c>
      <c r="E297" t="s">
        <v>327</v>
      </c>
      <c r="F297" t="s">
        <v>64</v>
      </c>
      <c r="G297" s="2">
        <v>45210</v>
      </c>
      <c r="H297" t="s">
        <v>350</v>
      </c>
      <c r="I297">
        <v>146</v>
      </c>
    </row>
    <row r="298" spans="1:9" x14ac:dyDescent="0.2">
      <c r="A298" t="s">
        <v>98</v>
      </c>
      <c r="B298" t="s">
        <v>99</v>
      </c>
      <c r="C298" t="s">
        <v>100</v>
      </c>
      <c r="D298" t="s">
        <v>101</v>
      </c>
      <c r="E298" t="s">
        <v>101</v>
      </c>
      <c r="F298" t="s">
        <v>102</v>
      </c>
      <c r="G298" s="2">
        <v>50548</v>
      </c>
      <c r="H298" t="s">
        <v>103</v>
      </c>
      <c r="I298">
        <v>206</v>
      </c>
    </row>
    <row r="299" spans="1:9" x14ac:dyDescent="0.2">
      <c r="A299" t="s">
        <v>1655</v>
      </c>
      <c r="B299" t="s">
        <v>1656</v>
      </c>
      <c r="C299" t="s">
        <v>1657</v>
      </c>
      <c r="D299" t="s">
        <v>112</v>
      </c>
      <c r="E299" t="s">
        <v>112</v>
      </c>
      <c r="F299" t="s">
        <v>113</v>
      </c>
      <c r="G299" s="2">
        <v>75240</v>
      </c>
      <c r="H299" t="s">
        <v>1658</v>
      </c>
      <c r="I299">
        <v>876</v>
      </c>
    </row>
    <row r="300" spans="1:9" x14ac:dyDescent="0.2">
      <c r="A300" t="s">
        <v>1416</v>
      </c>
      <c r="B300" t="s">
        <v>1659</v>
      </c>
      <c r="C300" t="s">
        <v>1660</v>
      </c>
      <c r="D300" t="s">
        <v>1661</v>
      </c>
      <c r="E300" t="s">
        <v>1662</v>
      </c>
      <c r="F300" t="s">
        <v>241</v>
      </c>
      <c r="G300" s="2">
        <v>54476</v>
      </c>
      <c r="H300" t="s">
        <v>1663</v>
      </c>
      <c r="I300">
        <v>682</v>
      </c>
    </row>
    <row r="301" spans="1:9" x14ac:dyDescent="0.2">
      <c r="A301" t="s">
        <v>1664</v>
      </c>
      <c r="B301" t="s">
        <v>1665</v>
      </c>
      <c r="C301" t="s">
        <v>1666</v>
      </c>
      <c r="D301" t="s">
        <v>601</v>
      </c>
      <c r="E301" t="s">
        <v>536</v>
      </c>
      <c r="F301" t="s">
        <v>113</v>
      </c>
      <c r="G301" s="2">
        <v>78701</v>
      </c>
      <c r="H301" t="s">
        <v>1667</v>
      </c>
      <c r="I301">
        <v>218</v>
      </c>
    </row>
    <row r="302" spans="1:9" x14ac:dyDescent="0.2">
      <c r="A302" t="s">
        <v>1668</v>
      </c>
      <c r="B302" t="s">
        <v>1669</v>
      </c>
      <c r="C302" t="s">
        <v>1670</v>
      </c>
      <c r="D302" t="s">
        <v>50</v>
      </c>
      <c r="E302" t="s">
        <v>50</v>
      </c>
      <c r="F302" t="s">
        <v>51</v>
      </c>
      <c r="G302" s="2">
        <v>96813</v>
      </c>
      <c r="H302" t="s">
        <v>1671</v>
      </c>
      <c r="I302">
        <v>147</v>
      </c>
    </row>
    <row r="303" spans="1:9" x14ac:dyDescent="0.2">
      <c r="A303" t="s">
        <v>1672</v>
      </c>
      <c r="B303" t="s">
        <v>1673</v>
      </c>
      <c r="C303" t="s">
        <v>1674</v>
      </c>
      <c r="D303" t="s">
        <v>1675</v>
      </c>
      <c r="E303" t="s">
        <v>1676</v>
      </c>
      <c r="F303" t="s">
        <v>96</v>
      </c>
      <c r="G303" s="2">
        <v>32904</v>
      </c>
      <c r="H303" t="s">
        <v>1677</v>
      </c>
      <c r="I303">
        <v>790</v>
      </c>
    </row>
    <row r="304" spans="1:9" x14ac:dyDescent="0.2">
      <c r="A304" t="s">
        <v>1678</v>
      </c>
      <c r="B304" t="s">
        <v>1679</v>
      </c>
      <c r="C304" t="s">
        <v>1680</v>
      </c>
      <c r="D304" t="s">
        <v>1681</v>
      </c>
      <c r="E304" t="s">
        <v>1682</v>
      </c>
      <c r="F304" t="s">
        <v>334</v>
      </c>
      <c r="G304" s="2">
        <v>55428</v>
      </c>
      <c r="H304" t="s">
        <v>1683</v>
      </c>
      <c r="I304">
        <v>151</v>
      </c>
    </row>
    <row r="305" spans="1:9" x14ac:dyDescent="0.2">
      <c r="A305" t="s">
        <v>1684</v>
      </c>
      <c r="B305" t="s">
        <v>1685</v>
      </c>
      <c r="C305" t="s">
        <v>1686</v>
      </c>
      <c r="D305" t="s">
        <v>1687</v>
      </c>
      <c r="E305" t="s">
        <v>286</v>
      </c>
      <c r="F305" t="s">
        <v>31</v>
      </c>
      <c r="G305" s="2">
        <v>10940</v>
      </c>
      <c r="H305" t="s">
        <v>1688</v>
      </c>
      <c r="I305">
        <v>984</v>
      </c>
    </row>
    <row r="306" spans="1:9" x14ac:dyDescent="0.2">
      <c r="A306" t="s">
        <v>1689</v>
      </c>
      <c r="B306" t="s">
        <v>1690</v>
      </c>
      <c r="C306" t="s">
        <v>1691</v>
      </c>
      <c r="D306" t="s">
        <v>1692</v>
      </c>
      <c r="E306" t="s">
        <v>286</v>
      </c>
      <c r="F306" t="s">
        <v>31</v>
      </c>
      <c r="G306" s="2">
        <v>10990</v>
      </c>
      <c r="H306" t="s">
        <v>1693</v>
      </c>
      <c r="I306">
        <v>548</v>
      </c>
    </row>
    <row r="307" spans="1:9" x14ac:dyDescent="0.2">
      <c r="A307" t="s">
        <v>1694</v>
      </c>
      <c r="B307" t="s">
        <v>1695</v>
      </c>
      <c r="C307" t="s">
        <v>1696</v>
      </c>
      <c r="D307" t="s">
        <v>267</v>
      </c>
      <c r="E307" t="s">
        <v>267</v>
      </c>
      <c r="F307" t="s">
        <v>268</v>
      </c>
      <c r="G307" s="2">
        <v>99501</v>
      </c>
      <c r="H307" t="s">
        <v>1697</v>
      </c>
      <c r="I307">
        <v>555</v>
      </c>
    </row>
    <row r="308" spans="1:9" x14ac:dyDescent="0.2">
      <c r="A308" t="s">
        <v>1698</v>
      </c>
      <c r="B308" t="s">
        <v>1699</v>
      </c>
      <c r="C308" t="s">
        <v>1700</v>
      </c>
      <c r="D308" t="s">
        <v>1701</v>
      </c>
      <c r="E308" t="s">
        <v>1702</v>
      </c>
      <c r="F308" t="s">
        <v>564</v>
      </c>
      <c r="G308" s="2">
        <v>99004</v>
      </c>
      <c r="H308" t="s">
        <v>1703</v>
      </c>
      <c r="I308">
        <v>605</v>
      </c>
    </row>
    <row r="309" spans="1:9" x14ac:dyDescent="0.2">
      <c r="A309" t="s">
        <v>1704</v>
      </c>
      <c r="B309" t="s">
        <v>1705</v>
      </c>
      <c r="C309" t="s">
        <v>1706</v>
      </c>
      <c r="D309" t="s">
        <v>470</v>
      </c>
      <c r="E309" t="s">
        <v>454</v>
      </c>
      <c r="F309" t="s">
        <v>455</v>
      </c>
      <c r="G309" s="2">
        <v>19007</v>
      </c>
      <c r="H309" t="s">
        <v>1707</v>
      </c>
      <c r="I309">
        <v>553</v>
      </c>
    </row>
    <row r="310" spans="1:9" x14ac:dyDescent="0.2">
      <c r="A310" t="s">
        <v>40</v>
      </c>
      <c r="B310" t="s">
        <v>41</v>
      </c>
      <c r="C310" t="s">
        <v>42</v>
      </c>
      <c r="D310" t="s">
        <v>43</v>
      </c>
      <c r="E310" t="s">
        <v>44</v>
      </c>
      <c r="F310" t="s">
        <v>45</v>
      </c>
      <c r="G310" s="2">
        <v>8534</v>
      </c>
      <c r="H310" t="s">
        <v>46</v>
      </c>
      <c r="I310">
        <v>680</v>
      </c>
    </row>
    <row r="311" spans="1:9" x14ac:dyDescent="0.2">
      <c r="A311" t="s">
        <v>1708</v>
      </c>
      <c r="B311" t="s">
        <v>1709</v>
      </c>
      <c r="C311" t="s">
        <v>1710</v>
      </c>
      <c r="D311" t="s">
        <v>1711</v>
      </c>
      <c r="E311" t="s">
        <v>387</v>
      </c>
      <c r="F311" t="s">
        <v>119</v>
      </c>
      <c r="G311" s="2">
        <v>93030</v>
      </c>
      <c r="H311" t="s">
        <v>1712</v>
      </c>
      <c r="I311">
        <v>584</v>
      </c>
    </row>
    <row r="312" spans="1:9" x14ac:dyDescent="0.2">
      <c r="A312" t="s">
        <v>1713</v>
      </c>
      <c r="B312" t="s">
        <v>1714</v>
      </c>
      <c r="C312" t="s">
        <v>1715</v>
      </c>
      <c r="D312" t="s">
        <v>1716</v>
      </c>
      <c r="E312" t="s">
        <v>1717</v>
      </c>
      <c r="F312" t="s">
        <v>64</v>
      </c>
      <c r="G312" s="2">
        <v>45103</v>
      </c>
      <c r="H312" t="s">
        <v>1718</v>
      </c>
      <c r="I312">
        <v>543</v>
      </c>
    </row>
    <row r="313" spans="1:9" x14ac:dyDescent="0.2">
      <c r="A313" t="s">
        <v>1719</v>
      </c>
      <c r="B313" t="s">
        <v>1720</v>
      </c>
      <c r="C313" t="s">
        <v>1721</v>
      </c>
      <c r="D313" t="s">
        <v>1722</v>
      </c>
      <c r="E313" t="s">
        <v>759</v>
      </c>
      <c r="F313" t="s">
        <v>119</v>
      </c>
      <c r="G313" s="2">
        <v>94043</v>
      </c>
      <c r="H313" t="s">
        <v>1723</v>
      </c>
      <c r="I313">
        <v>86</v>
      </c>
    </row>
    <row r="314" spans="1:9" x14ac:dyDescent="0.2">
      <c r="A314" t="s">
        <v>163</v>
      </c>
      <c r="B314" t="s">
        <v>164</v>
      </c>
      <c r="C314" t="s">
        <v>165</v>
      </c>
      <c r="D314" t="s">
        <v>166</v>
      </c>
      <c r="E314" t="s">
        <v>166</v>
      </c>
      <c r="F314" t="s">
        <v>31</v>
      </c>
      <c r="G314" s="2">
        <v>10458</v>
      </c>
      <c r="H314" t="s">
        <v>167</v>
      </c>
      <c r="I314">
        <v>512</v>
      </c>
    </row>
    <row r="315" spans="1:9" x14ac:dyDescent="0.2">
      <c r="A315" t="s">
        <v>1724</v>
      </c>
      <c r="B315" t="s">
        <v>1725</v>
      </c>
      <c r="C315" t="s">
        <v>1726</v>
      </c>
      <c r="D315" t="s">
        <v>1727</v>
      </c>
      <c r="E315" t="s">
        <v>1728</v>
      </c>
      <c r="F315" t="s">
        <v>119</v>
      </c>
      <c r="G315" s="2">
        <v>94005</v>
      </c>
      <c r="H315" t="s">
        <v>1729</v>
      </c>
      <c r="I315">
        <v>886</v>
      </c>
    </row>
    <row r="316" spans="1:9" x14ac:dyDescent="0.2">
      <c r="A316" t="s">
        <v>1441</v>
      </c>
      <c r="B316" t="s">
        <v>1730</v>
      </c>
      <c r="C316" t="s">
        <v>1731</v>
      </c>
      <c r="D316" t="s">
        <v>1104</v>
      </c>
      <c r="E316" t="s">
        <v>1105</v>
      </c>
      <c r="F316" t="s">
        <v>113</v>
      </c>
      <c r="G316" s="2">
        <v>78205</v>
      </c>
      <c r="H316" t="s">
        <v>1732</v>
      </c>
      <c r="I316">
        <v>922</v>
      </c>
    </row>
    <row r="317" spans="1:9" x14ac:dyDescent="0.2">
      <c r="A317" t="s">
        <v>1733</v>
      </c>
      <c r="B317" t="s">
        <v>1734</v>
      </c>
      <c r="C317" t="s">
        <v>1735</v>
      </c>
      <c r="D317" t="s">
        <v>1736</v>
      </c>
      <c r="E317" t="s">
        <v>118</v>
      </c>
      <c r="F317" t="s">
        <v>119</v>
      </c>
      <c r="G317" s="2">
        <v>91364</v>
      </c>
      <c r="H317" t="s">
        <v>1737</v>
      </c>
      <c r="I317">
        <v>367</v>
      </c>
    </row>
    <row r="318" spans="1:9" x14ac:dyDescent="0.2">
      <c r="A318" t="s">
        <v>1738</v>
      </c>
      <c r="B318" t="s">
        <v>1739</v>
      </c>
      <c r="C318" t="s">
        <v>1740</v>
      </c>
      <c r="D318" t="s">
        <v>89</v>
      </c>
      <c r="E318" t="s">
        <v>76</v>
      </c>
      <c r="F318" t="s">
        <v>77</v>
      </c>
      <c r="G318" s="2">
        <v>85027</v>
      </c>
      <c r="H318" t="s">
        <v>1741</v>
      </c>
      <c r="I318">
        <v>725</v>
      </c>
    </row>
    <row r="319" spans="1:9" x14ac:dyDescent="0.2">
      <c r="A319" t="s">
        <v>1742</v>
      </c>
      <c r="B319" t="s">
        <v>1743</v>
      </c>
      <c r="C319" t="s">
        <v>1744</v>
      </c>
      <c r="D319" t="s">
        <v>798</v>
      </c>
      <c r="E319" t="s">
        <v>95</v>
      </c>
      <c r="F319" t="s">
        <v>96</v>
      </c>
      <c r="G319" s="2">
        <v>33486</v>
      </c>
      <c r="H319" t="s">
        <v>1745</v>
      </c>
      <c r="I319">
        <v>281</v>
      </c>
    </row>
    <row r="320" spans="1:9" x14ac:dyDescent="0.2">
      <c r="A320" t="s">
        <v>1746</v>
      </c>
      <c r="B320" t="s">
        <v>1747</v>
      </c>
      <c r="C320" t="s">
        <v>1748</v>
      </c>
      <c r="D320" t="s">
        <v>1749</v>
      </c>
      <c r="E320" t="s">
        <v>118</v>
      </c>
      <c r="F320" t="s">
        <v>119</v>
      </c>
      <c r="G320" s="2">
        <v>91790</v>
      </c>
      <c r="H320" t="s">
        <v>1750</v>
      </c>
      <c r="I320">
        <v>183</v>
      </c>
    </row>
    <row r="321" spans="1:9" x14ac:dyDescent="0.2">
      <c r="A321" t="s">
        <v>1751</v>
      </c>
      <c r="B321" t="s">
        <v>1752</v>
      </c>
      <c r="C321" t="s">
        <v>1753</v>
      </c>
      <c r="D321" t="s">
        <v>203</v>
      </c>
      <c r="E321" t="s">
        <v>204</v>
      </c>
      <c r="F321" t="s">
        <v>205</v>
      </c>
      <c r="G321" s="2">
        <v>73114</v>
      </c>
      <c r="H321" t="s">
        <v>1754</v>
      </c>
      <c r="I321">
        <v>426</v>
      </c>
    </row>
    <row r="322" spans="1:9" x14ac:dyDescent="0.2">
      <c r="A322" t="s">
        <v>1755</v>
      </c>
      <c r="B322" t="s">
        <v>1756</v>
      </c>
      <c r="C322" t="s">
        <v>1757</v>
      </c>
      <c r="D322" t="s">
        <v>381</v>
      </c>
      <c r="E322" t="s">
        <v>381</v>
      </c>
      <c r="F322" t="s">
        <v>31</v>
      </c>
      <c r="G322" s="2">
        <v>10028</v>
      </c>
      <c r="H322" t="s">
        <v>1758</v>
      </c>
      <c r="I322">
        <v>737</v>
      </c>
    </row>
    <row r="323" spans="1:9" x14ac:dyDescent="0.2">
      <c r="A323" t="s">
        <v>1759</v>
      </c>
      <c r="B323" t="s">
        <v>1760</v>
      </c>
      <c r="C323" t="s">
        <v>1761</v>
      </c>
      <c r="D323" t="s">
        <v>83</v>
      </c>
      <c r="E323" t="s">
        <v>83</v>
      </c>
      <c r="F323" t="s">
        <v>113</v>
      </c>
      <c r="G323" s="2">
        <v>79925</v>
      </c>
      <c r="H323" t="s">
        <v>1762</v>
      </c>
      <c r="I323">
        <v>977</v>
      </c>
    </row>
    <row r="324" spans="1:9" x14ac:dyDescent="0.2">
      <c r="A324" t="s">
        <v>1763</v>
      </c>
      <c r="B324" t="s">
        <v>1764</v>
      </c>
      <c r="C324" t="s">
        <v>1128</v>
      </c>
      <c r="D324" t="s">
        <v>1129</v>
      </c>
      <c r="E324" t="s">
        <v>118</v>
      </c>
      <c r="F324" t="s">
        <v>119</v>
      </c>
      <c r="G324" s="2">
        <v>91352</v>
      </c>
      <c r="H324" t="s">
        <v>1765</v>
      </c>
      <c r="I324">
        <v>950</v>
      </c>
    </row>
    <row r="325" spans="1:9" x14ac:dyDescent="0.2">
      <c r="A325" t="s">
        <v>1379</v>
      </c>
      <c r="B325" t="s">
        <v>1766</v>
      </c>
      <c r="C325" t="s">
        <v>1767</v>
      </c>
      <c r="D325" t="s">
        <v>1768</v>
      </c>
      <c r="E325" t="s">
        <v>448</v>
      </c>
      <c r="F325" t="s">
        <v>193</v>
      </c>
      <c r="G325" s="2">
        <v>97741</v>
      </c>
      <c r="H325" t="s">
        <v>1769</v>
      </c>
      <c r="I325">
        <v>834</v>
      </c>
    </row>
    <row r="326" spans="1:9" x14ac:dyDescent="0.2">
      <c r="A326" t="s">
        <v>1770</v>
      </c>
      <c r="B326" t="s">
        <v>1771</v>
      </c>
      <c r="C326" t="s">
        <v>1772</v>
      </c>
      <c r="D326" t="s">
        <v>793</v>
      </c>
      <c r="E326" t="s">
        <v>794</v>
      </c>
      <c r="F326" t="s">
        <v>455</v>
      </c>
      <c r="G326" s="2">
        <v>18510</v>
      </c>
      <c r="H326" t="s">
        <v>1773</v>
      </c>
      <c r="I326">
        <v>573</v>
      </c>
    </row>
    <row r="327" spans="1:9" x14ac:dyDescent="0.2">
      <c r="A327" t="s">
        <v>1774</v>
      </c>
      <c r="B327" t="s">
        <v>1775</v>
      </c>
      <c r="C327" t="s">
        <v>1776</v>
      </c>
      <c r="D327" t="s">
        <v>1777</v>
      </c>
      <c r="E327" t="s">
        <v>477</v>
      </c>
      <c r="F327" t="s">
        <v>38</v>
      </c>
      <c r="G327" s="2">
        <v>60090</v>
      </c>
      <c r="H327" t="s">
        <v>1778</v>
      </c>
      <c r="I327">
        <v>153</v>
      </c>
    </row>
    <row r="328" spans="1:9" x14ac:dyDescent="0.2">
      <c r="A328" t="s">
        <v>91</v>
      </c>
      <c r="B328" t="s">
        <v>92</v>
      </c>
      <c r="C328" t="s">
        <v>93</v>
      </c>
      <c r="D328" t="s">
        <v>94</v>
      </c>
      <c r="E328" t="s">
        <v>95</v>
      </c>
      <c r="F328" t="s">
        <v>96</v>
      </c>
      <c r="G328" s="2">
        <v>33467</v>
      </c>
      <c r="H328" t="s">
        <v>97</v>
      </c>
      <c r="I328">
        <v>325</v>
      </c>
    </row>
    <row r="329" spans="1:9" x14ac:dyDescent="0.2">
      <c r="A329" t="s">
        <v>275</v>
      </c>
      <c r="B329" t="s">
        <v>1779</v>
      </c>
      <c r="C329" t="s">
        <v>1780</v>
      </c>
      <c r="D329" t="s">
        <v>381</v>
      </c>
      <c r="E329" t="s">
        <v>381</v>
      </c>
      <c r="F329" t="s">
        <v>31</v>
      </c>
      <c r="G329" s="2">
        <v>10022</v>
      </c>
      <c r="H329" t="s">
        <v>1781</v>
      </c>
      <c r="I329">
        <v>207</v>
      </c>
    </row>
    <row r="330" spans="1:9" x14ac:dyDescent="0.2">
      <c r="A330" t="s">
        <v>1782</v>
      </c>
      <c r="B330" t="s">
        <v>1783</v>
      </c>
      <c r="C330" t="s">
        <v>1784</v>
      </c>
      <c r="D330" t="s">
        <v>1785</v>
      </c>
      <c r="E330" t="s">
        <v>76</v>
      </c>
      <c r="F330" t="s">
        <v>77</v>
      </c>
      <c r="G330" s="2">
        <v>85233</v>
      </c>
      <c r="H330" t="s">
        <v>1786</v>
      </c>
      <c r="I330">
        <v>955</v>
      </c>
    </row>
    <row r="331" spans="1:9" x14ac:dyDescent="0.2">
      <c r="A331" t="s">
        <v>1787</v>
      </c>
      <c r="B331" t="s">
        <v>89</v>
      </c>
      <c r="C331" t="s">
        <v>1788</v>
      </c>
      <c r="D331" t="s">
        <v>1789</v>
      </c>
      <c r="E331" t="s">
        <v>1789</v>
      </c>
      <c r="F331" t="s">
        <v>64</v>
      </c>
      <c r="G331" s="2">
        <v>44053</v>
      </c>
      <c r="H331" t="s">
        <v>1790</v>
      </c>
      <c r="I331">
        <v>336</v>
      </c>
    </row>
    <row r="332" spans="1:9" x14ac:dyDescent="0.2">
      <c r="A332" t="s">
        <v>1791</v>
      </c>
      <c r="B332" t="s">
        <v>1792</v>
      </c>
      <c r="C332" t="s">
        <v>1793</v>
      </c>
      <c r="D332" t="s">
        <v>1606</v>
      </c>
      <c r="E332" t="s">
        <v>118</v>
      </c>
      <c r="F332" t="s">
        <v>119</v>
      </c>
      <c r="G332" s="2">
        <v>91203</v>
      </c>
      <c r="H332" t="s">
        <v>1794</v>
      </c>
      <c r="I332">
        <v>376</v>
      </c>
    </row>
    <row r="333" spans="1:9" x14ac:dyDescent="0.2">
      <c r="A333" t="s">
        <v>1795</v>
      </c>
      <c r="B333" t="s">
        <v>1796</v>
      </c>
      <c r="C333" t="s">
        <v>1797</v>
      </c>
      <c r="D333" t="s">
        <v>1798</v>
      </c>
      <c r="E333" t="s">
        <v>1549</v>
      </c>
      <c r="F333" t="s">
        <v>1550</v>
      </c>
      <c r="G333" s="2">
        <v>3860</v>
      </c>
      <c r="H333" t="s">
        <v>1799</v>
      </c>
      <c r="I333">
        <v>896</v>
      </c>
    </row>
    <row r="334" spans="1:9" x14ac:dyDescent="0.2">
      <c r="A334" t="s">
        <v>1800</v>
      </c>
      <c r="B334" t="s">
        <v>1801</v>
      </c>
      <c r="C334" t="s">
        <v>1802</v>
      </c>
      <c r="D334" t="s">
        <v>1803</v>
      </c>
      <c r="E334" t="s">
        <v>808</v>
      </c>
      <c r="F334" t="s">
        <v>205</v>
      </c>
      <c r="G334" s="2">
        <v>74003</v>
      </c>
      <c r="H334" t="s">
        <v>1804</v>
      </c>
      <c r="I334">
        <v>374</v>
      </c>
    </row>
    <row r="335" spans="1:9" x14ac:dyDescent="0.2">
      <c r="A335" t="s">
        <v>1805</v>
      </c>
      <c r="B335" t="s">
        <v>1806</v>
      </c>
      <c r="C335" t="s">
        <v>1807</v>
      </c>
      <c r="D335" t="s">
        <v>1808</v>
      </c>
      <c r="E335" t="s">
        <v>607</v>
      </c>
      <c r="F335" t="s">
        <v>193</v>
      </c>
      <c r="G335" s="2">
        <v>97030</v>
      </c>
      <c r="H335" t="s">
        <v>1809</v>
      </c>
      <c r="I335">
        <v>305</v>
      </c>
    </row>
    <row r="336" spans="1:9" x14ac:dyDescent="0.2">
      <c r="A336" t="s">
        <v>47</v>
      </c>
      <c r="B336" t="s">
        <v>48</v>
      </c>
      <c r="C336" t="s">
        <v>49</v>
      </c>
      <c r="D336" t="s">
        <v>50</v>
      </c>
      <c r="E336" t="s">
        <v>50</v>
      </c>
      <c r="F336" t="s">
        <v>51</v>
      </c>
      <c r="G336" s="2">
        <v>96819</v>
      </c>
      <c r="H336" t="s">
        <v>52</v>
      </c>
      <c r="I336">
        <v>460</v>
      </c>
    </row>
    <row r="337" spans="1:9" x14ac:dyDescent="0.2">
      <c r="A337" t="s">
        <v>1810</v>
      </c>
      <c r="B337" t="s">
        <v>1811</v>
      </c>
      <c r="C337" t="s">
        <v>1812</v>
      </c>
      <c r="D337" t="s">
        <v>1368</v>
      </c>
      <c r="E337" t="s">
        <v>1369</v>
      </c>
      <c r="F337" t="s">
        <v>96</v>
      </c>
      <c r="G337" s="2">
        <v>32303</v>
      </c>
      <c r="H337" t="s">
        <v>1813</v>
      </c>
      <c r="I337">
        <v>867</v>
      </c>
    </row>
    <row r="338" spans="1:9" x14ac:dyDescent="0.2">
      <c r="A338" t="s">
        <v>1814</v>
      </c>
      <c r="B338" t="s">
        <v>1815</v>
      </c>
      <c r="C338" t="s">
        <v>1816</v>
      </c>
      <c r="D338" t="s">
        <v>337</v>
      </c>
      <c r="E338" t="s">
        <v>1817</v>
      </c>
      <c r="F338" t="s">
        <v>24</v>
      </c>
      <c r="G338" s="2">
        <v>65616</v>
      </c>
      <c r="H338" t="s">
        <v>1818</v>
      </c>
      <c r="I338">
        <v>887</v>
      </c>
    </row>
    <row r="339" spans="1:9" x14ac:dyDescent="0.2">
      <c r="A339" t="s">
        <v>364</v>
      </c>
      <c r="B339" t="s">
        <v>1819</v>
      </c>
      <c r="C339" t="s">
        <v>1820</v>
      </c>
      <c r="D339" t="s">
        <v>273</v>
      </c>
      <c r="E339" t="s">
        <v>273</v>
      </c>
      <c r="F339" t="s">
        <v>119</v>
      </c>
      <c r="G339" s="2">
        <v>92121</v>
      </c>
      <c r="H339" t="s">
        <v>1821</v>
      </c>
      <c r="I339">
        <v>89</v>
      </c>
    </row>
    <row r="340" spans="1:9" x14ac:dyDescent="0.2">
      <c r="A340" t="s">
        <v>1822</v>
      </c>
      <c r="B340" t="s">
        <v>1823</v>
      </c>
      <c r="C340" t="s">
        <v>1824</v>
      </c>
      <c r="D340" t="s">
        <v>1825</v>
      </c>
      <c r="E340" t="s">
        <v>764</v>
      </c>
      <c r="F340" t="s">
        <v>1550</v>
      </c>
      <c r="G340" s="2">
        <v>3031</v>
      </c>
      <c r="H340" t="s">
        <v>1826</v>
      </c>
      <c r="I340">
        <v>254</v>
      </c>
    </row>
    <row r="341" spans="1:9" x14ac:dyDescent="0.2">
      <c r="A341" t="s">
        <v>1827</v>
      </c>
      <c r="B341" t="s">
        <v>1828</v>
      </c>
      <c r="C341" t="s">
        <v>1829</v>
      </c>
      <c r="D341" t="s">
        <v>1830</v>
      </c>
      <c r="E341" t="s">
        <v>534</v>
      </c>
      <c r="F341" t="s">
        <v>268</v>
      </c>
      <c r="G341" s="2">
        <v>99705</v>
      </c>
      <c r="H341" t="s">
        <v>1831</v>
      </c>
      <c r="I341">
        <v>512</v>
      </c>
    </row>
    <row r="342" spans="1:9" x14ac:dyDescent="0.2">
      <c r="A342" t="s">
        <v>1800</v>
      </c>
      <c r="B342" t="s">
        <v>1832</v>
      </c>
      <c r="C342" t="s">
        <v>1833</v>
      </c>
      <c r="D342" t="s">
        <v>1834</v>
      </c>
      <c r="E342" t="s">
        <v>1835</v>
      </c>
      <c r="F342" t="s">
        <v>1836</v>
      </c>
      <c r="G342" s="2">
        <v>84060</v>
      </c>
      <c r="H342" t="s">
        <v>1837</v>
      </c>
      <c r="I342">
        <v>634</v>
      </c>
    </row>
    <row r="343" spans="1:9" x14ac:dyDescent="0.2">
      <c r="A343" t="s">
        <v>444</v>
      </c>
      <c r="B343" t="s">
        <v>1838</v>
      </c>
      <c r="C343" t="s">
        <v>1839</v>
      </c>
      <c r="D343" t="s">
        <v>1319</v>
      </c>
      <c r="E343" t="s">
        <v>1319</v>
      </c>
      <c r="F343" t="s">
        <v>455</v>
      </c>
      <c r="G343" s="2">
        <v>18067</v>
      </c>
      <c r="H343" t="s">
        <v>1840</v>
      </c>
      <c r="I343">
        <v>529</v>
      </c>
    </row>
    <row r="344" spans="1:9" x14ac:dyDescent="0.2">
      <c r="A344" t="s">
        <v>1841</v>
      </c>
      <c r="B344" t="s">
        <v>1842</v>
      </c>
      <c r="C344" t="s">
        <v>1843</v>
      </c>
      <c r="D344" t="s">
        <v>460</v>
      </c>
      <c r="E344" t="s">
        <v>460</v>
      </c>
      <c r="F344" t="s">
        <v>455</v>
      </c>
      <c r="G344" s="2">
        <v>19134</v>
      </c>
      <c r="H344" t="s">
        <v>1844</v>
      </c>
      <c r="I344">
        <v>942</v>
      </c>
    </row>
    <row r="345" spans="1:9" x14ac:dyDescent="0.2">
      <c r="A345" t="s">
        <v>188</v>
      </c>
      <c r="B345" t="s">
        <v>189</v>
      </c>
      <c r="C345" t="s">
        <v>190</v>
      </c>
      <c r="D345" t="s">
        <v>191</v>
      </c>
      <c r="E345" t="s">
        <v>192</v>
      </c>
      <c r="F345" t="s">
        <v>193</v>
      </c>
      <c r="G345" s="2">
        <v>97128</v>
      </c>
      <c r="H345" t="s">
        <v>194</v>
      </c>
      <c r="I345">
        <v>473</v>
      </c>
    </row>
    <row r="346" spans="1:9" x14ac:dyDescent="0.2">
      <c r="A346" t="s">
        <v>1845</v>
      </c>
      <c r="B346" t="s">
        <v>1846</v>
      </c>
      <c r="C346" t="s">
        <v>1847</v>
      </c>
      <c r="D346" t="s">
        <v>1143</v>
      </c>
      <c r="E346" t="s">
        <v>1144</v>
      </c>
      <c r="F346" t="s">
        <v>113</v>
      </c>
      <c r="G346" s="2">
        <v>79602</v>
      </c>
      <c r="H346" t="s">
        <v>1848</v>
      </c>
      <c r="I346">
        <v>941</v>
      </c>
    </row>
    <row r="347" spans="1:9" x14ac:dyDescent="0.2">
      <c r="A347" t="s">
        <v>1849</v>
      </c>
      <c r="B347" t="s">
        <v>1850</v>
      </c>
      <c r="C347" t="s">
        <v>1851</v>
      </c>
      <c r="D347" t="s">
        <v>251</v>
      </c>
      <c r="E347" t="s">
        <v>252</v>
      </c>
      <c r="F347" t="s">
        <v>113</v>
      </c>
      <c r="G347" s="2">
        <v>77040</v>
      </c>
      <c r="H347" t="s">
        <v>1852</v>
      </c>
      <c r="I347">
        <v>570</v>
      </c>
    </row>
    <row r="348" spans="1:9" x14ac:dyDescent="0.2">
      <c r="A348" t="s">
        <v>1853</v>
      </c>
      <c r="B348" t="s">
        <v>1854</v>
      </c>
      <c r="C348" t="s">
        <v>1855</v>
      </c>
      <c r="D348" t="s">
        <v>569</v>
      </c>
      <c r="E348" t="s">
        <v>345</v>
      </c>
      <c r="F348" t="s">
        <v>471</v>
      </c>
      <c r="G348" s="2">
        <v>2116</v>
      </c>
      <c r="H348" t="s">
        <v>1856</v>
      </c>
      <c r="I348">
        <v>481</v>
      </c>
    </row>
    <row r="349" spans="1:9" x14ac:dyDescent="0.2">
      <c r="A349" t="s">
        <v>1857</v>
      </c>
      <c r="B349" t="s">
        <v>1858</v>
      </c>
      <c r="C349" t="s">
        <v>1859</v>
      </c>
      <c r="D349" t="s">
        <v>228</v>
      </c>
      <c r="E349" t="s">
        <v>229</v>
      </c>
      <c r="F349" t="s">
        <v>45</v>
      </c>
      <c r="G349" s="2">
        <v>7024</v>
      </c>
      <c r="H349" t="s">
        <v>1860</v>
      </c>
      <c r="I349">
        <v>373</v>
      </c>
    </row>
    <row r="350" spans="1:9" x14ac:dyDescent="0.2">
      <c r="A350" t="s">
        <v>198</v>
      </c>
      <c r="B350" t="s">
        <v>1861</v>
      </c>
      <c r="C350" t="s">
        <v>916</v>
      </c>
      <c r="D350" t="s">
        <v>917</v>
      </c>
      <c r="E350" t="s">
        <v>918</v>
      </c>
      <c r="F350" t="s">
        <v>334</v>
      </c>
      <c r="G350" s="2">
        <v>55350</v>
      </c>
      <c r="H350" t="s">
        <v>1862</v>
      </c>
      <c r="I350">
        <v>420</v>
      </c>
    </row>
    <row r="351" spans="1:9" x14ac:dyDescent="0.2">
      <c r="A351" t="s">
        <v>1863</v>
      </c>
      <c r="B351" t="s">
        <v>1864</v>
      </c>
      <c r="C351" t="s">
        <v>1865</v>
      </c>
      <c r="D351" t="s">
        <v>476</v>
      </c>
      <c r="E351" t="s">
        <v>477</v>
      </c>
      <c r="F351" t="s">
        <v>38</v>
      </c>
      <c r="G351" s="2">
        <v>60622</v>
      </c>
      <c r="H351" t="s">
        <v>1866</v>
      </c>
      <c r="I351">
        <v>925</v>
      </c>
    </row>
    <row r="352" spans="1:9" x14ac:dyDescent="0.2">
      <c r="A352" t="s">
        <v>1867</v>
      </c>
      <c r="B352" t="s">
        <v>1868</v>
      </c>
      <c r="C352" t="s">
        <v>1869</v>
      </c>
      <c r="D352" t="s">
        <v>1870</v>
      </c>
      <c r="E352" t="s">
        <v>477</v>
      </c>
      <c r="F352" t="s">
        <v>38</v>
      </c>
      <c r="G352" s="2">
        <v>60162</v>
      </c>
      <c r="H352" t="s">
        <v>1871</v>
      </c>
      <c r="I352">
        <v>502</v>
      </c>
    </row>
    <row r="353" spans="1:9" x14ac:dyDescent="0.2">
      <c r="A353" t="s">
        <v>1872</v>
      </c>
      <c r="B353" t="s">
        <v>1873</v>
      </c>
      <c r="C353" t="s">
        <v>1874</v>
      </c>
      <c r="D353" t="s">
        <v>1875</v>
      </c>
      <c r="E353" t="s">
        <v>1876</v>
      </c>
      <c r="F353" t="s">
        <v>455</v>
      </c>
      <c r="G353" s="2">
        <v>18087</v>
      </c>
      <c r="H353" t="s">
        <v>1877</v>
      </c>
      <c r="I353">
        <v>908</v>
      </c>
    </row>
    <row r="354" spans="1:9" x14ac:dyDescent="0.2">
      <c r="A354" t="s">
        <v>1878</v>
      </c>
      <c r="B354" t="s">
        <v>1879</v>
      </c>
      <c r="C354" t="s">
        <v>1880</v>
      </c>
      <c r="D354" t="s">
        <v>1881</v>
      </c>
      <c r="E354" t="s">
        <v>286</v>
      </c>
      <c r="F354" t="s">
        <v>119</v>
      </c>
      <c r="G354" s="2">
        <v>92802</v>
      </c>
      <c r="H354" t="s">
        <v>1882</v>
      </c>
      <c r="I354">
        <v>254</v>
      </c>
    </row>
    <row r="355" spans="1:9" x14ac:dyDescent="0.2">
      <c r="A355" t="s">
        <v>1883</v>
      </c>
      <c r="B355" t="s">
        <v>1884</v>
      </c>
      <c r="C355" t="s">
        <v>1885</v>
      </c>
      <c r="D355" t="s">
        <v>936</v>
      </c>
      <c r="E355" t="s">
        <v>178</v>
      </c>
      <c r="F355" t="s">
        <v>113</v>
      </c>
      <c r="G355" s="2">
        <v>78520</v>
      </c>
      <c r="H355" t="s">
        <v>1886</v>
      </c>
      <c r="I355">
        <v>648</v>
      </c>
    </row>
    <row r="356" spans="1:9" x14ac:dyDescent="0.2">
      <c r="A356" t="s">
        <v>1887</v>
      </c>
      <c r="B356" t="s">
        <v>1888</v>
      </c>
      <c r="C356" t="s">
        <v>1889</v>
      </c>
      <c r="D356" t="s">
        <v>1890</v>
      </c>
      <c r="E356" t="s">
        <v>1891</v>
      </c>
      <c r="F356" t="s">
        <v>38</v>
      </c>
      <c r="G356" s="2">
        <v>62522</v>
      </c>
      <c r="H356" t="s">
        <v>1892</v>
      </c>
      <c r="I356">
        <v>113</v>
      </c>
    </row>
    <row r="357" spans="1:9" x14ac:dyDescent="0.2">
      <c r="A357" t="s">
        <v>1893</v>
      </c>
      <c r="B357" t="s">
        <v>1894</v>
      </c>
      <c r="C357" t="s">
        <v>1895</v>
      </c>
      <c r="D357" t="s">
        <v>1896</v>
      </c>
      <c r="E357" t="s">
        <v>1897</v>
      </c>
      <c r="F357" t="s">
        <v>280</v>
      </c>
      <c r="G357" s="2">
        <v>67202</v>
      </c>
      <c r="H357" t="s">
        <v>1898</v>
      </c>
      <c r="I357">
        <v>962</v>
      </c>
    </row>
    <row r="358" spans="1:9" x14ac:dyDescent="0.2">
      <c r="A358" t="s">
        <v>1899</v>
      </c>
      <c r="B358" t="s">
        <v>1900</v>
      </c>
      <c r="C358" t="s">
        <v>1901</v>
      </c>
      <c r="D358" t="s">
        <v>1902</v>
      </c>
      <c r="E358" t="s">
        <v>1903</v>
      </c>
      <c r="F358" t="s">
        <v>821</v>
      </c>
      <c r="G358" s="2">
        <v>68059</v>
      </c>
      <c r="H358" t="s">
        <v>1904</v>
      </c>
      <c r="I358">
        <v>203</v>
      </c>
    </row>
    <row r="359" spans="1:9" x14ac:dyDescent="0.2">
      <c r="A359" t="s">
        <v>1905</v>
      </c>
      <c r="B359" t="s">
        <v>1906</v>
      </c>
      <c r="C359" t="s">
        <v>1907</v>
      </c>
      <c r="D359" t="s">
        <v>601</v>
      </c>
      <c r="E359" t="s">
        <v>536</v>
      </c>
      <c r="F359" t="s">
        <v>113</v>
      </c>
      <c r="G359" s="2">
        <v>78701</v>
      </c>
      <c r="H359" t="s">
        <v>1908</v>
      </c>
      <c r="I359">
        <v>971</v>
      </c>
    </row>
    <row r="360" spans="1:9" x14ac:dyDescent="0.2">
      <c r="A360" t="s">
        <v>1909</v>
      </c>
      <c r="B360" t="s">
        <v>1910</v>
      </c>
      <c r="C360" t="s">
        <v>1911</v>
      </c>
      <c r="D360" t="s">
        <v>1912</v>
      </c>
      <c r="E360" t="s">
        <v>1913</v>
      </c>
      <c r="F360" t="s">
        <v>455</v>
      </c>
      <c r="G360" s="2">
        <v>18201</v>
      </c>
      <c r="H360" t="s">
        <v>1914</v>
      </c>
      <c r="I360">
        <v>70</v>
      </c>
    </row>
    <row r="361" spans="1:9" x14ac:dyDescent="0.2">
      <c r="A361" t="s">
        <v>1915</v>
      </c>
      <c r="B361" t="s">
        <v>1916</v>
      </c>
      <c r="C361" t="s">
        <v>1917</v>
      </c>
      <c r="D361" t="s">
        <v>1257</v>
      </c>
      <c r="E361" t="s">
        <v>436</v>
      </c>
      <c r="F361" t="s">
        <v>471</v>
      </c>
      <c r="G361" s="2">
        <v>1749</v>
      </c>
      <c r="H361" t="s">
        <v>1918</v>
      </c>
      <c r="I361">
        <v>238</v>
      </c>
    </row>
    <row r="362" spans="1:9" x14ac:dyDescent="0.2">
      <c r="A362" t="s">
        <v>1919</v>
      </c>
      <c r="B362" t="s">
        <v>1920</v>
      </c>
      <c r="C362" t="s">
        <v>1921</v>
      </c>
      <c r="D362" t="s">
        <v>1800</v>
      </c>
      <c r="E362" t="s">
        <v>1922</v>
      </c>
      <c r="F362" t="s">
        <v>132</v>
      </c>
      <c r="G362" s="2">
        <v>31401</v>
      </c>
      <c r="H362" t="s">
        <v>1923</v>
      </c>
      <c r="I362">
        <v>887</v>
      </c>
    </row>
    <row r="363" spans="1:9" x14ac:dyDescent="0.2">
      <c r="A363" t="s">
        <v>1924</v>
      </c>
      <c r="B363" t="s">
        <v>1925</v>
      </c>
      <c r="C363" t="s">
        <v>1926</v>
      </c>
      <c r="D363" t="s">
        <v>197</v>
      </c>
      <c r="E363" t="s">
        <v>198</v>
      </c>
      <c r="F363" t="s">
        <v>193</v>
      </c>
      <c r="G363" s="2">
        <v>97402</v>
      </c>
      <c r="H363" t="s">
        <v>1927</v>
      </c>
      <c r="I363">
        <v>648</v>
      </c>
    </row>
    <row r="364" spans="1:9" x14ac:dyDescent="0.2">
      <c r="A364" t="s">
        <v>1500</v>
      </c>
      <c r="B364" t="s">
        <v>1928</v>
      </c>
      <c r="C364" t="s">
        <v>1929</v>
      </c>
      <c r="D364" t="s">
        <v>381</v>
      </c>
      <c r="E364" t="s">
        <v>381</v>
      </c>
      <c r="F364" t="s">
        <v>31</v>
      </c>
      <c r="G364" s="2">
        <v>10001</v>
      </c>
      <c r="H364" t="s">
        <v>1930</v>
      </c>
      <c r="I364">
        <v>709</v>
      </c>
    </row>
    <row r="365" spans="1:9" x14ac:dyDescent="0.2">
      <c r="A365" t="s">
        <v>1931</v>
      </c>
      <c r="B365" t="s">
        <v>1932</v>
      </c>
      <c r="C365" t="s">
        <v>1933</v>
      </c>
      <c r="D365" t="s">
        <v>569</v>
      </c>
      <c r="E365" t="s">
        <v>345</v>
      </c>
      <c r="F365" t="s">
        <v>471</v>
      </c>
      <c r="G365" s="2">
        <v>2111</v>
      </c>
      <c r="H365" t="s">
        <v>1934</v>
      </c>
      <c r="I365">
        <v>178</v>
      </c>
    </row>
    <row r="366" spans="1:9" x14ac:dyDescent="0.2">
      <c r="A366" t="s">
        <v>237</v>
      </c>
      <c r="B366" t="s">
        <v>238</v>
      </c>
      <c r="C366" t="s">
        <v>239</v>
      </c>
      <c r="D366" t="s">
        <v>240</v>
      </c>
      <c r="E366" t="s">
        <v>240</v>
      </c>
      <c r="F366" t="s">
        <v>241</v>
      </c>
      <c r="G366" s="2">
        <v>54601</v>
      </c>
      <c r="H366" t="s">
        <v>242</v>
      </c>
      <c r="I366">
        <v>356</v>
      </c>
    </row>
    <row r="367" spans="1:9" x14ac:dyDescent="0.2">
      <c r="A367" t="s">
        <v>1935</v>
      </c>
      <c r="B367" t="s">
        <v>1936</v>
      </c>
      <c r="C367" t="s">
        <v>1937</v>
      </c>
      <c r="D367" t="s">
        <v>533</v>
      </c>
      <c r="E367" t="s">
        <v>534</v>
      </c>
      <c r="F367" t="s">
        <v>268</v>
      </c>
      <c r="G367" s="2">
        <v>99709</v>
      </c>
      <c r="H367" t="s">
        <v>1938</v>
      </c>
      <c r="I367">
        <v>705</v>
      </c>
    </row>
    <row r="368" spans="1:9" x14ac:dyDescent="0.2">
      <c r="A368" t="s">
        <v>1939</v>
      </c>
      <c r="B368" t="s">
        <v>1940</v>
      </c>
      <c r="C368" t="s">
        <v>1941</v>
      </c>
      <c r="D368" t="s">
        <v>130</v>
      </c>
      <c r="E368" t="s">
        <v>131</v>
      </c>
      <c r="F368" t="s">
        <v>132</v>
      </c>
      <c r="G368" s="2">
        <v>30315</v>
      </c>
      <c r="H368" t="s">
        <v>1942</v>
      </c>
      <c r="I368">
        <v>453</v>
      </c>
    </row>
    <row r="369" spans="1:9" x14ac:dyDescent="0.2">
      <c r="A369" t="s">
        <v>1943</v>
      </c>
      <c r="B369" t="s">
        <v>1944</v>
      </c>
      <c r="C369" t="s">
        <v>1945</v>
      </c>
      <c r="D369" t="s">
        <v>476</v>
      </c>
      <c r="E369" t="s">
        <v>477</v>
      </c>
      <c r="F369" t="s">
        <v>38</v>
      </c>
      <c r="G369" s="2">
        <v>60615</v>
      </c>
      <c r="H369" t="s">
        <v>1946</v>
      </c>
      <c r="I369">
        <v>536</v>
      </c>
    </row>
    <row r="370" spans="1:9" x14ac:dyDescent="0.2">
      <c r="A370" t="s">
        <v>1947</v>
      </c>
      <c r="B370" t="s">
        <v>1948</v>
      </c>
      <c r="C370" t="s">
        <v>1949</v>
      </c>
      <c r="D370" t="s">
        <v>1950</v>
      </c>
      <c r="E370" t="s">
        <v>1951</v>
      </c>
      <c r="F370" t="s">
        <v>455</v>
      </c>
      <c r="G370" s="2">
        <v>19355</v>
      </c>
      <c r="H370" t="s">
        <v>1952</v>
      </c>
      <c r="I370">
        <v>778</v>
      </c>
    </row>
    <row r="371" spans="1:9" x14ac:dyDescent="0.2">
      <c r="A371" t="s">
        <v>856</v>
      </c>
      <c r="B371" t="s">
        <v>1953</v>
      </c>
      <c r="C371" t="s">
        <v>1954</v>
      </c>
      <c r="D371" t="s">
        <v>1955</v>
      </c>
      <c r="E371" t="s">
        <v>345</v>
      </c>
      <c r="F371" t="s">
        <v>31</v>
      </c>
      <c r="G371" s="2">
        <v>11747</v>
      </c>
      <c r="H371" t="s">
        <v>1956</v>
      </c>
      <c r="I371">
        <v>924</v>
      </c>
    </row>
    <row r="372" spans="1:9" x14ac:dyDescent="0.2">
      <c r="A372" t="s">
        <v>1957</v>
      </c>
      <c r="B372" t="s">
        <v>1958</v>
      </c>
      <c r="C372" t="s">
        <v>1959</v>
      </c>
      <c r="D372" t="s">
        <v>1960</v>
      </c>
      <c r="E372" t="s">
        <v>1961</v>
      </c>
      <c r="F372" t="s">
        <v>398</v>
      </c>
      <c r="G372" s="2">
        <v>23510</v>
      </c>
      <c r="H372" t="s">
        <v>1962</v>
      </c>
      <c r="I372">
        <v>163</v>
      </c>
    </row>
    <row r="373" spans="1:9" x14ac:dyDescent="0.2">
      <c r="A373" t="s">
        <v>1963</v>
      </c>
      <c r="B373" t="s">
        <v>1964</v>
      </c>
      <c r="C373" t="s">
        <v>1965</v>
      </c>
      <c r="D373" t="s">
        <v>1397</v>
      </c>
      <c r="E373" t="s">
        <v>1398</v>
      </c>
      <c r="F373" t="s">
        <v>821</v>
      </c>
      <c r="G373" s="2">
        <v>68127</v>
      </c>
      <c r="H373" t="s">
        <v>1966</v>
      </c>
      <c r="I373">
        <v>388</v>
      </c>
    </row>
    <row r="374" spans="1:9" x14ac:dyDescent="0.2">
      <c r="A374" t="s">
        <v>1967</v>
      </c>
      <c r="B374" t="s">
        <v>1968</v>
      </c>
      <c r="C374" t="s">
        <v>1969</v>
      </c>
      <c r="D374" t="s">
        <v>1970</v>
      </c>
      <c r="E374" t="s">
        <v>1971</v>
      </c>
      <c r="F374" t="s">
        <v>455</v>
      </c>
      <c r="G374" s="2">
        <v>15748</v>
      </c>
      <c r="H374" t="s">
        <v>1972</v>
      </c>
      <c r="I374">
        <v>637</v>
      </c>
    </row>
    <row r="375" spans="1:9" x14ac:dyDescent="0.2">
      <c r="A375" t="s">
        <v>1973</v>
      </c>
      <c r="B375" t="s">
        <v>1974</v>
      </c>
      <c r="C375" t="s">
        <v>1975</v>
      </c>
      <c r="D375" t="s">
        <v>251</v>
      </c>
      <c r="E375" t="s">
        <v>252</v>
      </c>
      <c r="F375" t="s">
        <v>113</v>
      </c>
      <c r="G375" s="2">
        <v>77041</v>
      </c>
      <c r="H375" t="s">
        <v>1976</v>
      </c>
      <c r="I375">
        <v>750</v>
      </c>
    </row>
    <row r="376" spans="1:9" x14ac:dyDescent="0.2">
      <c r="A376" t="s">
        <v>1977</v>
      </c>
      <c r="B376" t="s">
        <v>1978</v>
      </c>
      <c r="C376" t="s">
        <v>1979</v>
      </c>
      <c r="D376" t="s">
        <v>171</v>
      </c>
      <c r="E376" t="s">
        <v>171</v>
      </c>
      <c r="F376" t="s">
        <v>398</v>
      </c>
      <c r="G376" s="2">
        <v>24301</v>
      </c>
      <c r="H376" t="s">
        <v>1980</v>
      </c>
      <c r="I376">
        <v>922</v>
      </c>
    </row>
    <row r="377" spans="1:9" x14ac:dyDescent="0.2">
      <c r="A377" t="s">
        <v>642</v>
      </c>
      <c r="B377" t="s">
        <v>1981</v>
      </c>
      <c r="C377" t="s">
        <v>1982</v>
      </c>
      <c r="D377" t="s">
        <v>1983</v>
      </c>
      <c r="E377" t="s">
        <v>1984</v>
      </c>
      <c r="F377" t="s">
        <v>1007</v>
      </c>
      <c r="G377" s="2">
        <v>48313</v>
      </c>
      <c r="H377" t="s">
        <v>1985</v>
      </c>
      <c r="I377">
        <v>957</v>
      </c>
    </row>
    <row r="378" spans="1:9" x14ac:dyDescent="0.2">
      <c r="A378" t="s">
        <v>1986</v>
      </c>
      <c r="B378" t="s">
        <v>1987</v>
      </c>
      <c r="C378" t="s">
        <v>1988</v>
      </c>
      <c r="D378" t="s">
        <v>1989</v>
      </c>
      <c r="E378" t="s">
        <v>477</v>
      </c>
      <c r="F378" t="s">
        <v>38</v>
      </c>
      <c r="G378" s="2">
        <v>60438</v>
      </c>
      <c r="H378" t="s">
        <v>1990</v>
      </c>
      <c r="I378">
        <v>450</v>
      </c>
    </row>
    <row r="379" spans="1:9" x14ac:dyDescent="0.2">
      <c r="A379" t="s">
        <v>1073</v>
      </c>
      <c r="B379" t="s">
        <v>1991</v>
      </c>
      <c r="C379" t="s">
        <v>1992</v>
      </c>
      <c r="D379" t="s">
        <v>1993</v>
      </c>
      <c r="E379" t="s">
        <v>652</v>
      </c>
      <c r="F379" t="s">
        <v>45</v>
      </c>
      <c r="G379" s="2">
        <v>7076</v>
      </c>
      <c r="H379" t="s">
        <v>1994</v>
      </c>
      <c r="I379">
        <v>220</v>
      </c>
    </row>
    <row r="380" spans="1:9" x14ac:dyDescent="0.2">
      <c r="A380" t="s">
        <v>1995</v>
      </c>
      <c r="B380" t="s">
        <v>1996</v>
      </c>
      <c r="C380" t="s">
        <v>1997</v>
      </c>
      <c r="D380" t="s">
        <v>1998</v>
      </c>
      <c r="E380" t="s">
        <v>436</v>
      </c>
      <c r="F380" t="s">
        <v>31</v>
      </c>
      <c r="G380" s="2">
        <v>10940</v>
      </c>
      <c r="H380" t="s">
        <v>1999</v>
      </c>
      <c r="I380">
        <v>207</v>
      </c>
    </row>
    <row r="381" spans="1:9" x14ac:dyDescent="0.2">
      <c r="A381" t="s">
        <v>2000</v>
      </c>
      <c r="B381" t="s">
        <v>2001</v>
      </c>
      <c r="C381" t="s">
        <v>2002</v>
      </c>
      <c r="D381" t="s">
        <v>1387</v>
      </c>
      <c r="E381" t="s">
        <v>477</v>
      </c>
      <c r="F381" t="s">
        <v>38</v>
      </c>
      <c r="G381" s="2">
        <v>60154</v>
      </c>
      <c r="H381" t="s">
        <v>2003</v>
      </c>
      <c r="I381">
        <v>214</v>
      </c>
    </row>
    <row r="382" spans="1:9" x14ac:dyDescent="0.2">
      <c r="A382" t="s">
        <v>2004</v>
      </c>
      <c r="B382" t="s">
        <v>2005</v>
      </c>
      <c r="C382" t="s">
        <v>2006</v>
      </c>
      <c r="D382" t="s">
        <v>1005</v>
      </c>
      <c r="E382" t="s">
        <v>2007</v>
      </c>
      <c r="F382" t="s">
        <v>64</v>
      </c>
      <c r="G382" s="2">
        <v>43528</v>
      </c>
      <c r="H382" t="s">
        <v>2008</v>
      </c>
      <c r="I382">
        <v>185</v>
      </c>
    </row>
    <row r="383" spans="1:9" x14ac:dyDescent="0.2">
      <c r="A383" t="s">
        <v>1121</v>
      </c>
      <c r="B383" t="s">
        <v>2009</v>
      </c>
      <c r="C383" t="s">
        <v>2010</v>
      </c>
      <c r="D383" t="s">
        <v>2011</v>
      </c>
      <c r="E383" t="s">
        <v>2012</v>
      </c>
      <c r="F383" t="s">
        <v>119</v>
      </c>
      <c r="G383" s="2">
        <v>95945</v>
      </c>
      <c r="H383" t="s">
        <v>2013</v>
      </c>
      <c r="I383">
        <v>358</v>
      </c>
    </row>
    <row r="384" spans="1:9" x14ac:dyDescent="0.2">
      <c r="A384" t="s">
        <v>998</v>
      </c>
      <c r="B384" t="s">
        <v>2014</v>
      </c>
      <c r="C384" t="s">
        <v>2015</v>
      </c>
      <c r="D384" t="s">
        <v>50</v>
      </c>
      <c r="E384" t="s">
        <v>50</v>
      </c>
      <c r="F384" t="s">
        <v>51</v>
      </c>
      <c r="G384" s="2">
        <v>96819</v>
      </c>
      <c r="H384" t="s">
        <v>2016</v>
      </c>
      <c r="I384">
        <v>653</v>
      </c>
    </row>
    <row r="385" spans="1:9" x14ac:dyDescent="0.2">
      <c r="A385" t="s">
        <v>2017</v>
      </c>
      <c r="B385" t="s">
        <v>2018</v>
      </c>
      <c r="C385" t="s">
        <v>2019</v>
      </c>
      <c r="D385" t="s">
        <v>2020</v>
      </c>
      <c r="E385" t="s">
        <v>2021</v>
      </c>
      <c r="F385" t="s">
        <v>2022</v>
      </c>
      <c r="G385" s="2">
        <v>2919</v>
      </c>
      <c r="H385" t="s">
        <v>2023</v>
      </c>
      <c r="I385">
        <v>587</v>
      </c>
    </row>
    <row r="386" spans="1:9" x14ac:dyDescent="0.2">
      <c r="A386" t="s">
        <v>2024</v>
      </c>
      <c r="B386" t="s">
        <v>2025</v>
      </c>
      <c r="C386" t="s">
        <v>2026</v>
      </c>
      <c r="D386" t="s">
        <v>2027</v>
      </c>
      <c r="E386" t="s">
        <v>2028</v>
      </c>
      <c r="F386" t="s">
        <v>113</v>
      </c>
      <c r="G386" s="2">
        <v>78408</v>
      </c>
      <c r="H386" t="s">
        <v>2029</v>
      </c>
      <c r="I386">
        <v>733</v>
      </c>
    </row>
    <row r="387" spans="1:9" x14ac:dyDescent="0.2">
      <c r="A387" t="s">
        <v>2030</v>
      </c>
      <c r="B387" t="s">
        <v>2031</v>
      </c>
      <c r="C387" t="s">
        <v>2032</v>
      </c>
      <c r="D387" t="s">
        <v>869</v>
      </c>
      <c r="E387" t="s">
        <v>870</v>
      </c>
      <c r="F387" t="s">
        <v>113</v>
      </c>
      <c r="G387" s="2">
        <v>76102</v>
      </c>
      <c r="H387" t="s">
        <v>2033</v>
      </c>
      <c r="I387">
        <v>661</v>
      </c>
    </row>
    <row r="388" spans="1:9" x14ac:dyDescent="0.2">
      <c r="A388" t="s">
        <v>2034</v>
      </c>
      <c r="B388" t="s">
        <v>2035</v>
      </c>
      <c r="C388" t="s">
        <v>2036</v>
      </c>
      <c r="D388" t="s">
        <v>1313</v>
      </c>
      <c r="E388" t="s">
        <v>454</v>
      </c>
      <c r="F388" t="s">
        <v>455</v>
      </c>
      <c r="G388" s="2">
        <v>18940</v>
      </c>
      <c r="H388" t="s">
        <v>2037</v>
      </c>
      <c r="I388">
        <v>148</v>
      </c>
    </row>
    <row r="389" spans="1:9" x14ac:dyDescent="0.2">
      <c r="A389" t="s">
        <v>2038</v>
      </c>
      <c r="B389" t="s">
        <v>2039</v>
      </c>
      <c r="C389" t="s">
        <v>2040</v>
      </c>
      <c r="D389" t="s">
        <v>1736</v>
      </c>
      <c r="E389" t="s">
        <v>118</v>
      </c>
      <c r="F389" t="s">
        <v>119</v>
      </c>
      <c r="G389" s="2">
        <v>91365</v>
      </c>
      <c r="H389" t="s">
        <v>2041</v>
      </c>
      <c r="I389">
        <v>522</v>
      </c>
    </row>
    <row r="390" spans="1:9" x14ac:dyDescent="0.2">
      <c r="A390" t="s">
        <v>438</v>
      </c>
      <c r="B390" t="s">
        <v>2042</v>
      </c>
      <c r="C390" t="s">
        <v>2043</v>
      </c>
      <c r="D390" t="s">
        <v>1736</v>
      </c>
      <c r="E390" t="s">
        <v>118</v>
      </c>
      <c r="F390" t="s">
        <v>119</v>
      </c>
      <c r="G390" s="2">
        <v>91367</v>
      </c>
      <c r="H390" t="s">
        <v>2044</v>
      </c>
      <c r="I390">
        <v>763</v>
      </c>
    </row>
    <row r="391" spans="1:9" x14ac:dyDescent="0.2">
      <c r="A391" t="s">
        <v>620</v>
      </c>
      <c r="B391" t="s">
        <v>2045</v>
      </c>
      <c r="C391" t="s">
        <v>2046</v>
      </c>
      <c r="D391" t="s">
        <v>2047</v>
      </c>
      <c r="E391" t="s">
        <v>2048</v>
      </c>
      <c r="F391" t="s">
        <v>564</v>
      </c>
      <c r="G391" s="2">
        <v>98103</v>
      </c>
      <c r="H391" t="s">
        <v>2049</v>
      </c>
      <c r="I391">
        <v>833</v>
      </c>
    </row>
    <row r="392" spans="1:9" x14ac:dyDescent="0.2">
      <c r="A392" t="s">
        <v>152</v>
      </c>
      <c r="B392" t="s">
        <v>2050</v>
      </c>
      <c r="C392" t="s">
        <v>2051</v>
      </c>
      <c r="D392" t="s">
        <v>2052</v>
      </c>
      <c r="E392" t="s">
        <v>988</v>
      </c>
      <c r="F392" t="s">
        <v>96</v>
      </c>
      <c r="G392" s="2">
        <v>33032</v>
      </c>
      <c r="H392" t="s">
        <v>2053</v>
      </c>
      <c r="I392">
        <v>617</v>
      </c>
    </row>
    <row r="393" spans="1:9" x14ac:dyDescent="0.2">
      <c r="A393" t="s">
        <v>2000</v>
      </c>
      <c r="B393" t="s">
        <v>2054</v>
      </c>
      <c r="C393" t="s">
        <v>2055</v>
      </c>
      <c r="D393" t="s">
        <v>1058</v>
      </c>
      <c r="E393" t="s">
        <v>1059</v>
      </c>
      <c r="F393" t="s">
        <v>96</v>
      </c>
      <c r="G393" s="2">
        <v>33704</v>
      </c>
      <c r="H393" t="s">
        <v>2056</v>
      </c>
      <c r="I393">
        <v>258</v>
      </c>
    </row>
    <row r="394" spans="1:9" x14ac:dyDescent="0.2">
      <c r="A394" t="s">
        <v>2057</v>
      </c>
      <c r="B394" t="s">
        <v>2058</v>
      </c>
      <c r="C394" t="s">
        <v>2059</v>
      </c>
      <c r="D394" t="s">
        <v>2060</v>
      </c>
      <c r="E394" t="s">
        <v>118</v>
      </c>
      <c r="F394" t="s">
        <v>119</v>
      </c>
      <c r="G394" s="2">
        <v>93550</v>
      </c>
      <c r="H394" t="s">
        <v>2061</v>
      </c>
      <c r="I394">
        <v>437</v>
      </c>
    </row>
    <row r="395" spans="1:9" x14ac:dyDescent="0.2">
      <c r="A395" t="s">
        <v>2062</v>
      </c>
      <c r="B395" t="s">
        <v>2063</v>
      </c>
      <c r="C395" t="s">
        <v>2064</v>
      </c>
      <c r="D395" t="s">
        <v>2065</v>
      </c>
      <c r="E395" t="s">
        <v>1135</v>
      </c>
      <c r="F395" t="s">
        <v>38</v>
      </c>
      <c r="G395" s="2">
        <v>61104</v>
      </c>
      <c r="H395" t="s">
        <v>2066</v>
      </c>
      <c r="I395">
        <v>132</v>
      </c>
    </row>
    <row r="396" spans="1:9" x14ac:dyDescent="0.2">
      <c r="A396" t="s">
        <v>2067</v>
      </c>
      <c r="B396" t="s">
        <v>2068</v>
      </c>
      <c r="C396" t="s">
        <v>2069</v>
      </c>
      <c r="D396" t="s">
        <v>2070</v>
      </c>
      <c r="E396" t="s">
        <v>2071</v>
      </c>
      <c r="F396" t="s">
        <v>241</v>
      </c>
      <c r="G396" s="2">
        <v>54971</v>
      </c>
      <c r="H396" t="s">
        <v>2072</v>
      </c>
      <c r="I396">
        <v>979</v>
      </c>
    </row>
    <row r="397" spans="1:9" x14ac:dyDescent="0.2">
      <c r="A397" t="s">
        <v>2073</v>
      </c>
      <c r="B397" t="s">
        <v>2074</v>
      </c>
      <c r="C397" t="s">
        <v>2075</v>
      </c>
      <c r="D397" t="s">
        <v>2076</v>
      </c>
      <c r="E397" t="s">
        <v>770</v>
      </c>
      <c r="F397" t="s">
        <v>45</v>
      </c>
      <c r="G397" s="2">
        <v>7003</v>
      </c>
      <c r="H397" t="s">
        <v>2077</v>
      </c>
      <c r="I397">
        <v>897</v>
      </c>
    </row>
    <row r="398" spans="1:9" x14ac:dyDescent="0.2">
      <c r="A398" t="s">
        <v>902</v>
      </c>
      <c r="B398" t="s">
        <v>2078</v>
      </c>
      <c r="C398" t="s">
        <v>2079</v>
      </c>
      <c r="D398" t="s">
        <v>2080</v>
      </c>
      <c r="E398" t="s">
        <v>2081</v>
      </c>
      <c r="F398" t="s">
        <v>334</v>
      </c>
      <c r="G398" s="2">
        <v>55901</v>
      </c>
      <c r="H398" t="s">
        <v>2082</v>
      </c>
      <c r="I398">
        <v>936</v>
      </c>
    </row>
    <row r="399" spans="1:9" x14ac:dyDescent="0.2">
      <c r="A399" t="s">
        <v>146</v>
      </c>
      <c r="B399" t="s">
        <v>147</v>
      </c>
      <c r="C399" t="s">
        <v>148</v>
      </c>
      <c r="D399" t="s">
        <v>149</v>
      </c>
      <c r="E399" t="s">
        <v>149</v>
      </c>
      <c r="F399" t="s">
        <v>150</v>
      </c>
      <c r="G399" s="2">
        <v>83301</v>
      </c>
      <c r="H399" t="s">
        <v>151</v>
      </c>
      <c r="I399">
        <v>634</v>
      </c>
    </row>
    <row r="400" spans="1:9" x14ac:dyDescent="0.2">
      <c r="A400" t="s">
        <v>2083</v>
      </c>
      <c r="B400" t="s">
        <v>2084</v>
      </c>
      <c r="C400" t="s">
        <v>2085</v>
      </c>
      <c r="D400" t="s">
        <v>1687</v>
      </c>
      <c r="E400" t="s">
        <v>286</v>
      </c>
      <c r="F400" t="s">
        <v>31</v>
      </c>
      <c r="G400" s="2">
        <v>10940</v>
      </c>
      <c r="H400" t="s">
        <v>2086</v>
      </c>
      <c r="I400">
        <v>518</v>
      </c>
    </row>
    <row r="401" spans="1:9" x14ac:dyDescent="0.2">
      <c r="A401" t="s">
        <v>994</v>
      </c>
      <c r="B401" t="s">
        <v>2087</v>
      </c>
      <c r="C401" t="s">
        <v>2088</v>
      </c>
      <c r="D401" t="s">
        <v>2089</v>
      </c>
      <c r="E401" t="s">
        <v>118</v>
      </c>
      <c r="F401" t="s">
        <v>119</v>
      </c>
      <c r="G401" s="2">
        <v>91311</v>
      </c>
      <c r="H401" t="s">
        <v>2090</v>
      </c>
      <c r="I401">
        <v>399</v>
      </c>
    </row>
    <row r="402" spans="1:9" x14ac:dyDescent="0.2">
      <c r="A402" t="s">
        <v>1289</v>
      </c>
      <c r="B402" t="s">
        <v>2091</v>
      </c>
      <c r="C402" t="s">
        <v>2092</v>
      </c>
      <c r="D402" t="s">
        <v>753</v>
      </c>
      <c r="E402" t="s">
        <v>754</v>
      </c>
      <c r="F402" t="s">
        <v>157</v>
      </c>
      <c r="G402" s="2">
        <v>47711</v>
      </c>
      <c r="H402" t="s">
        <v>2093</v>
      </c>
      <c r="I402">
        <v>251</v>
      </c>
    </row>
    <row r="403" spans="1:9" x14ac:dyDescent="0.2">
      <c r="A403" t="s">
        <v>2094</v>
      </c>
      <c r="B403" t="s">
        <v>2095</v>
      </c>
      <c r="C403" t="s">
        <v>2096</v>
      </c>
      <c r="D403" t="s">
        <v>235</v>
      </c>
      <c r="E403" t="s">
        <v>235</v>
      </c>
      <c r="F403" t="s">
        <v>119</v>
      </c>
      <c r="G403" s="2">
        <v>92507</v>
      </c>
      <c r="H403" t="s">
        <v>2097</v>
      </c>
      <c r="I403">
        <v>930</v>
      </c>
    </row>
    <row r="404" spans="1:9" x14ac:dyDescent="0.2">
      <c r="A404" t="s">
        <v>2098</v>
      </c>
      <c r="B404" t="s">
        <v>1437</v>
      </c>
      <c r="C404" t="s">
        <v>2099</v>
      </c>
      <c r="D404" t="s">
        <v>2100</v>
      </c>
      <c r="E404" t="s">
        <v>2101</v>
      </c>
      <c r="F404" t="s">
        <v>564</v>
      </c>
      <c r="G404" s="2">
        <v>98812</v>
      </c>
      <c r="H404" t="s">
        <v>2102</v>
      </c>
      <c r="I404">
        <v>616</v>
      </c>
    </row>
    <row r="405" spans="1:9" x14ac:dyDescent="0.2">
      <c r="A405" t="s">
        <v>2030</v>
      </c>
      <c r="B405" t="s">
        <v>2103</v>
      </c>
      <c r="C405" t="s">
        <v>2104</v>
      </c>
      <c r="D405" t="s">
        <v>358</v>
      </c>
      <c r="E405" t="s">
        <v>359</v>
      </c>
      <c r="F405" t="s">
        <v>64</v>
      </c>
      <c r="G405" s="2">
        <v>44406</v>
      </c>
      <c r="H405" t="s">
        <v>2105</v>
      </c>
      <c r="I405">
        <v>422</v>
      </c>
    </row>
    <row r="406" spans="1:9" x14ac:dyDescent="0.2">
      <c r="A406" t="s">
        <v>2106</v>
      </c>
      <c r="B406" t="s">
        <v>2107</v>
      </c>
      <c r="C406" t="s">
        <v>2108</v>
      </c>
      <c r="D406" t="s">
        <v>2109</v>
      </c>
      <c r="E406" t="s">
        <v>2110</v>
      </c>
      <c r="F406" t="s">
        <v>119</v>
      </c>
      <c r="G406" s="2">
        <v>95973</v>
      </c>
      <c r="H406" t="s">
        <v>2111</v>
      </c>
      <c r="I406">
        <v>763</v>
      </c>
    </row>
    <row r="407" spans="1:9" x14ac:dyDescent="0.2">
      <c r="A407" t="s">
        <v>2117</v>
      </c>
      <c r="B407" t="s">
        <v>2113</v>
      </c>
      <c r="C407" t="s">
        <v>2118</v>
      </c>
      <c r="D407" t="s">
        <v>2119</v>
      </c>
      <c r="E407" t="s">
        <v>125</v>
      </c>
      <c r="F407" t="s">
        <v>64</v>
      </c>
      <c r="G407" s="2">
        <v>44113</v>
      </c>
      <c r="H407" t="s">
        <v>2120</v>
      </c>
      <c r="I407">
        <v>697</v>
      </c>
    </row>
    <row r="408" spans="1:9" x14ac:dyDescent="0.2">
      <c r="A408" t="s">
        <v>2112</v>
      </c>
      <c r="B408" t="s">
        <v>2113</v>
      </c>
      <c r="C408" t="s">
        <v>2114</v>
      </c>
      <c r="D408" t="s">
        <v>2115</v>
      </c>
      <c r="E408" t="s">
        <v>652</v>
      </c>
      <c r="F408" t="s">
        <v>45</v>
      </c>
      <c r="G408" s="2">
        <v>7063</v>
      </c>
      <c r="H408" t="s">
        <v>2116</v>
      </c>
      <c r="I408">
        <v>884</v>
      </c>
    </row>
    <row r="409" spans="1:9" x14ac:dyDescent="0.2">
      <c r="A409" t="s">
        <v>426</v>
      </c>
      <c r="B409" t="s">
        <v>2121</v>
      </c>
      <c r="C409" t="s">
        <v>2122</v>
      </c>
      <c r="D409" t="s">
        <v>50</v>
      </c>
      <c r="E409" t="s">
        <v>50</v>
      </c>
      <c r="F409" t="s">
        <v>51</v>
      </c>
      <c r="G409" s="2">
        <v>96813</v>
      </c>
      <c r="H409" t="s">
        <v>2123</v>
      </c>
      <c r="I409">
        <v>740</v>
      </c>
    </row>
    <row r="410" spans="1:9" x14ac:dyDescent="0.2">
      <c r="A410" t="s">
        <v>952</v>
      </c>
      <c r="B410" t="s">
        <v>2124</v>
      </c>
      <c r="C410" t="s">
        <v>2125</v>
      </c>
      <c r="D410" t="s">
        <v>612</v>
      </c>
      <c r="E410" t="s">
        <v>613</v>
      </c>
      <c r="F410" t="s">
        <v>614</v>
      </c>
      <c r="G410" s="2">
        <v>37212</v>
      </c>
      <c r="H410" t="s">
        <v>2126</v>
      </c>
      <c r="I410">
        <v>955</v>
      </c>
    </row>
    <row r="411" spans="1:9" x14ac:dyDescent="0.2">
      <c r="A411" t="s">
        <v>695</v>
      </c>
      <c r="B411" t="s">
        <v>2127</v>
      </c>
      <c r="C411" t="s">
        <v>2128</v>
      </c>
      <c r="D411" t="s">
        <v>2129</v>
      </c>
      <c r="E411" t="s">
        <v>2048</v>
      </c>
      <c r="F411" t="s">
        <v>564</v>
      </c>
      <c r="G411" s="2">
        <v>98005</v>
      </c>
      <c r="H411" t="s">
        <v>2130</v>
      </c>
      <c r="I411">
        <v>222</v>
      </c>
    </row>
    <row r="412" spans="1:9" x14ac:dyDescent="0.2">
      <c r="A412" t="s">
        <v>60</v>
      </c>
      <c r="B412" t="s">
        <v>27</v>
      </c>
      <c r="C412" t="s">
        <v>61</v>
      </c>
      <c r="D412" t="s">
        <v>62</v>
      </c>
      <c r="E412" t="s">
        <v>63</v>
      </c>
      <c r="F412" t="s">
        <v>64</v>
      </c>
      <c r="G412" s="2">
        <v>44839</v>
      </c>
      <c r="H412" t="s">
        <v>65</v>
      </c>
      <c r="I412">
        <v>374</v>
      </c>
    </row>
    <row r="413" spans="1:9" x14ac:dyDescent="0.2">
      <c r="A413" t="s">
        <v>26</v>
      </c>
      <c r="B413" t="s">
        <v>27</v>
      </c>
      <c r="C413" t="s">
        <v>28</v>
      </c>
      <c r="D413" t="s">
        <v>29</v>
      </c>
      <c r="E413" t="s">
        <v>30</v>
      </c>
      <c r="F413" t="s">
        <v>31</v>
      </c>
      <c r="G413" s="2">
        <v>14850</v>
      </c>
      <c r="H413" t="s">
        <v>32</v>
      </c>
      <c r="I413">
        <v>992</v>
      </c>
    </row>
    <row r="414" spans="1:9" x14ac:dyDescent="0.2">
      <c r="A414" t="s">
        <v>319</v>
      </c>
      <c r="B414" t="s">
        <v>27</v>
      </c>
      <c r="C414" t="s">
        <v>320</v>
      </c>
      <c r="D414" t="s">
        <v>321</v>
      </c>
      <c r="E414" t="s">
        <v>247</v>
      </c>
      <c r="F414" t="s">
        <v>84</v>
      </c>
      <c r="G414" s="2">
        <v>80014</v>
      </c>
      <c r="H414" t="s">
        <v>322</v>
      </c>
      <c r="I414">
        <v>267</v>
      </c>
    </row>
    <row r="415" spans="1:9" x14ac:dyDescent="0.2">
      <c r="A415" t="s">
        <v>2131</v>
      </c>
      <c r="B415" t="s">
        <v>2132</v>
      </c>
      <c r="C415" t="s">
        <v>2133</v>
      </c>
      <c r="D415" t="s">
        <v>460</v>
      </c>
      <c r="E415" t="s">
        <v>460</v>
      </c>
      <c r="F415" t="s">
        <v>455</v>
      </c>
      <c r="G415" s="2">
        <v>19123</v>
      </c>
      <c r="H415" t="s">
        <v>2134</v>
      </c>
      <c r="I415">
        <v>491</v>
      </c>
    </row>
    <row r="416" spans="1:9" x14ac:dyDescent="0.2">
      <c r="A416" t="s">
        <v>2135</v>
      </c>
      <c r="B416" t="s">
        <v>2136</v>
      </c>
      <c r="C416" t="s">
        <v>2137</v>
      </c>
      <c r="D416" t="s">
        <v>2138</v>
      </c>
      <c r="E416" t="s">
        <v>229</v>
      </c>
      <c r="F416" t="s">
        <v>45</v>
      </c>
      <c r="G416" s="2">
        <v>7073</v>
      </c>
      <c r="H416" t="s">
        <v>2139</v>
      </c>
      <c r="I416">
        <v>951</v>
      </c>
    </row>
    <row r="417" spans="1:9" x14ac:dyDescent="0.2">
      <c r="A417" t="s">
        <v>2140</v>
      </c>
      <c r="B417" t="s">
        <v>2141</v>
      </c>
      <c r="C417" t="s">
        <v>2142</v>
      </c>
      <c r="D417" t="s">
        <v>830</v>
      </c>
      <c r="E417" t="s">
        <v>831</v>
      </c>
      <c r="F417" t="s">
        <v>31</v>
      </c>
      <c r="G417" s="2">
        <v>11218</v>
      </c>
      <c r="H417" t="s">
        <v>2143</v>
      </c>
      <c r="I417">
        <v>644</v>
      </c>
    </row>
    <row r="418" spans="1:9" x14ac:dyDescent="0.2">
      <c r="A418" t="s">
        <v>2144</v>
      </c>
      <c r="B418" t="s">
        <v>2145</v>
      </c>
      <c r="C418" t="s">
        <v>2146</v>
      </c>
      <c r="D418" t="s">
        <v>2147</v>
      </c>
      <c r="E418" t="s">
        <v>2148</v>
      </c>
      <c r="F418" t="s">
        <v>38</v>
      </c>
      <c r="G418" s="2">
        <v>61443</v>
      </c>
      <c r="H418" t="s">
        <v>2149</v>
      </c>
      <c r="I418">
        <v>501</v>
      </c>
    </row>
    <row r="419" spans="1:9" x14ac:dyDescent="0.2">
      <c r="A419" t="s">
        <v>1085</v>
      </c>
      <c r="B419" t="s">
        <v>2150</v>
      </c>
      <c r="C419" t="s">
        <v>2151</v>
      </c>
      <c r="D419" t="s">
        <v>396</v>
      </c>
      <c r="E419" t="s">
        <v>397</v>
      </c>
      <c r="F419" t="s">
        <v>398</v>
      </c>
      <c r="G419" s="2">
        <v>22902</v>
      </c>
      <c r="H419" t="s">
        <v>2152</v>
      </c>
      <c r="I419">
        <v>276</v>
      </c>
    </row>
    <row r="420" spans="1:9" x14ac:dyDescent="0.2">
      <c r="A420" t="s">
        <v>2153</v>
      </c>
      <c r="B420" t="s">
        <v>2154</v>
      </c>
      <c r="C420" t="s">
        <v>2155</v>
      </c>
      <c r="D420" t="s">
        <v>2156</v>
      </c>
      <c r="E420" t="s">
        <v>544</v>
      </c>
      <c r="F420" t="s">
        <v>545</v>
      </c>
      <c r="G420" s="2">
        <v>20850</v>
      </c>
      <c r="H420" t="s">
        <v>2157</v>
      </c>
      <c r="I420">
        <v>152</v>
      </c>
    </row>
    <row r="421" spans="1:9" x14ac:dyDescent="0.2">
      <c r="A421" t="s">
        <v>2158</v>
      </c>
      <c r="B421" t="s">
        <v>2159</v>
      </c>
      <c r="C421" t="s">
        <v>2160</v>
      </c>
      <c r="D421" t="s">
        <v>2161</v>
      </c>
      <c r="E421" t="s">
        <v>870</v>
      </c>
      <c r="F421" t="s">
        <v>113</v>
      </c>
      <c r="G421" s="2">
        <v>76012</v>
      </c>
      <c r="H421" t="s">
        <v>2162</v>
      </c>
      <c r="I421">
        <v>626</v>
      </c>
    </row>
    <row r="422" spans="1:9" x14ac:dyDescent="0.2">
      <c r="A422" t="s">
        <v>790</v>
      </c>
      <c r="B422" t="s">
        <v>2163</v>
      </c>
      <c r="C422" t="s">
        <v>2164</v>
      </c>
      <c r="D422" t="s">
        <v>2165</v>
      </c>
      <c r="E422" t="s">
        <v>44</v>
      </c>
      <c r="F422" t="s">
        <v>45</v>
      </c>
      <c r="G422" s="2">
        <v>8542</v>
      </c>
      <c r="H422" t="s">
        <v>2166</v>
      </c>
      <c r="I422">
        <v>384</v>
      </c>
    </row>
    <row r="423" spans="1:9" x14ac:dyDescent="0.2">
      <c r="A423" t="s">
        <v>2167</v>
      </c>
      <c r="B423" t="s">
        <v>2168</v>
      </c>
      <c r="C423" t="s">
        <v>2169</v>
      </c>
      <c r="D423" t="s">
        <v>1053</v>
      </c>
      <c r="E423" t="s">
        <v>118</v>
      </c>
      <c r="F423" t="s">
        <v>119</v>
      </c>
      <c r="G423" s="2">
        <v>90247</v>
      </c>
      <c r="H423" t="s">
        <v>2170</v>
      </c>
      <c r="I423">
        <v>276</v>
      </c>
    </row>
    <row r="424" spans="1:9" x14ac:dyDescent="0.2">
      <c r="A424" t="s">
        <v>2171</v>
      </c>
      <c r="B424" t="s">
        <v>2172</v>
      </c>
      <c r="C424" t="s">
        <v>2173</v>
      </c>
      <c r="D424" t="s">
        <v>557</v>
      </c>
      <c r="E424" t="s">
        <v>359</v>
      </c>
      <c r="F424" t="s">
        <v>64</v>
      </c>
      <c r="G424" s="2">
        <v>44512</v>
      </c>
      <c r="H424" t="s">
        <v>2174</v>
      </c>
      <c r="I424">
        <v>659</v>
      </c>
    </row>
    <row r="425" spans="1:9" x14ac:dyDescent="0.2">
      <c r="A425" t="s">
        <v>2175</v>
      </c>
      <c r="B425" t="s">
        <v>2176</v>
      </c>
      <c r="C425" t="s">
        <v>2177</v>
      </c>
      <c r="D425" t="s">
        <v>2178</v>
      </c>
      <c r="E425" t="s">
        <v>1430</v>
      </c>
      <c r="F425" t="s">
        <v>45</v>
      </c>
      <c r="G425" s="2">
        <v>7728</v>
      </c>
      <c r="H425" t="s">
        <v>2179</v>
      </c>
      <c r="I425">
        <v>999</v>
      </c>
    </row>
    <row r="426" spans="1:9" x14ac:dyDescent="0.2">
      <c r="A426" t="s">
        <v>2180</v>
      </c>
      <c r="B426" t="s">
        <v>2181</v>
      </c>
      <c r="C426" t="s">
        <v>2182</v>
      </c>
      <c r="D426" t="s">
        <v>2183</v>
      </c>
      <c r="E426" t="s">
        <v>454</v>
      </c>
      <c r="F426" t="s">
        <v>455</v>
      </c>
      <c r="G426" s="2">
        <v>19047</v>
      </c>
      <c r="H426" t="s">
        <v>2184</v>
      </c>
      <c r="I426">
        <v>138</v>
      </c>
    </row>
    <row r="427" spans="1:9" x14ac:dyDescent="0.2">
      <c r="A427" t="s">
        <v>351</v>
      </c>
      <c r="B427" t="s">
        <v>352</v>
      </c>
      <c r="C427" t="s">
        <v>353</v>
      </c>
      <c r="D427" t="s">
        <v>354</v>
      </c>
      <c r="E427" t="s">
        <v>112</v>
      </c>
      <c r="F427" t="s">
        <v>113</v>
      </c>
      <c r="G427" s="2">
        <v>75081</v>
      </c>
      <c r="H427" t="s">
        <v>355</v>
      </c>
      <c r="I427">
        <v>545</v>
      </c>
    </row>
    <row r="428" spans="1:9" x14ac:dyDescent="0.2">
      <c r="A428" t="s">
        <v>2185</v>
      </c>
      <c r="B428" t="s">
        <v>2186</v>
      </c>
      <c r="C428" t="s">
        <v>2187</v>
      </c>
      <c r="D428" t="s">
        <v>1363</v>
      </c>
      <c r="E428" t="s">
        <v>44</v>
      </c>
      <c r="F428" t="s">
        <v>45</v>
      </c>
      <c r="G428" s="2">
        <v>8648</v>
      </c>
      <c r="H428" t="s">
        <v>2188</v>
      </c>
      <c r="I428">
        <v>131</v>
      </c>
    </row>
    <row r="429" spans="1:9" x14ac:dyDescent="0.2">
      <c r="A429" t="s">
        <v>309</v>
      </c>
      <c r="B429" t="s">
        <v>2189</v>
      </c>
      <c r="C429" t="s">
        <v>2190</v>
      </c>
      <c r="D429" t="s">
        <v>2191</v>
      </c>
      <c r="E429" t="s">
        <v>131</v>
      </c>
      <c r="F429" t="s">
        <v>64</v>
      </c>
      <c r="G429" s="2">
        <v>43515</v>
      </c>
      <c r="H429" t="s">
        <v>2192</v>
      </c>
      <c r="I429">
        <v>231</v>
      </c>
    </row>
    <row r="430" spans="1:9" x14ac:dyDescent="0.2">
      <c r="A430" t="s">
        <v>2193</v>
      </c>
      <c r="B430" t="s">
        <v>2194</v>
      </c>
      <c r="C430" t="s">
        <v>2195</v>
      </c>
      <c r="D430" t="s">
        <v>2196</v>
      </c>
      <c r="E430" t="s">
        <v>2197</v>
      </c>
      <c r="F430" t="s">
        <v>455</v>
      </c>
      <c r="G430" s="2">
        <v>15370</v>
      </c>
      <c r="H430" t="s">
        <v>2198</v>
      </c>
      <c r="I430">
        <v>942</v>
      </c>
    </row>
    <row r="431" spans="1:9" x14ac:dyDescent="0.2">
      <c r="A431" t="s">
        <v>2199</v>
      </c>
      <c r="B431" t="s">
        <v>2200</v>
      </c>
      <c r="C431" t="s">
        <v>2201</v>
      </c>
      <c r="D431" t="s">
        <v>2202</v>
      </c>
      <c r="E431" t="s">
        <v>2203</v>
      </c>
      <c r="F431" t="s">
        <v>96</v>
      </c>
      <c r="G431" s="2">
        <v>32259</v>
      </c>
      <c r="H431" t="s">
        <v>2204</v>
      </c>
      <c r="I431">
        <v>327</v>
      </c>
    </row>
    <row r="432" spans="1:9" x14ac:dyDescent="0.2">
      <c r="A432" t="s">
        <v>2205</v>
      </c>
      <c r="B432" t="s">
        <v>2206</v>
      </c>
      <c r="C432" t="s">
        <v>2207</v>
      </c>
      <c r="D432" t="s">
        <v>2208</v>
      </c>
      <c r="E432" t="s">
        <v>2209</v>
      </c>
      <c r="F432" t="s">
        <v>471</v>
      </c>
      <c r="G432" s="2">
        <v>1568</v>
      </c>
      <c r="H432" t="s">
        <v>2210</v>
      </c>
      <c r="I432">
        <v>209</v>
      </c>
    </row>
    <row r="433" spans="1:9" x14ac:dyDescent="0.2">
      <c r="A433" t="s">
        <v>2211</v>
      </c>
      <c r="B433" t="s">
        <v>2212</v>
      </c>
      <c r="C433" t="s">
        <v>2213</v>
      </c>
      <c r="D433" t="s">
        <v>2214</v>
      </c>
      <c r="E433" t="s">
        <v>1305</v>
      </c>
      <c r="F433" t="s">
        <v>455</v>
      </c>
      <c r="G433" s="2">
        <v>18336</v>
      </c>
      <c r="H433" t="s">
        <v>2215</v>
      </c>
      <c r="I433">
        <v>588</v>
      </c>
    </row>
    <row r="434" spans="1:9" x14ac:dyDescent="0.2">
      <c r="A434" t="s">
        <v>79</v>
      </c>
      <c r="B434" t="s">
        <v>80</v>
      </c>
      <c r="C434" t="s">
        <v>81</v>
      </c>
      <c r="D434" t="s">
        <v>82</v>
      </c>
      <c r="E434" t="s">
        <v>83</v>
      </c>
      <c r="F434" t="s">
        <v>84</v>
      </c>
      <c r="G434" s="2">
        <v>80903</v>
      </c>
      <c r="H434" t="s">
        <v>85</v>
      </c>
      <c r="I434">
        <v>75</v>
      </c>
    </row>
    <row r="435" spans="1:9" x14ac:dyDescent="0.2">
      <c r="A435" t="s">
        <v>2216</v>
      </c>
      <c r="B435" t="s">
        <v>2217</v>
      </c>
      <c r="C435" t="s">
        <v>2218</v>
      </c>
      <c r="D435" t="s">
        <v>2219</v>
      </c>
      <c r="E435" t="s">
        <v>884</v>
      </c>
      <c r="F435" t="s">
        <v>1161</v>
      </c>
      <c r="G435" s="2">
        <v>82520</v>
      </c>
      <c r="H435" t="s">
        <v>2220</v>
      </c>
      <c r="I435">
        <v>235</v>
      </c>
    </row>
    <row r="436" spans="1:9" x14ac:dyDescent="0.2">
      <c r="A436" t="s">
        <v>2221</v>
      </c>
      <c r="B436" t="s">
        <v>2222</v>
      </c>
      <c r="C436" t="s">
        <v>2223</v>
      </c>
      <c r="D436" t="s">
        <v>118</v>
      </c>
      <c r="E436" t="s">
        <v>118</v>
      </c>
      <c r="F436" t="s">
        <v>119</v>
      </c>
      <c r="G436" s="2">
        <v>90015</v>
      </c>
      <c r="H436" t="s">
        <v>2224</v>
      </c>
      <c r="I436">
        <v>226</v>
      </c>
    </row>
    <row r="437" spans="1:9" x14ac:dyDescent="0.2">
      <c r="A437" t="s">
        <v>2225</v>
      </c>
      <c r="B437" t="s">
        <v>2226</v>
      </c>
      <c r="C437" t="s">
        <v>2227</v>
      </c>
      <c r="D437" t="s">
        <v>50</v>
      </c>
      <c r="E437" t="s">
        <v>50</v>
      </c>
      <c r="F437" t="s">
        <v>51</v>
      </c>
      <c r="G437" s="2">
        <v>96815</v>
      </c>
      <c r="H437" t="s">
        <v>2228</v>
      </c>
      <c r="I437">
        <v>221</v>
      </c>
    </row>
    <row r="438" spans="1:9" x14ac:dyDescent="0.2">
      <c r="A438" t="s">
        <v>2229</v>
      </c>
      <c r="B438" t="s">
        <v>2230</v>
      </c>
      <c r="C438" t="s">
        <v>2231</v>
      </c>
      <c r="D438" t="s">
        <v>2232</v>
      </c>
      <c r="E438" t="s">
        <v>837</v>
      </c>
      <c r="F438" t="s">
        <v>45</v>
      </c>
      <c r="G438" s="2">
        <v>7921</v>
      </c>
      <c r="H438" t="s">
        <v>2233</v>
      </c>
      <c r="I438">
        <v>901</v>
      </c>
    </row>
    <row r="439" spans="1:9" x14ac:dyDescent="0.2">
      <c r="A439" t="s">
        <v>2234</v>
      </c>
      <c r="B439" t="s">
        <v>2235</v>
      </c>
      <c r="C439" t="s">
        <v>2236</v>
      </c>
      <c r="D439" t="s">
        <v>2237</v>
      </c>
      <c r="E439" t="s">
        <v>2238</v>
      </c>
      <c r="F439" t="s">
        <v>102</v>
      </c>
      <c r="G439" s="2">
        <v>50213</v>
      </c>
      <c r="H439" t="s">
        <v>2239</v>
      </c>
      <c r="I439">
        <v>334</v>
      </c>
    </row>
    <row r="440" spans="1:9" x14ac:dyDescent="0.2">
      <c r="A440" t="s">
        <v>225</v>
      </c>
      <c r="B440" t="s">
        <v>226</v>
      </c>
      <c r="C440" t="s">
        <v>227</v>
      </c>
      <c r="D440" t="s">
        <v>228</v>
      </c>
      <c r="E440" t="s">
        <v>229</v>
      </c>
      <c r="F440" t="s">
        <v>45</v>
      </c>
      <c r="G440" s="2">
        <v>7024</v>
      </c>
      <c r="H440" t="s">
        <v>230</v>
      </c>
      <c r="I440">
        <v>916</v>
      </c>
    </row>
    <row r="441" spans="1:9" x14ac:dyDescent="0.2">
      <c r="A441" t="s">
        <v>258</v>
      </c>
      <c r="B441" t="s">
        <v>259</v>
      </c>
      <c r="C441" t="s">
        <v>260</v>
      </c>
      <c r="D441" t="s">
        <v>261</v>
      </c>
      <c r="E441" t="s">
        <v>262</v>
      </c>
      <c r="F441" t="s">
        <v>119</v>
      </c>
      <c r="G441" s="2">
        <v>95076</v>
      </c>
      <c r="H441" t="s">
        <v>263</v>
      </c>
      <c r="I441">
        <v>416</v>
      </c>
    </row>
    <row r="442" spans="1:9" x14ac:dyDescent="0.2">
      <c r="A442" t="s">
        <v>2240</v>
      </c>
      <c r="B442" t="s">
        <v>2241</v>
      </c>
      <c r="C442" t="s">
        <v>2242</v>
      </c>
      <c r="D442" t="s">
        <v>2243</v>
      </c>
      <c r="E442" t="s">
        <v>118</v>
      </c>
      <c r="F442" t="s">
        <v>119</v>
      </c>
      <c r="G442" s="2">
        <v>91340</v>
      </c>
      <c r="H442" t="s">
        <v>2244</v>
      </c>
      <c r="I442">
        <v>712</v>
      </c>
    </row>
    <row r="443" spans="1:9" x14ac:dyDescent="0.2">
      <c r="A443" t="s">
        <v>2245</v>
      </c>
      <c r="B443" t="s">
        <v>2246</v>
      </c>
      <c r="C443" t="s">
        <v>2247</v>
      </c>
      <c r="D443" t="s">
        <v>381</v>
      </c>
      <c r="E443" t="s">
        <v>381</v>
      </c>
      <c r="F443" t="s">
        <v>31</v>
      </c>
      <c r="G443" s="2">
        <v>10022</v>
      </c>
      <c r="H443" t="s">
        <v>2248</v>
      </c>
      <c r="I443">
        <v>455</v>
      </c>
    </row>
    <row r="444" spans="1:9" x14ac:dyDescent="0.2">
      <c r="A444" t="s">
        <v>2249</v>
      </c>
      <c r="B444" t="s">
        <v>2250</v>
      </c>
      <c r="C444" t="s">
        <v>2251</v>
      </c>
      <c r="D444" t="s">
        <v>476</v>
      </c>
      <c r="E444" t="s">
        <v>477</v>
      </c>
      <c r="F444" t="s">
        <v>38</v>
      </c>
      <c r="G444" s="2">
        <v>60620</v>
      </c>
      <c r="H444" t="s">
        <v>2252</v>
      </c>
      <c r="I444">
        <v>631</v>
      </c>
    </row>
    <row r="445" spans="1:9" x14ac:dyDescent="0.2">
      <c r="A445" t="s">
        <v>2253</v>
      </c>
      <c r="B445" t="s">
        <v>2254</v>
      </c>
      <c r="C445" t="s">
        <v>2255</v>
      </c>
      <c r="D445" t="s">
        <v>453</v>
      </c>
      <c r="E445" t="s">
        <v>454</v>
      </c>
      <c r="F445" t="s">
        <v>455</v>
      </c>
      <c r="G445" s="2">
        <v>19056</v>
      </c>
      <c r="H445" t="s">
        <v>2256</v>
      </c>
      <c r="I445">
        <v>773</v>
      </c>
    </row>
    <row r="446" spans="1:9" x14ac:dyDescent="0.2">
      <c r="A446" t="s">
        <v>2257</v>
      </c>
      <c r="B446" t="s">
        <v>2258</v>
      </c>
      <c r="C446" t="s">
        <v>2259</v>
      </c>
      <c r="D446" t="s">
        <v>2260</v>
      </c>
      <c r="E446" t="s">
        <v>2261</v>
      </c>
      <c r="F446" t="s">
        <v>1836</v>
      </c>
      <c r="G446" s="2">
        <v>84115</v>
      </c>
      <c r="H446" t="s">
        <v>2262</v>
      </c>
      <c r="I446">
        <v>123</v>
      </c>
    </row>
    <row r="447" spans="1:9" x14ac:dyDescent="0.2">
      <c r="A447" t="s">
        <v>2263</v>
      </c>
      <c r="B447" t="s">
        <v>2264</v>
      </c>
      <c r="C447" t="s">
        <v>2265</v>
      </c>
      <c r="D447" t="s">
        <v>2266</v>
      </c>
      <c r="E447" t="s">
        <v>2267</v>
      </c>
      <c r="F447" t="s">
        <v>2268</v>
      </c>
      <c r="G447" s="2">
        <v>58102</v>
      </c>
      <c r="H447" t="s">
        <v>2269</v>
      </c>
      <c r="I447">
        <v>189</v>
      </c>
    </row>
    <row r="448" spans="1:9" x14ac:dyDescent="0.2">
      <c r="A448" t="s">
        <v>2270</v>
      </c>
      <c r="B448" t="s">
        <v>2271</v>
      </c>
      <c r="C448" t="s">
        <v>2272</v>
      </c>
      <c r="D448" t="s">
        <v>2273</v>
      </c>
      <c r="E448" t="s">
        <v>652</v>
      </c>
      <c r="F448" t="s">
        <v>45</v>
      </c>
      <c r="G448" s="2">
        <v>7065</v>
      </c>
      <c r="H448" t="s">
        <v>2274</v>
      </c>
      <c r="I448">
        <v>338</v>
      </c>
    </row>
    <row r="449" spans="1:9" x14ac:dyDescent="0.2">
      <c r="A449" t="s">
        <v>1144</v>
      </c>
      <c r="B449" t="s">
        <v>2275</v>
      </c>
      <c r="C449" t="s">
        <v>2276</v>
      </c>
      <c r="D449" t="s">
        <v>364</v>
      </c>
      <c r="E449" t="s">
        <v>2277</v>
      </c>
      <c r="F449" t="s">
        <v>84</v>
      </c>
      <c r="G449" s="2">
        <v>80234</v>
      </c>
      <c r="H449" t="s">
        <v>2278</v>
      </c>
      <c r="I449">
        <v>292</v>
      </c>
    </row>
    <row r="450" spans="1:9" x14ac:dyDescent="0.2">
      <c r="A450" t="s">
        <v>2279</v>
      </c>
      <c r="B450" t="s">
        <v>2280</v>
      </c>
      <c r="C450" t="s">
        <v>2281</v>
      </c>
      <c r="D450" t="s">
        <v>846</v>
      </c>
      <c r="E450" t="s">
        <v>847</v>
      </c>
      <c r="F450" t="s">
        <v>848</v>
      </c>
      <c r="G450" s="2">
        <v>6906</v>
      </c>
      <c r="H450" t="s">
        <v>2282</v>
      </c>
      <c r="I450">
        <v>197</v>
      </c>
    </row>
    <row r="451" spans="1:9" x14ac:dyDescent="0.2">
      <c r="A451" t="s">
        <v>2283</v>
      </c>
      <c r="B451" t="s">
        <v>2284</v>
      </c>
      <c r="C451" t="s">
        <v>2285</v>
      </c>
      <c r="D451" t="s">
        <v>1728</v>
      </c>
      <c r="E451" t="s">
        <v>1728</v>
      </c>
      <c r="F451" t="s">
        <v>119</v>
      </c>
      <c r="G451" s="2">
        <v>94403</v>
      </c>
      <c r="H451" t="s">
        <v>2286</v>
      </c>
      <c r="I451">
        <v>657</v>
      </c>
    </row>
    <row r="452" spans="1:9" x14ac:dyDescent="0.2">
      <c r="A452" t="s">
        <v>214</v>
      </c>
      <c r="B452" t="s">
        <v>2287</v>
      </c>
      <c r="C452" t="s">
        <v>2288</v>
      </c>
      <c r="D452" t="s">
        <v>2289</v>
      </c>
      <c r="E452" t="s">
        <v>1135</v>
      </c>
      <c r="F452" t="s">
        <v>38</v>
      </c>
      <c r="G452" s="2">
        <v>61111</v>
      </c>
      <c r="H452" t="s">
        <v>2290</v>
      </c>
      <c r="I452">
        <v>827</v>
      </c>
    </row>
    <row r="453" spans="1:9" x14ac:dyDescent="0.2">
      <c r="A453" t="s">
        <v>2291</v>
      </c>
      <c r="B453" t="s">
        <v>2292</v>
      </c>
      <c r="C453" t="s">
        <v>2293</v>
      </c>
      <c r="D453" t="s">
        <v>2294</v>
      </c>
      <c r="E453" t="s">
        <v>229</v>
      </c>
      <c r="F453" t="s">
        <v>45</v>
      </c>
      <c r="G453" s="2">
        <v>7601</v>
      </c>
      <c r="H453" t="s">
        <v>2295</v>
      </c>
      <c r="I453">
        <v>655</v>
      </c>
    </row>
    <row r="454" spans="1:9" x14ac:dyDescent="0.2">
      <c r="A454" t="s">
        <v>2296</v>
      </c>
      <c r="B454" t="s">
        <v>2297</v>
      </c>
      <c r="C454" t="s">
        <v>2298</v>
      </c>
      <c r="D454" t="s">
        <v>1881</v>
      </c>
      <c r="E454" t="s">
        <v>286</v>
      </c>
      <c r="F454" t="s">
        <v>119</v>
      </c>
      <c r="G454" s="2">
        <v>92806</v>
      </c>
      <c r="H454" t="s">
        <v>2299</v>
      </c>
      <c r="I454">
        <v>930</v>
      </c>
    </row>
    <row r="455" spans="1:9" x14ac:dyDescent="0.2">
      <c r="A455" t="s">
        <v>2300</v>
      </c>
      <c r="B455" t="s">
        <v>2301</v>
      </c>
      <c r="C455" t="s">
        <v>2302</v>
      </c>
      <c r="D455" t="s">
        <v>381</v>
      </c>
      <c r="E455" t="s">
        <v>381</v>
      </c>
      <c r="F455" t="s">
        <v>31</v>
      </c>
      <c r="G455" s="2">
        <v>10036</v>
      </c>
      <c r="H455" t="s">
        <v>2303</v>
      </c>
      <c r="I455">
        <v>491</v>
      </c>
    </row>
    <row r="456" spans="1:9" x14ac:dyDescent="0.2">
      <c r="A456" t="s">
        <v>19</v>
      </c>
      <c r="B456" t="s">
        <v>20</v>
      </c>
      <c r="C456" t="s">
        <v>21</v>
      </c>
      <c r="D456" t="s">
        <v>22</v>
      </c>
      <c r="E456" t="s">
        <v>23</v>
      </c>
      <c r="F456" t="s">
        <v>24</v>
      </c>
      <c r="G456" s="2">
        <v>64030</v>
      </c>
      <c r="H456" t="s">
        <v>25</v>
      </c>
      <c r="I456">
        <v>999</v>
      </c>
    </row>
    <row r="457" spans="1:9" x14ac:dyDescent="0.2">
      <c r="A457" t="s">
        <v>264</v>
      </c>
      <c r="B457" t="s">
        <v>265</v>
      </c>
      <c r="C457" t="s">
        <v>266</v>
      </c>
      <c r="D457" t="s">
        <v>267</v>
      </c>
      <c r="E457" t="s">
        <v>267</v>
      </c>
      <c r="F457" t="s">
        <v>268</v>
      </c>
      <c r="G457" s="2">
        <v>99501</v>
      </c>
      <c r="H457" t="s">
        <v>269</v>
      </c>
      <c r="I457">
        <v>812</v>
      </c>
    </row>
    <row r="458" spans="1:9" x14ac:dyDescent="0.2">
      <c r="A458" t="s">
        <v>2304</v>
      </c>
      <c r="B458" t="s">
        <v>2305</v>
      </c>
      <c r="C458" t="s">
        <v>2306</v>
      </c>
      <c r="D458" t="s">
        <v>2307</v>
      </c>
      <c r="E458" t="s">
        <v>2308</v>
      </c>
      <c r="F458" t="s">
        <v>1007</v>
      </c>
      <c r="G458" s="2">
        <v>48304</v>
      </c>
      <c r="H458" t="s">
        <v>2309</v>
      </c>
      <c r="I458">
        <v>135</v>
      </c>
    </row>
    <row r="459" spans="1:9" x14ac:dyDescent="0.2">
      <c r="A459" t="s">
        <v>2310</v>
      </c>
      <c r="B459" t="s">
        <v>2311</v>
      </c>
      <c r="C459" t="s">
        <v>2312</v>
      </c>
      <c r="D459" t="s">
        <v>441</v>
      </c>
      <c r="E459" t="s">
        <v>2313</v>
      </c>
      <c r="F459" t="s">
        <v>398</v>
      </c>
      <c r="G459" s="2">
        <v>22312</v>
      </c>
      <c r="H459" t="s">
        <v>2314</v>
      </c>
      <c r="I459">
        <v>784</v>
      </c>
    </row>
    <row r="460" spans="1:9" x14ac:dyDescent="0.2">
      <c r="A460" t="s">
        <v>231</v>
      </c>
      <c r="B460" t="s">
        <v>232</v>
      </c>
      <c r="C460" t="s">
        <v>233</v>
      </c>
      <c r="D460" t="s">
        <v>234</v>
      </c>
      <c r="E460" t="s">
        <v>235</v>
      </c>
      <c r="F460" t="s">
        <v>119</v>
      </c>
      <c r="G460" s="2">
        <v>92262</v>
      </c>
      <c r="H460" t="s">
        <v>236</v>
      </c>
      <c r="I460">
        <v>995</v>
      </c>
    </row>
    <row r="461" spans="1:9" x14ac:dyDescent="0.2">
      <c r="A461" t="s">
        <v>1619</v>
      </c>
      <c r="B461" t="s">
        <v>2315</v>
      </c>
      <c r="C461" t="s">
        <v>2316</v>
      </c>
      <c r="D461" t="s">
        <v>267</v>
      </c>
      <c r="E461" t="s">
        <v>267</v>
      </c>
      <c r="F461" t="s">
        <v>268</v>
      </c>
      <c r="G461" s="2">
        <v>99501</v>
      </c>
      <c r="H461" t="s">
        <v>2317</v>
      </c>
      <c r="I461">
        <v>776</v>
      </c>
    </row>
    <row r="462" spans="1:9" x14ac:dyDescent="0.2">
      <c r="A462" t="s">
        <v>2318</v>
      </c>
      <c r="B462" t="s">
        <v>2319</v>
      </c>
      <c r="C462" t="s">
        <v>2320</v>
      </c>
      <c r="D462" t="s">
        <v>2321</v>
      </c>
      <c r="E462" t="s">
        <v>2237</v>
      </c>
      <c r="F462" t="s">
        <v>96</v>
      </c>
      <c r="G462" s="2">
        <v>34741</v>
      </c>
      <c r="H462" t="s">
        <v>2322</v>
      </c>
      <c r="I462">
        <v>327</v>
      </c>
    </row>
    <row r="463" spans="1:9" x14ac:dyDescent="0.2">
      <c r="A463" t="s">
        <v>2323</v>
      </c>
      <c r="B463" t="s">
        <v>2324</v>
      </c>
      <c r="C463" t="s">
        <v>2325</v>
      </c>
      <c r="D463" t="s">
        <v>533</v>
      </c>
      <c r="E463" t="s">
        <v>534</v>
      </c>
      <c r="F463" t="s">
        <v>268</v>
      </c>
      <c r="G463" s="2">
        <v>99701</v>
      </c>
      <c r="H463" t="s">
        <v>2326</v>
      </c>
      <c r="I463">
        <v>431</v>
      </c>
    </row>
    <row r="464" spans="1:9" x14ac:dyDescent="0.2">
      <c r="A464" t="s">
        <v>2327</v>
      </c>
      <c r="B464" t="s">
        <v>2328</v>
      </c>
      <c r="C464" t="s">
        <v>2329</v>
      </c>
      <c r="D464" t="s">
        <v>550</v>
      </c>
      <c r="E464" t="s">
        <v>551</v>
      </c>
      <c r="F464" t="s">
        <v>552</v>
      </c>
      <c r="G464" s="2">
        <v>35801</v>
      </c>
      <c r="H464" t="s">
        <v>2330</v>
      </c>
      <c r="I464">
        <v>653</v>
      </c>
    </row>
    <row r="465" spans="1:9" x14ac:dyDescent="0.2">
      <c r="A465" t="s">
        <v>1905</v>
      </c>
      <c r="B465" t="s">
        <v>2331</v>
      </c>
      <c r="C465" t="s">
        <v>2332</v>
      </c>
      <c r="D465" t="s">
        <v>2333</v>
      </c>
      <c r="E465" t="s">
        <v>1492</v>
      </c>
      <c r="F465" t="s">
        <v>157</v>
      </c>
      <c r="G465" s="2">
        <v>46818</v>
      </c>
      <c r="H465" t="s">
        <v>2334</v>
      </c>
      <c r="I465">
        <v>633</v>
      </c>
    </row>
    <row r="466" spans="1:9" x14ac:dyDescent="0.2">
      <c r="A466" t="s">
        <v>2335</v>
      </c>
      <c r="B466" t="s">
        <v>2336</v>
      </c>
      <c r="C466" t="s">
        <v>2337</v>
      </c>
      <c r="D466" t="s">
        <v>267</v>
      </c>
      <c r="E466" t="s">
        <v>267</v>
      </c>
      <c r="F466" t="s">
        <v>268</v>
      </c>
      <c r="G466" s="2">
        <v>99518</v>
      </c>
      <c r="H466" t="s">
        <v>2338</v>
      </c>
      <c r="I466">
        <v>638</v>
      </c>
    </row>
    <row r="467" spans="1:9" x14ac:dyDescent="0.2">
      <c r="A467" t="s">
        <v>2339</v>
      </c>
      <c r="B467" t="s">
        <v>2340</v>
      </c>
      <c r="C467" t="s">
        <v>2341</v>
      </c>
      <c r="D467" t="s">
        <v>2342</v>
      </c>
      <c r="E467" t="s">
        <v>2343</v>
      </c>
      <c r="F467" t="s">
        <v>132</v>
      </c>
      <c r="G467" s="2">
        <v>31023</v>
      </c>
      <c r="H467" t="s">
        <v>2344</v>
      </c>
      <c r="I467">
        <v>369</v>
      </c>
    </row>
    <row r="468" spans="1:9" x14ac:dyDescent="0.2">
      <c r="A468" t="s">
        <v>2345</v>
      </c>
      <c r="B468" t="s">
        <v>2346</v>
      </c>
      <c r="C468" t="s">
        <v>2347</v>
      </c>
      <c r="D468" t="s">
        <v>2348</v>
      </c>
      <c r="E468" t="s">
        <v>118</v>
      </c>
      <c r="F468" t="s">
        <v>119</v>
      </c>
      <c r="G468" s="2">
        <v>90404</v>
      </c>
      <c r="H468" t="s">
        <v>2349</v>
      </c>
      <c r="I468">
        <v>327</v>
      </c>
    </row>
    <row r="469" spans="1:9" x14ac:dyDescent="0.2">
      <c r="A469" t="s">
        <v>2350</v>
      </c>
      <c r="B469" t="s">
        <v>2351</v>
      </c>
      <c r="C469" t="s">
        <v>2352</v>
      </c>
      <c r="D469" t="s">
        <v>2353</v>
      </c>
      <c r="E469" t="s">
        <v>2354</v>
      </c>
      <c r="F469" t="s">
        <v>455</v>
      </c>
      <c r="G469" s="2">
        <v>17820</v>
      </c>
      <c r="H469" t="s">
        <v>2355</v>
      </c>
      <c r="I469">
        <v>986</v>
      </c>
    </row>
    <row r="470" spans="1:9" x14ac:dyDescent="0.2">
      <c r="A470" t="s">
        <v>2356</v>
      </c>
      <c r="B470" t="s">
        <v>2357</v>
      </c>
      <c r="C470" t="s">
        <v>2358</v>
      </c>
      <c r="D470" t="s">
        <v>2080</v>
      </c>
      <c r="E470" t="s">
        <v>688</v>
      </c>
      <c r="F470" t="s">
        <v>31</v>
      </c>
      <c r="G470" s="2">
        <v>14614</v>
      </c>
      <c r="H470" t="s">
        <v>2359</v>
      </c>
      <c r="I470">
        <v>428</v>
      </c>
    </row>
    <row r="471" spans="1:9" x14ac:dyDescent="0.2">
      <c r="A471" t="s">
        <v>2360</v>
      </c>
      <c r="B471" t="s">
        <v>2361</v>
      </c>
      <c r="C471" t="s">
        <v>2362</v>
      </c>
      <c r="D471" t="s">
        <v>75</v>
      </c>
      <c r="E471" t="s">
        <v>76</v>
      </c>
      <c r="F471" t="s">
        <v>77</v>
      </c>
      <c r="G471" s="2">
        <v>85255</v>
      </c>
      <c r="H471" t="s">
        <v>2363</v>
      </c>
      <c r="I471">
        <v>836</v>
      </c>
    </row>
    <row r="472" spans="1:9" x14ac:dyDescent="0.2">
      <c r="A472" t="s">
        <v>141</v>
      </c>
      <c r="B472" t="s">
        <v>142</v>
      </c>
      <c r="C472" t="s">
        <v>143</v>
      </c>
      <c r="D472" t="s">
        <v>144</v>
      </c>
      <c r="E472" t="s">
        <v>118</v>
      </c>
      <c r="F472" t="s">
        <v>119</v>
      </c>
      <c r="G472" s="2">
        <v>91502</v>
      </c>
      <c r="H472" t="s">
        <v>145</v>
      </c>
      <c r="I472">
        <v>424</v>
      </c>
    </row>
    <row r="473" spans="1:9" x14ac:dyDescent="0.2">
      <c r="A473" t="s">
        <v>2364</v>
      </c>
      <c r="B473" t="s">
        <v>2365</v>
      </c>
      <c r="C473" t="s">
        <v>660</v>
      </c>
      <c r="D473" t="s">
        <v>661</v>
      </c>
      <c r="E473" t="s">
        <v>662</v>
      </c>
      <c r="F473" t="s">
        <v>119</v>
      </c>
      <c r="G473" s="2">
        <v>92376</v>
      </c>
      <c r="H473" t="s">
        <v>2366</v>
      </c>
      <c r="I473">
        <v>154</v>
      </c>
    </row>
    <row r="474" spans="1:9" x14ac:dyDescent="0.2">
      <c r="A474" t="s">
        <v>2367</v>
      </c>
      <c r="B474" t="s">
        <v>2368</v>
      </c>
      <c r="C474" t="s">
        <v>2369</v>
      </c>
      <c r="D474" t="s">
        <v>2370</v>
      </c>
      <c r="E474" t="s">
        <v>2371</v>
      </c>
      <c r="F474" t="s">
        <v>1207</v>
      </c>
      <c r="G474" s="2">
        <v>59044</v>
      </c>
      <c r="H474" t="s">
        <v>2372</v>
      </c>
      <c r="I474">
        <v>764</v>
      </c>
    </row>
    <row r="475" spans="1:9" x14ac:dyDescent="0.2">
      <c r="A475" t="s">
        <v>2373</v>
      </c>
      <c r="B475" t="s">
        <v>2374</v>
      </c>
      <c r="C475" t="s">
        <v>2375</v>
      </c>
      <c r="D475" t="s">
        <v>2376</v>
      </c>
      <c r="E475" t="s">
        <v>118</v>
      </c>
      <c r="F475" t="s">
        <v>119</v>
      </c>
      <c r="G475" s="2">
        <v>91767</v>
      </c>
      <c r="H475" t="s">
        <v>2377</v>
      </c>
      <c r="I475">
        <v>565</v>
      </c>
    </row>
    <row r="476" spans="1:9" x14ac:dyDescent="0.2">
      <c r="A476" t="s">
        <v>2378</v>
      </c>
      <c r="B476" t="s">
        <v>2379</v>
      </c>
      <c r="C476" t="s">
        <v>2380</v>
      </c>
      <c r="D476" t="s">
        <v>273</v>
      </c>
      <c r="E476" t="s">
        <v>273</v>
      </c>
      <c r="F476" t="s">
        <v>119</v>
      </c>
      <c r="G476" s="2">
        <v>92111</v>
      </c>
      <c r="H476" t="s">
        <v>2381</v>
      </c>
      <c r="I476">
        <v>384</v>
      </c>
    </row>
    <row r="477" spans="1:9" x14ac:dyDescent="0.2">
      <c r="A477" t="s">
        <v>2382</v>
      </c>
      <c r="B477" t="s">
        <v>2383</v>
      </c>
      <c r="C477" t="s">
        <v>2384</v>
      </c>
      <c r="D477" t="s">
        <v>2385</v>
      </c>
      <c r="E477" t="s">
        <v>286</v>
      </c>
      <c r="F477" t="s">
        <v>119</v>
      </c>
      <c r="G477" s="2">
        <v>92630</v>
      </c>
      <c r="H477" t="s">
        <v>2386</v>
      </c>
      <c r="I477">
        <v>132</v>
      </c>
    </row>
    <row r="478" spans="1:9" x14ac:dyDescent="0.2">
      <c r="A478" t="s">
        <v>2387</v>
      </c>
      <c r="B478" t="s">
        <v>2388</v>
      </c>
      <c r="C478" t="s">
        <v>2389</v>
      </c>
      <c r="D478" t="s">
        <v>2390</v>
      </c>
      <c r="E478" t="s">
        <v>544</v>
      </c>
      <c r="F478" t="s">
        <v>64</v>
      </c>
      <c r="G478" s="2">
        <v>45439</v>
      </c>
      <c r="H478" t="s">
        <v>2391</v>
      </c>
      <c r="I478">
        <v>688</v>
      </c>
    </row>
    <row r="479" spans="1:9" x14ac:dyDescent="0.2">
      <c r="A479" t="s">
        <v>920</v>
      </c>
      <c r="B479" t="s">
        <v>2392</v>
      </c>
      <c r="C479" t="s">
        <v>2393</v>
      </c>
      <c r="D479" t="s">
        <v>2394</v>
      </c>
      <c r="E479" t="s">
        <v>273</v>
      </c>
      <c r="F479" t="s">
        <v>119</v>
      </c>
      <c r="G479" s="2">
        <v>91941</v>
      </c>
      <c r="H479" t="s">
        <v>2395</v>
      </c>
      <c r="I479">
        <v>525</v>
      </c>
    </row>
    <row r="480" spans="1:9" x14ac:dyDescent="0.2">
      <c r="A480" t="s">
        <v>53</v>
      </c>
      <c r="B480" t="s">
        <v>54</v>
      </c>
      <c r="C480" t="s">
        <v>55</v>
      </c>
      <c r="D480" t="s">
        <v>56</v>
      </c>
      <c r="E480" t="s">
        <v>57</v>
      </c>
      <c r="F480" t="s">
        <v>58</v>
      </c>
      <c r="G480" s="2">
        <v>71953</v>
      </c>
      <c r="H480" t="s">
        <v>59</v>
      </c>
      <c r="I480">
        <v>649</v>
      </c>
    </row>
    <row r="481" spans="1:9" x14ac:dyDescent="0.2">
      <c r="A481" t="s">
        <v>168</v>
      </c>
      <c r="B481" t="s">
        <v>2396</v>
      </c>
      <c r="C481" t="s">
        <v>2397</v>
      </c>
      <c r="D481" t="s">
        <v>2398</v>
      </c>
      <c r="E481" t="s">
        <v>2399</v>
      </c>
      <c r="F481" t="s">
        <v>132</v>
      </c>
      <c r="G481" s="2">
        <v>31709</v>
      </c>
      <c r="H481" t="s">
        <v>2400</v>
      </c>
      <c r="I481">
        <v>691</v>
      </c>
    </row>
    <row r="482" spans="1:9" x14ac:dyDescent="0.2">
      <c r="A482" t="s">
        <v>2401</v>
      </c>
      <c r="B482" t="s">
        <v>2402</v>
      </c>
      <c r="C482" t="s">
        <v>1205</v>
      </c>
      <c r="D482" t="s">
        <v>1206</v>
      </c>
      <c r="E482" t="s">
        <v>1206</v>
      </c>
      <c r="F482" t="s">
        <v>1207</v>
      </c>
      <c r="G482" s="2">
        <v>59801</v>
      </c>
      <c r="H482" t="s">
        <v>2403</v>
      </c>
      <c r="I482">
        <v>191</v>
      </c>
    </row>
    <row r="483" spans="1:9" x14ac:dyDescent="0.2">
      <c r="A483" t="s">
        <v>2404</v>
      </c>
      <c r="B483" t="s">
        <v>2405</v>
      </c>
      <c r="C483" t="s">
        <v>2406</v>
      </c>
      <c r="D483" t="s">
        <v>2407</v>
      </c>
      <c r="E483" t="s">
        <v>1913</v>
      </c>
      <c r="F483" t="s">
        <v>455</v>
      </c>
      <c r="G483" s="2">
        <v>18702</v>
      </c>
      <c r="H483" t="s">
        <v>2408</v>
      </c>
      <c r="I483">
        <v>692</v>
      </c>
    </row>
    <row r="484" spans="1:9" x14ac:dyDescent="0.2">
      <c r="A484" t="s">
        <v>2409</v>
      </c>
      <c r="B484" t="s">
        <v>2410</v>
      </c>
      <c r="C484" t="s">
        <v>2411</v>
      </c>
      <c r="D484" t="s">
        <v>2412</v>
      </c>
      <c r="E484" t="s">
        <v>118</v>
      </c>
      <c r="F484" t="s">
        <v>119</v>
      </c>
      <c r="G484" s="2">
        <v>91105</v>
      </c>
      <c r="H484" t="s">
        <v>2413</v>
      </c>
      <c r="I484">
        <v>934</v>
      </c>
    </row>
    <row r="485" spans="1:9" x14ac:dyDescent="0.2">
      <c r="A485" t="s">
        <v>2414</v>
      </c>
      <c r="B485" t="s">
        <v>2415</v>
      </c>
      <c r="C485" t="s">
        <v>2416</v>
      </c>
      <c r="D485" t="s">
        <v>2417</v>
      </c>
      <c r="E485" t="s">
        <v>2418</v>
      </c>
      <c r="F485" t="s">
        <v>552</v>
      </c>
      <c r="G485" s="2">
        <v>35045</v>
      </c>
      <c r="H485" t="s">
        <v>2419</v>
      </c>
      <c r="I485">
        <v>473</v>
      </c>
    </row>
    <row r="486" spans="1:9" x14ac:dyDescent="0.2">
      <c r="A486" t="s">
        <v>1037</v>
      </c>
      <c r="B486" t="s">
        <v>2420</v>
      </c>
      <c r="C486" t="s">
        <v>2421</v>
      </c>
      <c r="D486" t="s">
        <v>1435</v>
      </c>
      <c r="E486" t="s">
        <v>1072</v>
      </c>
      <c r="F486" t="s">
        <v>64</v>
      </c>
      <c r="G486" s="2">
        <v>43215</v>
      </c>
      <c r="H486" t="s">
        <v>2422</v>
      </c>
      <c r="I486">
        <v>485</v>
      </c>
    </row>
    <row r="487" spans="1:9" x14ac:dyDescent="0.2">
      <c r="A487" t="s">
        <v>2423</v>
      </c>
      <c r="B487" t="s">
        <v>2424</v>
      </c>
      <c r="C487" t="s">
        <v>2425</v>
      </c>
      <c r="D487" t="s">
        <v>808</v>
      </c>
      <c r="E487" t="s">
        <v>809</v>
      </c>
      <c r="F487" t="s">
        <v>810</v>
      </c>
      <c r="G487" s="2">
        <v>20001</v>
      </c>
      <c r="H487" t="s">
        <v>2426</v>
      </c>
      <c r="I487">
        <v>656</v>
      </c>
    </row>
    <row r="488" spans="1:9" x14ac:dyDescent="0.2">
      <c r="A488" t="s">
        <v>2427</v>
      </c>
      <c r="B488" t="s">
        <v>2428</v>
      </c>
      <c r="C488" t="s">
        <v>2429</v>
      </c>
      <c r="D488" t="s">
        <v>2430</v>
      </c>
      <c r="E488" t="s">
        <v>2430</v>
      </c>
      <c r="F488" t="s">
        <v>241</v>
      </c>
      <c r="G488" s="2">
        <v>53202</v>
      </c>
      <c r="H488" t="s">
        <v>2431</v>
      </c>
      <c r="I488">
        <v>508</v>
      </c>
    </row>
    <row r="489" spans="1:9" x14ac:dyDescent="0.2">
      <c r="A489" t="s">
        <v>207</v>
      </c>
      <c r="B489" t="s">
        <v>208</v>
      </c>
      <c r="C489" t="s">
        <v>209</v>
      </c>
      <c r="D489" t="s">
        <v>210</v>
      </c>
      <c r="E489" t="s">
        <v>211</v>
      </c>
      <c r="F489" t="s">
        <v>212</v>
      </c>
      <c r="G489" s="2">
        <v>87401</v>
      </c>
      <c r="H489" t="s">
        <v>213</v>
      </c>
      <c r="I489">
        <v>439</v>
      </c>
    </row>
    <row r="490" spans="1:9" x14ac:dyDescent="0.2">
      <c r="A490" t="s">
        <v>2432</v>
      </c>
      <c r="B490" t="s">
        <v>2433</v>
      </c>
      <c r="C490" t="s">
        <v>2434</v>
      </c>
      <c r="D490" t="s">
        <v>2129</v>
      </c>
      <c r="E490" t="s">
        <v>2048</v>
      </c>
      <c r="F490" t="s">
        <v>564</v>
      </c>
      <c r="G490" s="2">
        <v>98005</v>
      </c>
      <c r="H490" t="s">
        <v>2435</v>
      </c>
      <c r="I490">
        <v>288</v>
      </c>
    </row>
    <row r="491" spans="1:9" x14ac:dyDescent="0.2">
      <c r="A491" t="s">
        <v>134</v>
      </c>
      <c r="B491" t="s">
        <v>135</v>
      </c>
      <c r="C491" t="s">
        <v>136</v>
      </c>
      <c r="D491" t="s">
        <v>137</v>
      </c>
      <c r="E491" t="s">
        <v>138</v>
      </c>
      <c r="F491" t="s">
        <v>139</v>
      </c>
      <c r="G491" s="2">
        <v>42754</v>
      </c>
      <c r="H491" t="s">
        <v>140</v>
      </c>
      <c r="I491">
        <v>264</v>
      </c>
    </row>
    <row r="492" spans="1:9" x14ac:dyDescent="0.2">
      <c r="A492" t="s">
        <v>2436</v>
      </c>
      <c r="B492" t="s">
        <v>2437</v>
      </c>
      <c r="C492" t="s">
        <v>2438</v>
      </c>
      <c r="D492" t="s">
        <v>1058</v>
      </c>
      <c r="E492" t="s">
        <v>1059</v>
      </c>
      <c r="F492" t="s">
        <v>96</v>
      </c>
      <c r="G492" s="2">
        <v>33713</v>
      </c>
      <c r="H492" t="s">
        <v>2439</v>
      </c>
      <c r="I492">
        <v>993</v>
      </c>
    </row>
    <row r="493" spans="1:9" x14ac:dyDescent="0.2">
      <c r="A493" t="s">
        <v>2440</v>
      </c>
      <c r="B493" t="s">
        <v>2441</v>
      </c>
      <c r="C493" t="s">
        <v>2442</v>
      </c>
      <c r="D493" t="s">
        <v>2443</v>
      </c>
      <c r="E493" t="s">
        <v>808</v>
      </c>
      <c r="F493" t="s">
        <v>455</v>
      </c>
      <c r="G493" s="2">
        <v>15330</v>
      </c>
      <c r="H493" t="s">
        <v>2444</v>
      </c>
      <c r="I493">
        <v>922</v>
      </c>
    </row>
    <row r="494" spans="1:9" x14ac:dyDescent="0.2">
      <c r="A494" t="s">
        <v>2445</v>
      </c>
      <c r="B494" t="s">
        <v>2446</v>
      </c>
      <c r="C494" t="s">
        <v>2447</v>
      </c>
      <c r="D494" t="s">
        <v>1073</v>
      </c>
      <c r="E494" t="s">
        <v>2448</v>
      </c>
      <c r="F494" t="s">
        <v>64</v>
      </c>
      <c r="G494" s="2">
        <v>44481</v>
      </c>
      <c r="H494" t="s">
        <v>2449</v>
      </c>
      <c r="I494">
        <v>630</v>
      </c>
    </row>
    <row r="495" spans="1:9" x14ac:dyDescent="0.2">
      <c r="A495" t="s">
        <v>2450</v>
      </c>
      <c r="B495" t="s">
        <v>2451</v>
      </c>
      <c r="C495" t="s">
        <v>2452</v>
      </c>
      <c r="D495" t="s">
        <v>2453</v>
      </c>
      <c r="E495" t="s">
        <v>2453</v>
      </c>
      <c r="F495" t="s">
        <v>1452</v>
      </c>
      <c r="G495" s="2">
        <v>70506</v>
      </c>
      <c r="H495" t="s">
        <v>2454</v>
      </c>
      <c r="I495">
        <v>687</v>
      </c>
    </row>
    <row r="496" spans="1:9" x14ac:dyDescent="0.2">
      <c r="A496" t="s">
        <v>2455</v>
      </c>
      <c r="B496" t="s">
        <v>2456</v>
      </c>
      <c r="C496" t="s">
        <v>2457</v>
      </c>
      <c r="D496" t="s">
        <v>2458</v>
      </c>
      <c r="E496" t="s">
        <v>393</v>
      </c>
      <c r="F496" t="s">
        <v>193</v>
      </c>
      <c r="G496" s="2">
        <v>97302</v>
      </c>
      <c r="H496" t="s">
        <v>2459</v>
      </c>
      <c r="I496">
        <v>252</v>
      </c>
    </row>
    <row r="497" spans="1:9" x14ac:dyDescent="0.2">
      <c r="A497" t="s">
        <v>2460</v>
      </c>
      <c r="B497" t="s">
        <v>2461</v>
      </c>
      <c r="C497" t="s">
        <v>2462</v>
      </c>
      <c r="D497" t="s">
        <v>753</v>
      </c>
      <c r="E497" t="s">
        <v>754</v>
      </c>
      <c r="F497" t="s">
        <v>157</v>
      </c>
      <c r="G497" s="2">
        <v>47715</v>
      </c>
      <c r="H497" t="s">
        <v>2463</v>
      </c>
      <c r="I497">
        <v>188</v>
      </c>
    </row>
    <row r="498" spans="1:9" x14ac:dyDescent="0.2">
      <c r="A498" t="s">
        <v>1178</v>
      </c>
      <c r="B498" t="s">
        <v>2464</v>
      </c>
      <c r="C498" t="s">
        <v>2465</v>
      </c>
      <c r="D498" t="s">
        <v>1951</v>
      </c>
      <c r="E498" t="s">
        <v>927</v>
      </c>
      <c r="F498" t="s">
        <v>398</v>
      </c>
      <c r="G498" s="2">
        <v>23831</v>
      </c>
      <c r="H498" t="s">
        <v>2466</v>
      </c>
      <c r="I498">
        <v>116</v>
      </c>
    </row>
    <row r="499" spans="1:9" x14ac:dyDescent="0.2">
      <c r="A499" t="s">
        <v>2467</v>
      </c>
      <c r="B499" t="s">
        <v>2468</v>
      </c>
      <c r="C499" t="s">
        <v>2469</v>
      </c>
      <c r="D499" t="s">
        <v>830</v>
      </c>
      <c r="E499" t="s">
        <v>831</v>
      </c>
      <c r="F499" t="s">
        <v>31</v>
      </c>
      <c r="G499" s="2">
        <v>11229</v>
      </c>
      <c r="H499" t="s">
        <v>2470</v>
      </c>
      <c r="I499">
        <v>518</v>
      </c>
    </row>
    <row r="500" spans="1:9" x14ac:dyDescent="0.2">
      <c r="A500" t="s">
        <v>2471</v>
      </c>
      <c r="B500" t="s">
        <v>2472</v>
      </c>
      <c r="C500" t="s">
        <v>2473</v>
      </c>
      <c r="D500" t="s">
        <v>2474</v>
      </c>
      <c r="E500" t="s">
        <v>2474</v>
      </c>
      <c r="F500" t="s">
        <v>455</v>
      </c>
      <c r="G500" s="2">
        <v>17404</v>
      </c>
      <c r="H500" t="s">
        <v>2475</v>
      </c>
      <c r="I500">
        <v>303</v>
      </c>
    </row>
    <row r="501" spans="1:9" x14ac:dyDescent="0.2">
      <c r="A501" t="s">
        <v>2476</v>
      </c>
      <c r="B501" t="s">
        <v>2477</v>
      </c>
      <c r="C501" t="s">
        <v>2478</v>
      </c>
      <c r="D501" t="s">
        <v>50</v>
      </c>
      <c r="E501" t="s">
        <v>50</v>
      </c>
      <c r="F501" t="s">
        <v>51</v>
      </c>
      <c r="G501" s="2">
        <v>96816</v>
      </c>
      <c r="H501" t="s">
        <v>2479</v>
      </c>
      <c r="I501">
        <v>585</v>
      </c>
    </row>
    <row r="502" spans="1:9" x14ac:dyDescent="0.2">
      <c r="A502" t="s">
        <v>2480</v>
      </c>
      <c r="B502" t="s">
        <v>2481</v>
      </c>
      <c r="C502" t="s">
        <v>2482</v>
      </c>
      <c r="D502" t="s">
        <v>1104</v>
      </c>
      <c r="E502" t="s">
        <v>1105</v>
      </c>
      <c r="F502" t="s">
        <v>113</v>
      </c>
      <c r="G502" s="2">
        <v>78205</v>
      </c>
      <c r="H502" t="s">
        <v>2483</v>
      </c>
      <c r="I502">
        <v>815</v>
      </c>
    </row>
  </sheetData>
  <sortState xmlns:xlrd2="http://schemas.microsoft.com/office/spreadsheetml/2017/richdata2" ref="A3:I502">
    <sortCondition ref="B3:B50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502"/>
  <sheetViews>
    <sheetView zoomScale="120" zoomScaleNormal="120" workbookViewId="0"/>
  </sheetViews>
  <sheetFormatPr baseColWidth="10" defaultColWidth="8.83203125" defaultRowHeight="15" x14ac:dyDescent="0.2"/>
  <cols>
    <col min="1" max="1" width="16.5" customWidth="1"/>
    <col min="2" max="2" width="18.6640625" customWidth="1"/>
    <col min="3" max="3" width="31.5" bestFit="1" customWidth="1"/>
    <col min="4" max="4" width="17.5" bestFit="1" customWidth="1"/>
    <col min="5" max="5" width="19.1640625" bestFit="1" customWidth="1"/>
    <col min="6" max="6" width="8.33203125" customWidth="1"/>
    <col min="7" max="7" width="9.1640625" customWidth="1"/>
    <col min="8" max="8" width="14.5" customWidth="1"/>
    <col min="9" max="9" width="14.33203125" customWidth="1"/>
  </cols>
  <sheetData>
    <row r="2" spans="1:9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</row>
    <row r="3" spans="1:9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>
        <v>64030</v>
      </c>
      <c r="H3" t="s">
        <v>25</v>
      </c>
      <c r="I3">
        <v>999</v>
      </c>
    </row>
    <row r="4" spans="1:9" x14ac:dyDescent="0.2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s="2">
        <v>14850</v>
      </c>
      <c r="H4" t="s">
        <v>32</v>
      </c>
      <c r="I4">
        <v>992</v>
      </c>
    </row>
    <row r="5" spans="1:9" x14ac:dyDescent="0.2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s="2">
        <v>60410</v>
      </c>
      <c r="H5" t="s">
        <v>39</v>
      </c>
      <c r="I5">
        <v>509</v>
      </c>
    </row>
    <row r="6" spans="1:9" x14ac:dyDescent="0.2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s="2">
        <v>8534</v>
      </c>
      <c r="H6" t="s">
        <v>46</v>
      </c>
      <c r="I6">
        <v>680</v>
      </c>
    </row>
    <row r="7" spans="1:9" x14ac:dyDescent="0.2">
      <c r="A7" t="s">
        <v>47</v>
      </c>
      <c r="B7" t="s">
        <v>48</v>
      </c>
      <c r="C7" t="s">
        <v>49</v>
      </c>
      <c r="D7" t="s">
        <v>50</v>
      </c>
      <c r="E7" t="s">
        <v>50</v>
      </c>
      <c r="F7" t="s">
        <v>51</v>
      </c>
      <c r="G7" s="2">
        <v>96819</v>
      </c>
      <c r="H7" t="s">
        <v>52</v>
      </c>
      <c r="I7">
        <v>460</v>
      </c>
    </row>
    <row r="8" spans="1:9" x14ac:dyDescent="0.2">
      <c r="A8" t="s">
        <v>53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s="2">
        <v>71953</v>
      </c>
      <c r="H8" t="s">
        <v>59</v>
      </c>
      <c r="I8">
        <v>649</v>
      </c>
    </row>
    <row r="9" spans="1:9" x14ac:dyDescent="0.2">
      <c r="A9" t="s">
        <v>60</v>
      </c>
      <c r="B9" t="s">
        <v>27</v>
      </c>
      <c r="C9" t="s">
        <v>61</v>
      </c>
      <c r="D9" t="s">
        <v>62</v>
      </c>
      <c r="E9" t="s">
        <v>63</v>
      </c>
      <c r="F9" t="s">
        <v>64</v>
      </c>
      <c r="G9" s="2">
        <v>44839</v>
      </c>
      <c r="H9" t="s">
        <v>65</v>
      </c>
      <c r="I9">
        <v>374</v>
      </c>
    </row>
    <row r="10" spans="1:9" x14ac:dyDescent="0.2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45</v>
      </c>
      <c r="G10" s="2">
        <v>8094</v>
      </c>
      <c r="H10" t="s">
        <v>71</v>
      </c>
      <c r="I10">
        <v>852</v>
      </c>
    </row>
    <row r="11" spans="1:9" x14ac:dyDescent="0.2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s="2">
        <v>85251</v>
      </c>
      <c r="H11" t="s">
        <v>78</v>
      </c>
      <c r="I11">
        <v>785</v>
      </c>
    </row>
    <row r="12" spans="1:9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  <c r="G12" s="2">
        <v>80903</v>
      </c>
      <c r="H12" t="s">
        <v>85</v>
      </c>
      <c r="I12">
        <v>75</v>
      </c>
    </row>
    <row r="13" spans="1:9" x14ac:dyDescent="0.2">
      <c r="A13" t="s">
        <v>86</v>
      </c>
      <c r="B13" t="s">
        <v>87</v>
      </c>
      <c r="C13" t="s">
        <v>88</v>
      </c>
      <c r="D13" t="s">
        <v>89</v>
      </c>
      <c r="E13" t="s">
        <v>76</v>
      </c>
      <c r="F13" t="s">
        <v>77</v>
      </c>
      <c r="G13" s="2">
        <v>85008</v>
      </c>
      <c r="H13" t="s">
        <v>90</v>
      </c>
      <c r="I13">
        <v>634</v>
      </c>
    </row>
    <row r="14" spans="1:9" x14ac:dyDescent="0.2">
      <c r="A14" t="s">
        <v>91</v>
      </c>
      <c r="B14" t="s">
        <v>92</v>
      </c>
      <c r="C14" t="s">
        <v>93</v>
      </c>
      <c r="D14" t="s">
        <v>94</v>
      </c>
      <c r="E14" t="s">
        <v>95</v>
      </c>
      <c r="F14" t="s">
        <v>96</v>
      </c>
      <c r="G14" s="2">
        <v>33467</v>
      </c>
      <c r="H14" t="s">
        <v>97</v>
      </c>
      <c r="I14">
        <v>325</v>
      </c>
    </row>
    <row r="15" spans="1:9" x14ac:dyDescent="0.2">
      <c r="A15" t="s">
        <v>98</v>
      </c>
      <c r="B15" t="s">
        <v>99</v>
      </c>
      <c r="C15" t="s">
        <v>100</v>
      </c>
      <c r="D15" t="s">
        <v>101</v>
      </c>
      <c r="E15" t="s">
        <v>101</v>
      </c>
      <c r="F15" t="s">
        <v>102</v>
      </c>
      <c r="G15" s="2">
        <v>50548</v>
      </c>
      <c r="H15" t="s">
        <v>103</v>
      </c>
      <c r="I15">
        <v>206</v>
      </c>
    </row>
    <row r="16" spans="1:9" x14ac:dyDescent="0.2">
      <c r="A16" t="s">
        <v>104</v>
      </c>
      <c r="B16" t="s">
        <v>105</v>
      </c>
      <c r="C16" t="s">
        <v>106</v>
      </c>
      <c r="D16" t="s">
        <v>50</v>
      </c>
      <c r="E16" t="s">
        <v>50</v>
      </c>
      <c r="F16" t="s">
        <v>51</v>
      </c>
      <c r="G16" s="2">
        <v>96815</v>
      </c>
      <c r="H16" t="s">
        <v>107</v>
      </c>
      <c r="I16">
        <v>203</v>
      </c>
    </row>
    <row r="17" spans="1:9" x14ac:dyDescent="0.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s="2">
        <v>75141</v>
      </c>
      <c r="H17" t="s">
        <v>114</v>
      </c>
      <c r="I17">
        <v>321</v>
      </c>
    </row>
    <row r="18" spans="1:9" x14ac:dyDescent="0.2">
      <c r="A18" t="s">
        <v>115</v>
      </c>
      <c r="B18" t="s">
        <v>116</v>
      </c>
      <c r="C18" t="s">
        <v>117</v>
      </c>
      <c r="D18" t="s">
        <v>118</v>
      </c>
      <c r="E18" t="s">
        <v>118</v>
      </c>
      <c r="F18" t="s">
        <v>119</v>
      </c>
      <c r="G18" s="2">
        <v>90038</v>
      </c>
      <c r="H18" t="s">
        <v>120</v>
      </c>
      <c r="I18">
        <v>937</v>
      </c>
    </row>
    <row r="19" spans="1:9" x14ac:dyDescent="0.2">
      <c r="A19" t="s">
        <v>121</v>
      </c>
      <c r="B19" t="s">
        <v>122</v>
      </c>
      <c r="C19" t="s">
        <v>123</v>
      </c>
      <c r="D19" t="s">
        <v>124</v>
      </c>
      <c r="E19" t="s">
        <v>125</v>
      </c>
      <c r="F19" t="s">
        <v>64</v>
      </c>
      <c r="G19" s="2">
        <v>44146</v>
      </c>
      <c r="H19" t="s">
        <v>126</v>
      </c>
      <c r="I19">
        <v>326</v>
      </c>
    </row>
    <row r="20" spans="1:9" x14ac:dyDescent="0.2">
      <c r="A20" t="s">
        <v>127</v>
      </c>
      <c r="B20" t="s">
        <v>128</v>
      </c>
      <c r="C20" t="s">
        <v>129</v>
      </c>
      <c r="D20" t="s">
        <v>130</v>
      </c>
      <c r="E20" t="s">
        <v>131</v>
      </c>
      <c r="F20" t="s">
        <v>132</v>
      </c>
      <c r="G20" s="2">
        <v>30303</v>
      </c>
      <c r="H20" t="s">
        <v>133</v>
      </c>
      <c r="I20">
        <v>953</v>
      </c>
    </row>
    <row r="21" spans="1:9" x14ac:dyDescent="0.2">
      <c r="A21" t="s">
        <v>134</v>
      </c>
      <c r="B21" t="s">
        <v>135</v>
      </c>
      <c r="C21" t="s">
        <v>136</v>
      </c>
      <c r="D21" t="s">
        <v>137</v>
      </c>
      <c r="E21" t="s">
        <v>138</v>
      </c>
      <c r="F21" t="s">
        <v>139</v>
      </c>
      <c r="G21" s="2">
        <v>42754</v>
      </c>
      <c r="H21" t="s">
        <v>140</v>
      </c>
      <c r="I21">
        <v>264</v>
      </c>
    </row>
    <row r="22" spans="1:9" x14ac:dyDescent="0.2">
      <c r="A22" t="s">
        <v>141</v>
      </c>
      <c r="B22" t="s">
        <v>142</v>
      </c>
      <c r="C22" t="s">
        <v>143</v>
      </c>
      <c r="D22" t="s">
        <v>144</v>
      </c>
      <c r="E22" t="s">
        <v>118</v>
      </c>
      <c r="F22" t="s">
        <v>119</v>
      </c>
      <c r="G22" s="2">
        <v>91502</v>
      </c>
      <c r="H22" t="s">
        <v>145</v>
      </c>
      <c r="I22">
        <v>424</v>
      </c>
    </row>
    <row r="23" spans="1:9" x14ac:dyDescent="0.2">
      <c r="A23" t="s">
        <v>146</v>
      </c>
      <c r="B23" t="s">
        <v>147</v>
      </c>
      <c r="C23" t="s">
        <v>148</v>
      </c>
      <c r="D23" t="s">
        <v>149</v>
      </c>
      <c r="E23" t="s">
        <v>149</v>
      </c>
      <c r="F23" t="s">
        <v>150</v>
      </c>
      <c r="G23" s="2">
        <v>83301</v>
      </c>
      <c r="H23" t="s">
        <v>151</v>
      </c>
      <c r="I23">
        <v>634</v>
      </c>
    </row>
    <row r="24" spans="1:9" x14ac:dyDescent="0.2">
      <c r="A24" t="s">
        <v>152</v>
      </c>
      <c r="B24" t="s">
        <v>153</v>
      </c>
      <c r="C24" t="s">
        <v>154</v>
      </c>
      <c r="D24" t="s">
        <v>155</v>
      </c>
      <c r="E24" t="s">
        <v>156</v>
      </c>
      <c r="F24" t="s">
        <v>157</v>
      </c>
      <c r="G24" s="2">
        <v>46320</v>
      </c>
      <c r="H24" t="s">
        <v>158</v>
      </c>
      <c r="I24">
        <v>216</v>
      </c>
    </row>
    <row r="25" spans="1:9" x14ac:dyDescent="0.2">
      <c r="A25" t="s">
        <v>159</v>
      </c>
      <c r="B25" t="s">
        <v>23</v>
      </c>
      <c r="C25" t="s">
        <v>160</v>
      </c>
      <c r="D25" t="s">
        <v>161</v>
      </c>
      <c r="E25" t="s">
        <v>50</v>
      </c>
      <c r="F25" t="s">
        <v>51</v>
      </c>
      <c r="G25" s="2">
        <v>96701</v>
      </c>
      <c r="H25" t="s">
        <v>162</v>
      </c>
      <c r="I25">
        <v>965</v>
      </c>
    </row>
    <row r="26" spans="1:9" x14ac:dyDescent="0.2">
      <c r="A26" t="s">
        <v>163</v>
      </c>
      <c r="B26" t="s">
        <v>164</v>
      </c>
      <c r="C26" t="s">
        <v>165</v>
      </c>
      <c r="D26" t="s">
        <v>166</v>
      </c>
      <c r="E26" t="s">
        <v>166</v>
      </c>
      <c r="F26" t="s">
        <v>31</v>
      </c>
      <c r="G26" s="2">
        <v>10458</v>
      </c>
      <c r="H26" t="s">
        <v>167</v>
      </c>
      <c r="I26">
        <v>512</v>
      </c>
    </row>
    <row r="27" spans="1:9" x14ac:dyDescent="0.2">
      <c r="A27" t="s">
        <v>168</v>
      </c>
      <c r="B27" t="s">
        <v>155</v>
      </c>
      <c r="C27" t="s">
        <v>169</v>
      </c>
      <c r="D27" t="s">
        <v>170</v>
      </c>
      <c r="E27" t="s">
        <v>171</v>
      </c>
      <c r="F27" t="s">
        <v>58</v>
      </c>
      <c r="G27" s="2">
        <v>72201</v>
      </c>
      <c r="H27" t="s">
        <v>172</v>
      </c>
      <c r="I27">
        <v>136</v>
      </c>
    </row>
    <row r="28" spans="1:9" x14ac:dyDescent="0.2">
      <c r="A28" t="s">
        <v>173</v>
      </c>
      <c r="B28" t="s">
        <v>174</v>
      </c>
      <c r="C28" t="s">
        <v>175</v>
      </c>
      <c r="D28" t="s">
        <v>176</v>
      </c>
      <c r="E28" t="s">
        <v>112</v>
      </c>
      <c r="F28" t="s">
        <v>113</v>
      </c>
      <c r="G28" s="2">
        <v>75050</v>
      </c>
      <c r="H28" t="s">
        <v>177</v>
      </c>
      <c r="I28">
        <v>352</v>
      </c>
    </row>
    <row r="29" spans="1:9" x14ac:dyDescent="0.2">
      <c r="A29" t="s">
        <v>178</v>
      </c>
      <c r="B29" t="s">
        <v>179</v>
      </c>
      <c r="C29" t="s">
        <v>180</v>
      </c>
      <c r="D29" t="s">
        <v>181</v>
      </c>
      <c r="E29" t="s">
        <v>182</v>
      </c>
      <c r="F29" t="s">
        <v>64</v>
      </c>
      <c r="G29" s="2">
        <v>45810</v>
      </c>
      <c r="H29" t="s">
        <v>183</v>
      </c>
      <c r="I29">
        <v>392</v>
      </c>
    </row>
    <row r="30" spans="1:9" x14ac:dyDescent="0.2">
      <c r="A30" t="s">
        <v>184</v>
      </c>
      <c r="B30" t="s">
        <v>185</v>
      </c>
      <c r="C30" t="s">
        <v>186</v>
      </c>
      <c r="D30" t="s">
        <v>50</v>
      </c>
      <c r="E30" t="s">
        <v>50</v>
      </c>
      <c r="F30" t="s">
        <v>51</v>
      </c>
      <c r="G30" s="2">
        <v>96815</v>
      </c>
      <c r="H30" t="s">
        <v>187</v>
      </c>
      <c r="I30">
        <v>376</v>
      </c>
    </row>
    <row r="31" spans="1:9" x14ac:dyDescent="0.2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s="2">
        <v>97128</v>
      </c>
      <c r="H31" t="s">
        <v>194</v>
      </c>
      <c r="I31">
        <v>473</v>
      </c>
    </row>
    <row r="32" spans="1:9" x14ac:dyDescent="0.2">
      <c r="A32" t="s">
        <v>195</v>
      </c>
      <c r="B32" t="s">
        <v>153</v>
      </c>
      <c r="C32" t="s">
        <v>196</v>
      </c>
      <c r="D32" t="s">
        <v>197</v>
      </c>
      <c r="E32" t="s">
        <v>198</v>
      </c>
      <c r="F32" t="s">
        <v>31</v>
      </c>
      <c r="G32" s="2">
        <v>10940</v>
      </c>
      <c r="H32" t="s">
        <v>199</v>
      </c>
      <c r="I32">
        <v>209</v>
      </c>
    </row>
    <row r="33" spans="1:9" x14ac:dyDescent="0.2">
      <c r="A33" t="s">
        <v>200</v>
      </c>
      <c r="B33" t="s">
        <v>201</v>
      </c>
      <c r="C33" t="s">
        <v>202</v>
      </c>
      <c r="D33" t="s">
        <v>203</v>
      </c>
      <c r="E33" t="s">
        <v>204</v>
      </c>
      <c r="F33" t="s">
        <v>205</v>
      </c>
      <c r="G33" s="2">
        <v>73132</v>
      </c>
      <c r="H33" t="s">
        <v>206</v>
      </c>
      <c r="I33">
        <v>424</v>
      </c>
    </row>
    <row r="34" spans="1:9" x14ac:dyDescent="0.2">
      <c r="A34" t="s">
        <v>207</v>
      </c>
      <c r="B34" t="s">
        <v>208</v>
      </c>
      <c r="C34" t="s">
        <v>209</v>
      </c>
      <c r="D34" t="s">
        <v>210</v>
      </c>
      <c r="E34" t="s">
        <v>211</v>
      </c>
      <c r="F34" t="s">
        <v>212</v>
      </c>
      <c r="G34" s="2">
        <v>87401</v>
      </c>
      <c r="H34" t="s">
        <v>213</v>
      </c>
      <c r="I34">
        <v>439</v>
      </c>
    </row>
    <row r="35" spans="1:9" x14ac:dyDescent="0.2">
      <c r="A35" t="s">
        <v>214</v>
      </c>
      <c r="B35" t="s">
        <v>215</v>
      </c>
      <c r="C35" t="s">
        <v>216</v>
      </c>
      <c r="D35" t="s">
        <v>217</v>
      </c>
      <c r="E35" t="s">
        <v>218</v>
      </c>
      <c r="F35" t="s">
        <v>31</v>
      </c>
      <c r="G35" s="2">
        <v>11040</v>
      </c>
      <c r="H35" t="s">
        <v>219</v>
      </c>
      <c r="I35">
        <v>297</v>
      </c>
    </row>
    <row r="36" spans="1:9" x14ac:dyDescent="0.2">
      <c r="A36" t="s">
        <v>220</v>
      </c>
      <c r="B36" t="s">
        <v>221</v>
      </c>
      <c r="C36" t="s">
        <v>222</v>
      </c>
      <c r="D36" t="s">
        <v>223</v>
      </c>
      <c r="E36" t="s">
        <v>218</v>
      </c>
      <c r="F36" t="s">
        <v>31</v>
      </c>
      <c r="G36" s="2">
        <v>11030</v>
      </c>
      <c r="H36" t="s">
        <v>224</v>
      </c>
      <c r="I36">
        <v>311</v>
      </c>
    </row>
    <row r="37" spans="1:9" x14ac:dyDescent="0.2">
      <c r="A37" t="s">
        <v>225</v>
      </c>
      <c r="B37" t="s">
        <v>226</v>
      </c>
      <c r="C37" t="s">
        <v>227</v>
      </c>
      <c r="D37" t="s">
        <v>228</v>
      </c>
      <c r="E37" t="s">
        <v>229</v>
      </c>
      <c r="F37" t="s">
        <v>45</v>
      </c>
      <c r="G37" s="2">
        <v>7024</v>
      </c>
      <c r="H37" t="s">
        <v>230</v>
      </c>
      <c r="I37">
        <v>916</v>
      </c>
    </row>
    <row r="38" spans="1:9" x14ac:dyDescent="0.2">
      <c r="A38" t="s">
        <v>231</v>
      </c>
      <c r="B38" t="s">
        <v>232</v>
      </c>
      <c r="C38" t="s">
        <v>233</v>
      </c>
      <c r="D38" t="s">
        <v>234</v>
      </c>
      <c r="E38" t="s">
        <v>235</v>
      </c>
      <c r="F38" t="s">
        <v>119</v>
      </c>
      <c r="G38" s="2">
        <v>92262</v>
      </c>
      <c r="H38" t="s">
        <v>236</v>
      </c>
      <c r="I38">
        <v>995</v>
      </c>
    </row>
    <row r="39" spans="1:9" x14ac:dyDescent="0.2">
      <c r="A39" t="s">
        <v>231</v>
      </c>
      <c r="B39" t="s">
        <v>232</v>
      </c>
      <c r="C39" t="s">
        <v>2482</v>
      </c>
      <c r="D39" t="s">
        <v>1104</v>
      </c>
      <c r="E39" t="s">
        <v>1105</v>
      </c>
      <c r="F39" t="s">
        <v>113</v>
      </c>
      <c r="G39" s="2">
        <v>78205</v>
      </c>
      <c r="H39" t="s">
        <v>2483</v>
      </c>
      <c r="I39">
        <v>815</v>
      </c>
    </row>
    <row r="40" spans="1:9" x14ac:dyDescent="0.2">
      <c r="A40" t="s">
        <v>237</v>
      </c>
      <c r="B40" t="s">
        <v>238</v>
      </c>
      <c r="C40" t="s">
        <v>239</v>
      </c>
      <c r="D40" t="s">
        <v>240</v>
      </c>
      <c r="E40" t="s">
        <v>240</v>
      </c>
      <c r="F40" t="s">
        <v>241</v>
      </c>
      <c r="G40" s="2">
        <v>54601</v>
      </c>
      <c r="H40" t="s">
        <v>242</v>
      </c>
      <c r="I40">
        <v>356</v>
      </c>
    </row>
    <row r="41" spans="1:9" x14ac:dyDescent="0.2">
      <c r="A41" t="s">
        <v>243</v>
      </c>
      <c r="B41" t="s">
        <v>244</v>
      </c>
      <c r="C41" t="s">
        <v>245</v>
      </c>
      <c r="D41" t="s">
        <v>246</v>
      </c>
      <c r="E41" t="s">
        <v>247</v>
      </c>
      <c r="F41" t="s">
        <v>84</v>
      </c>
      <c r="G41" s="2">
        <v>80111</v>
      </c>
      <c r="H41" t="s">
        <v>248</v>
      </c>
      <c r="I41">
        <v>356</v>
      </c>
    </row>
    <row r="42" spans="1:9" x14ac:dyDescent="0.2">
      <c r="A42" t="s">
        <v>249</v>
      </c>
      <c r="B42" t="s">
        <v>221</v>
      </c>
      <c r="C42" t="s">
        <v>250</v>
      </c>
      <c r="D42" t="s">
        <v>251</v>
      </c>
      <c r="E42" t="s">
        <v>252</v>
      </c>
      <c r="F42" t="s">
        <v>113</v>
      </c>
      <c r="G42" s="2">
        <v>77027</v>
      </c>
      <c r="H42" t="s">
        <v>253</v>
      </c>
      <c r="I42">
        <v>632</v>
      </c>
    </row>
    <row r="43" spans="1:9" x14ac:dyDescent="0.2">
      <c r="A43" t="s">
        <v>254</v>
      </c>
      <c r="B43" t="s">
        <v>255</v>
      </c>
      <c r="C43" t="s">
        <v>256</v>
      </c>
      <c r="D43" t="s">
        <v>89</v>
      </c>
      <c r="E43" t="s">
        <v>76</v>
      </c>
      <c r="F43" t="s">
        <v>77</v>
      </c>
      <c r="G43" s="2">
        <v>85034</v>
      </c>
      <c r="H43" t="s">
        <v>257</v>
      </c>
      <c r="I43">
        <v>164</v>
      </c>
    </row>
    <row r="44" spans="1:9" x14ac:dyDescent="0.2">
      <c r="A44" t="s">
        <v>258</v>
      </c>
      <c r="B44" t="s">
        <v>259</v>
      </c>
      <c r="C44" t="s">
        <v>260</v>
      </c>
      <c r="D44" t="s">
        <v>261</v>
      </c>
      <c r="E44" t="s">
        <v>262</v>
      </c>
      <c r="F44" t="s">
        <v>119</v>
      </c>
      <c r="G44" s="2">
        <v>95076</v>
      </c>
      <c r="H44" t="s">
        <v>263</v>
      </c>
      <c r="I44">
        <v>416</v>
      </c>
    </row>
    <row r="45" spans="1:9" x14ac:dyDescent="0.2">
      <c r="A45" t="s">
        <v>264</v>
      </c>
      <c r="B45" t="s">
        <v>265</v>
      </c>
      <c r="C45" t="s">
        <v>266</v>
      </c>
      <c r="D45" t="s">
        <v>267</v>
      </c>
      <c r="E45" t="s">
        <v>267</v>
      </c>
      <c r="F45" t="s">
        <v>268</v>
      </c>
      <c r="G45" s="2">
        <v>99501</v>
      </c>
      <c r="H45" t="s">
        <v>269</v>
      </c>
      <c r="I45">
        <v>812</v>
      </c>
    </row>
    <row r="46" spans="1:9" x14ac:dyDescent="0.2">
      <c r="A46" t="s">
        <v>270</v>
      </c>
      <c r="B46" t="s">
        <v>271</v>
      </c>
      <c r="C46" t="s">
        <v>272</v>
      </c>
      <c r="D46" t="s">
        <v>273</v>
      </c>
      <c r="E46" t="s">
        <v>273</v>
      </c>
      <c r="F46" t="s">
        <v>119</v>
      </c>
      <c r="G46" s="2">
        <v>92110</v>
      </c>
      <c r="H46" t="s">
        <v>274</v>
      </c>
      <c r="I46">
        <v>844</v>
      </c>
    </row>
    <row r="47" spans="1:9" x14ac:dyDescent="0.2">
      <c r="A47" t="s">
        <v>275</v>
      </c>
      <c r="B47" t="s">
        <v>276</v>
      </c>
      <c r="C47" t="s">
        <v>277</v>
      </c>
      <c r="D47" t="s">
        <v>278</v>
      </c>
      <c r="E47" t="s">
        <v>279</v>
      </c>
      <c r="F47" t="s">
        <v>280</v>
      </c>
      <c r="G47" s="2">
        <v>66607</v>
      </c>
      <c r="H47" t="s">
        <v>281</v>
      </c>
      <c r="I47">
        <v>909</v>
      </c>
    </row>
    <row r="48" spans="1:9" x14ac:dyDescent="0.2">
      <c r="A48" t="s">
        <v>282</v>
      </c>
      <c r="B48" t="s">
        <v>283</v>
      </c>
      <c r="C48" t="s">
        <v>284</v>
      </c>
      <c r="D48" t="s">
        <v>285</v>
      </c>
      <c r="E48" t="s">
        <v>286</v>
      </c>
      <c r="F48" t="s">
        <v>119</v>
      </c>
      <c r="G48" s="2">
        <v>92663</v>
      </c>
      <c r="H48" t="s">
        <v>287</v>
      </c>
      <c r="I48">
        <v>543</v>
      </c>
    </row>
    <row r="49" spans="1:9" x14ac:dyDescent="0.2">
      <c r="A49" t="s">
        <v>288</v>
      </c>
      <c r="B49" t="s">
        <v>289</v>
      </c>
      <c r="C49" t="s">
        <v>290</v>
      </c>
      <c r="D49" t="s">
        <v>291</v>
      </c>
      <c r="E49" t="s">
        <v>50</v>
      </c>
      <c r="F49" t="s">
        <v>51</v>
      </c>
      <c r="G49" s="2">
        <v>96797</v>
      </c>
      <c r="H49" t="s">
        <v>292</v>
      </c>
      <c r="I49">
        <v>359</v>
      </c>
    </row>
    <row r="50" spans="1:9" x14ac:dyDescent="0.2">
      <c r="A50" t="s">
        <v>293</v>
      </c>
      <c r="B50" t="s">
        <v>294</v>
      </c>
      <c r="C50" t="s">
        <v>295</v>
      </c>
      <c r="D50" t="s">
        <v>296</v>
      </c>
      <c r="E50" t="s">
        <v>112</v>
      </c>
      <c r="F50" t="s">
        <v>113</v>
      </c>
      <c r="G50" s="2">
        <v>75150</v>
      </c>
      <c r="H50" t="s">
        <v>297</v>
      </c>
      <c r="I50">
        <v>492</v>
      </c>
    </row>
    <row r="51" spans="1:9" x14ac:dyDescent="0.2">
      <c r="A51" t="s">
        <v>298</v>
      </c>
      <c r="B51" t="s">
        <v>299</v>
      </c>
      <c r="C51" t="s">
        <v>300</v>
      </c>
      <c r="D51" t="s">
        <v>301</v>
      </c>
      <c r="E51" t="s">
        <v>118</v>
      </c>
      <c r="F51" t="s">
        <v>119</v>
      </c>
      <c r="G51" s="2">
        <v>91016</v>
      </c>
      <c r="H51" t="s">
        <v>302</v>
      </c>
      <c r="I51">
        <v>765</v>
      </c>
    </row>
    <row r="52" spans="1:9" x14ac:dyDescent="0.2">
      <c r="A52" t="s">
        <v>303</v>
      </c>
      <c r="B52" t="s">
        <v>304</v>
      </c>
      <c r="C52" t="s">
        <v>305</v>
      </c>
      <c r="D52" t="s">
        <v>306</v>
      </c>
      <c r="E52" t="s">
        <v>307</v>
      </c>
      <c r="F52" t="s">
        <v>64</v>
      </c>
      <c r="G52" s="2">
        <v>43410</v>
      </c>
      <c r="H52" t="s">
        <v>308</v>
      </c>
      <c r="I52">
        <v>356</v>
      </c>
    </row>
    <row r="53" spans="1:9" x14ac:dyDescent="0.2">
      <c r="A53" t="s">
        <v>309</v>
      </c>
      <c r="B53" t="s">
        <v>310</v>
      </c>
      <c r="C53" t="s">
        <v>311</v>
      </c>
      <c r="D53" t="s">
        <v>312</v>
      </c>
      <c r="E53" t="s">
        <v>23</v>
      </c>
      <c r="F53" t="s">
        <v>313</v>
      </c>
      <c r="G53" s="2">
        <v>28779</v>
      </c>
      <c r="H53" t="s">
        <v>314</v>
      </c>
      <c r="I53">
        <v>681</v>
      </c>
    </row>
    <row r="54" spans="1:9" x14ac:dyDescent="0.2">
      <c r="A54" t="s">
        <v>315</v>
      </c>
      <c r="B54" t="s">
        <v>316</v>
      </c>
      <c r="C54" t="s">
        <v>317</v>
      </c>
      <c r="D54" t="s">
        <v>118</v>
      </c>
      <c r="E54" t="s">
        <v>118</v>
      </c>
      <c r="F54" t="s">
        <v>119</v>
      </c>
      <c r="G54" s="2">
        <v>90015</v>
      </c>
      <c r="H54" t="s">
        <v>318</v>
      </c>
      <c r="I54">
        <v>72</v>
      </c>
    </row>
    <row r="55" spans="1:9" x14ac:dyDescent="0.2">
      <c r="A55" t="s">
        <v>319</v>
      </c>
      <c r="B55" t="s">
        <v>27</v>
      </c>
      <c r="C55" t="s">
        <v>320</v>
      </c>
      <c r="D55" t="s">
        <v>321</v>
      </c>
      <c r="E55" t="s">
        <v>247</v>
      </c>
      <c r="F55" t="s">
        <v>84</v>
      </c>
      <c r="G55" s="2">
        <v>80014</v>
      </c>
      <c r="H55" t="s">
        <v>322</v>
      </c>
      <c r="I55">
        <v>267</v>
      </c>
    </row>
    <row r="56" spans="1:9" x14ac:dyDescent="0.2">
      <c r="A56" t="s">
        <v>323</v>
      </c>
      <c r="B56" t="s">
        <v>324</v>
      </c>
      <c r="C56" t="s">
        <v>325</v>
      </c>
      <c r="D56" t="s">
        <v>326</v>
      </c>
      <c r="E56" t="s">
        <v>327</v>
      </c>
      <c r="F56" t="s">
        <v>64</v>
      </c>
      <c r="G56" s="2">
        <v>45202</v>
      </c>
      <c r="H56" t="s">
        <v>328</v>
      </c>
      <c r="I56">
        <v>866</v>
      </c>
    </row>
    <row r="57" spans="1:9" x14ac:dyDescent="0.2">
      <c r="A57" t="s">
        <v>329</v>
      </c>
      <c r="B57" t="s">
        <v>330</v>
      </c>
      <c r="C57" t="s">
        <v>331</v>
      </c>
      <c r="D57" t="s">
        <v>332</v>
      </c>
      <c r="E57" t="s">
        <v>333</v>
      </c>
      <c r="F57" t="s">
        <v>334</v>
      </c>
      <c r="G57" s="2">
        <v>56277</v>
      </c>
      <c r="H57" t="s">
        <v>335</v>
      </c>
      <c r="I57">
        <v>373</v>
      </c>
    </row>
    <row r="58" spans="1:9" x14ac:dyDescent="0.2">
      <c r="A58" t="s">
        <v>336</v>
      </c>
      <c r="B58" t="s">
        <v>337</v>
      </c>
      <c r="C58" t="s">
        <v>338</v>
      </c>
      <c r="D58" t="s">
        <v>339</v>
      </c>
      <c r="E58" t="s">
        <v>339</v>
      </c>
      <c r="F58" t="s">
        <v>119</v>
      </c>
      <c r="G58" s="2">
        <v>94105</v>
      </c>
      <c r="H58" t="s">
        <v>340</v>
      </c>
      <c r="I58">
        <v>732</v>
      </c>
    </row>
    <row r="59" spans="1:9" x14ac:dyDescent="0.2">
      <c r="A59" t="s">
        <v>341</v>
      </c>
      <c r="B59" t="s">
        <v>342</v>
      </c>
      <c r="C59" t="s">
        <v>343</v>
      </c>
      <c r="D59" t="s">
        <v>344</v>
      </c>
      <c r="E59" t="s">
        <v>345</v>
      </c>
      <c r="F59" t="s">
        <v>31</v>
      </c>
      <c r="G59" s="2">
        <v>11967</v>
      </c>
      <c r="H59" t="s">
        <v>346</v>
      </c>
      <c r="I59">
        <v>619</v>
      </c>
    </row>
    <row r="60" spans="1:9" x14ac:dyDescent="0.2">
      <c r="A60" t="s">
        <v>347</v>
      </c>
      <c r="B60" t="s">
        <v>348</v>
      </c>
      <c r="C60" t="s">
        <v>349</v>
      </c>
      <c r="D60" t="s">
        <v>326</v>
      </c>
      <c r="E60" t="s">
        <v>327</v>
      </c>
      <c r="F60" t="s">
        <v>64</v>
      </c>
      <c r="G60" s="2">
        <v>45210</v>
      </c>
      <c r="H60" t="s">
        <v>350</v>
      </c>
      <c r="I60">
        <v>146</v>
      </c>
    </row>
    <row r="61" spans="1:9" x14ac:dyDescent="0.2">
      <c r="A61" t="s">
        <v>351</v>
      </c>
      <c r="B61" t="s">
        <v>352</v>
      </c>
      <c r="C61" t="s">
        <v>353</v>
      </c>
      <c r="D61" t="s">
        <v>354</v>
      </c>
      <c r="E61" t="s">
        <v>112</v>
      </c>
      <c r="F61" t="s">
        <v>113</v>
      </c>
      <c r="G61" s="2">
        <v>75081</v>
      </c>
      <c r="H61" t="s">
        <v>355</v>
      </c>
      <c r="I61">
        <v>545</v>
      </c>
    </row>
    <row r="62" spans="1:9" x14ac:dyDescent="0.2">
      <c r="A62" t="s">
        <v>356</v>
      </c>
      <c r="B62" t="s">
        <v>310</v>
      </c>
      <c r="C62" t="s">
        <v>357</v>
      </c>
      <c r="D62" t="s">
        <v>358</v>
      </c>
      <c r="E62" t="s">
        <v>359</v>
      </c>
      <c r="F62" t="s">
        <v>64</v>
      </c>
      <c r="G62" s="2">
        <v>44406</v>
      </c>
      <c r="H62" t="s">
        <v>360</v>
      </c>
      <c r="I62">
        <v>449</v>
      </c>
    </row>
    <row r="63" spans="1:9" x14ac:dyDescent="0.2">
      <c r="A63" t="s">
        <v>361</v>
      </c>
      <c r="B63" t="s">
        <v>362</v>
      </c>
      <c r="C63" t="s">
        <v>363</v>
      </c>
      <c r="D63" t="s">
        <v>364</v>
      </c>
      <c r="E63" t="s">
        <v>364</v>
      </c>
      <c r="F63" t="s">
        <v>84</v>
      </c>
      <c r="G63" s="2">
        <v>80202</v>
      </c>
      <c r="H63" t="s">
        <v>365</v>
      </c>
      <c r="I63">
        <v>842</v>
      </c>
    </row>
    <row r="64" spans="1:9" x14ac:dyDescent="0.2">
      <c r="A64" t="s">
        <v>366</v>
      </c>
      <c r="B64" t="s">
        <v>367</v>
      </c>
      <c r="C64" t="s">
        <v>368</v>
      </c>
      <c r="D64" t="s">
        <v>369</v>
      </c>
      <c r="E64" t="s">
        <v>370</v>
      </c>
      <c r="F64" t="s">
        <v>334</v>
      </c>
      <c r="G64" s="2">
        <v>56401</v>
      </c>
      <c r="H64" t="s">
        <v>371</v>
      </c>
      <c r="I64">
        <v>726</v>
      </c>
    </row>
    <row r="65" spans="1:9" x14ac:dyDescent="0.2">
      <c r="A65" t="s">
        <v>372</v>
      </c>
      <c r="B65" t="s">
        <v>373</v>
      </c>
      <c r="C65" t="s">
        <v>374</v>
      </c>
      <c r="D65" t="s">
        <v>375</v>
      </c>
      <c r="E65" t="s">
        <v>376</v>
      </c>
      <c r="F65" t="s">
        <v>157</v>
      </c>
      <c r="G65" s="2">
        <v>47112</v>
      </c>
      <c r="H65" t="s">
        <v>377</v>
      </c>
      <c r="I65">
        <v>712</v>
      </c>
    </row>
    <row r="66" spans="1:9" x14ac:dyDescent="0.2">
      <c r="A66" t="s">
        <v>378</v>
      </c>
      <c r="B66" t="s">
        <v>379</v>
      </c>
      <c r="C66" t="s">
        <v>380</v>
      </c>
      <c r="D66" t="s">
        <v>381</v>
      </c>
      <c r="E66" t="s">
        <v>381</v>
      </c>
      <c r="F66" t="s">
        <v>31</v>
      </c>
      <c r="G66" s="2">
        <v>10028</v>
      </c>
      <c r="H66" t="s">
        <v>382</v>
      </c>
      <c r="I66">
        <v>985</v>
      </c>
    </row>
    <row r="67" spans="1:9" x14ac:dyDescent="0.2">
      <c r="A67" t="s">
        <v>383</v>
      </c>
      <c r="B67" t="s">
        <v>384</v>
      </c>
      <c r="C67" t="s">
        <v>385</v>
      </c>
      <c r="D67" t="s">
        <v>386</v>
      </c>
      <c r="E67" t="s">
        <v>387</v>
      </c>
      <c r="F67" t="s">
        <v>119</v>
      </c>
      <c r="G67" s="2">
        <v>93012</v>
      </c>
      <c r="H67" t="s">
        <v>388</v>
      </c>
      <c r="I67">
        <v>841</v>
      </c>
    </row>
    <row r="68" spans="1:9" x14ac:dyDescent="0.2">
      <c r="A68" t="s">
        <v>389</v>
      </c>
      <c r="B68" t="s">
        <v>390</v>
      </c>
      <c r="C68" t="s">
        <v>391</v>
      </c>
      <c r="D68" t="s">
        <v>118</v>
      </c>
      <c r="E68" t="s">
        <v>118</v>
      </c>
      <c r="F68" t="s">
        <v>119</v>
      </c>
      <c r="G68" s="2">
        <v>90023</v>
      </c>
      <c r="H68" t="s">
        <v>392</v>
      </c>
      <c r="I68">
        <v>631</v>
      </c>
    </row>
    <row r="69" spans="1:9" x14ac:dyDescent="0.2">
      <c r="A69" t="s">
        <v>393</v>
      </c>
      <c r="B69" t="s">
        <v>394</v>
      </c>
      <c r="C69" t="s">
        <v>395</v>
      </c>
      <c r="D69" t="s">
        <v>396</v>
      </c>
      <c r="E69" t="s">
        <v>397</v>
      </c>
      <c r="F69" t="s">
        <v>398</v>
      </c>
      <c r="G69" s="2">
        <v>22902</v>
      </c>
      <c r="H69" t="s">
        <v>399</v>
      </c>
      <c r="I69">
        <v>116</v>
      </c>
    </row>
    <row r="70" spans="1:9" x14ac:dyDescent="0.2">
      <c r="A70" t="s">
        <v>400</v>
      </c>
      <c r="B70" t="s">
        <v>401</v>
      </c>
      <c r="C70" t="s">
        <v>402</v>
      </c>
      <c r="D70" t="s">
        <v>403</v>
      </c>
      <c r="E70" t="s">
        <v>286</v>
      </c>
      <c r="F70" t="s">
        <v>96</v>
      </c>
      <c r="G70" s="2">
        <v>32751</v>
      </c>
      <c r="H70" t="s">
        <v>404</v>
      </c>
      <c r="I70">
        <v>921</v>
      </c>
    </row>
    <row r="71" spans="1:9" x14ac:dyDescent="0.2">
      <c r="A71" t="s">
        <v>405</v>
      </c>
      <c r="B71" t="s">
        <v>406</v>
      </c>
      <c r="C71" t="s">
        <v>407</v>
      </c>
      <c r="D71" t="s">
        <v>408</v>
      </c>
      <c r="E71" t="s">
        <v>409</v>
      </c>
      <c r="F71" t="s">
        <v>119</v>
      </c>
      <c r="G71" s="2">
        <v>95667</v>
      </c>
      <c r="H71" t="s">
        <v>410</v>
      </c>
      <c r="I71">
        <v>412</v>
      </c>
    </row>
    <row r="72" spans="1:9" x14ac:dyDescent="0.2">
      <c r="A72" t="s">
        <v>411</v>
      </c>
      <c r="B72" t="s">
        <v>412</v>
      </c>
      <c r="C72" t="s">
        <v>413</v>
      </c>
      <c r="D72" t="s">
        <v>267</v>
      </c>
      <c r="E72" t="s">
        <v>267</v>
      </c>
      <c r="F72" t="s">
        <v>268</v>
      </c>
      <c r="G72" s="2">
        <v>99501</v>
      </c>
      <c r="H72" t="s">
        <v>414</v>
      </c>
      <c r="I72">
        <v>781</v>
      </c>
    </row>
    <row r="73" spans="1:9" x14ac:dyDescent="0.2">
      <c r="A73" t="s">
        <v>415</v>
      </c>
      <c r="B73" t="s">
        <v>416</v>
      </c>
      <c r="C73" t="s">
        <v>417</v>
      </c>
      <c r="D73" t="s">
        <v>418</v>
      </c>
      <c r="E73" t="s">
        <v>118</v>
      </c>
      <c r="F73" t="s">
        <v>119</v>
      </c>
      <c r="G73" s="2">
        <v>91324</v>
      </c>
      <c r="H73" t="s">
        <v>419</v>
      </c>
      <c r="I73">
        <v>752</v>
      </c>
    </row>
    <row r="74" spans="1:9" x14ac:dyDescent="0.2">
      <c r="A74" t="s">
        <v>420</v>
      </c>
      <c r="B74" t="s">
        <v>421</v>
      </c>
      <c r="C74" t="s">
        <v>422</v>
      </c>
      <c r="D74" t="s">
        <v>423</v>
      </c>
      <c r="E74" t="s">
        <v>424</v>
      </c>
      <c r="F74" t="s">
        <v>119</v>
      </c>
      <c r="G74" s="2">
        <v>94928</v>
      </c>
      <c r="H74" t="s">
        <v>425</v>
      </c>
      <c r="I74">
        <v>188</v>
      </c>
    </row>
    <row r="75" spans="1:9" x14ac:dyDescent="0.2">
      <c r="A75" t="s">
        <v>426</v>
      </c>
      <c r="B75" t="s">
        <v>427</v>
      </c>
      <c r="C75" t="s">
        <v>428</v>
      </c>
      <c r="D75" t="s">
        <v>429</v>
      </c>
      <c r="E75" t="s">
        <v>23</v>
      </c>
      <c r="F75" t="s">
        <v>430</v>
      </c>
      <c r="G75" s="2">
        <v>39564</v>
      </c>
      <c r="H75" t="s">
        <v>431</v>
      </c>
      <c r="I75">
        <v>286</v>
      </c>
    </row>
    <row r="76" spans="1:9" x14ac:dyDescent="0.2">
      <c r="A76" t="s">
        <v>432</v>
      </c>
      <c r="B76" t="s">
        <v>433</v>
      </c>
      <c r="C76" t="s">
        <v>434</v>
      </c>
      <c r="D76" t="s">
        <v>435</v>
      </c>
      <c r="E76" t="s">
        <v>436</v>
      </c>
      <c r="F76" t="s">
        <v>45</v>
      </c>
      <c r="G76" s="2">
        <v>8861</v>
      </c>
      <c r="H76" t="s">
        <v>437</v>
      </c>
      <c r="I76">
        <v>420</v>
      </c>
    </row>
    <row r="77" spans="1:9" x14ac:dyDescent="0.2">
      <c r="A77" t="s">
        <v>438</v>
      </c>
      <c r="B77" t="s">
        <v>439</v>
      </c>
      <c r="C77" t="s">
        <v>440</v>
      </c>
      <c r="D77" t="s">
        <v>441</v>
      </c>
      <c r="E77" t="s">
        <v>442</v>
      </c>
      <c r="F77" t="s">
        <v>398</v>
      </c>
      <c r="G77" s="2">
        <v>22314</v>
      </c>
      <c r="H77" t="s">
        <v>443</v>
      </c>
      <c r="I77">
        <v>855</v>
      </c>
    </row>
    <row r="78" spans="1:9" x14ac:dyDescent="0.2">
      <c r="A78" t="s">
        <v>444</v>
      </c>
      <c r="B78" t="s">
        <v>445</v>
      </c>
      <c r="C78" t="s">
        <v>446</v>
      </c>
      <c r="D78" t="s">
        <v>447</v>
      </c>
      <c r="E78" t="s">
        <v>448</v>
      </c>
      <c r="F78" t="s">
        <v>113</v>
      </c>
      <c r="G78" s="2">
        <v>77703</v>
      </c>
      <c r="H78" t="s">
        <v>449</v>
      </c>
      <c r="I78">
        <v>721</v>
      </c>
    </row>
    <row r="79" spans="1:9" x14ac:dyDescent="0.2">
      <c r="A79" t="s">
        <v>450</v>
      </c>
      <c r="B79" t="s">
        <v>451</v>
      </c>
      <c r="C79" t="s">
        <v>452</v>
      </c>
      <c r="D79" t="s">
        <v>453</v>
      </c>
      <c r="E79" t="s">
        <v>454</v>
      </c>
      <c r="F79" t="s">
        <v>455</v>
      </c>
      <c r="G79" s="2">
        <v>19055</v>
      </c>
      <c r="H79" t="s">
        <v>456</v>
      </c>
      <c r="I79">
        <v>151</v>
      </c>
    </row>
    <row r="80" spans="1:9" x14ac:dyDescent="0.2">
      <c r="A80" t="s">
        <v>457</v>
      </c>
      <c r="B80" t="s">
        <v>458</v>
      </c>
      <c r="C80" t="s">
        <v>459</v>
      </c>
      <c r="D80" t="s">
        <v>460</v>
      </c>
      <c r="E80" t="s">
        <v>460</v>
      </c>
      <c r="F80" t="s">
        <v>455</v>
      </c>
      <c r="G80" s="2">
        <v>19130</v>
      </c>
      <c r="H80" t="s">
        <v>461</v>
      </c>
      <c r="I80">
        <v>278</v>
      </c>
    </row>
    <row r="81" spans="1:9" x14ac:dyDescent="0.2">
      <c r="A81" t="s">
        <v>462</v>
      </c>
      <c r="B81" t="s">
        <v>463</v>
      </c>
      <c r="C81" t="s">
        <v>464</v>
      </c>
      <c r="D81" t="s">
        <v>50</v>
      </c>
      <c r="E81" t="s">
        <v>50</v>
      </c>
      <c r="F81" t="s">
        <v>51</v>
      </c>
      <c r="G81" s="2">
        <v>96819</v>
      </c>
      <c r="H81" t="s">
        <v>465</v>
      </c>
      <c r="I81">
        <v>249</v>
      </c>
    </row>
    <row r="82" spans="1:9" x14ac:dyDescent="0.2">
      <c r="A82" t="s">
        <v>466</v>
      </c>
      <c r="B82" t="s">
        <v>467</v>
      </c>
      <c r="C82" t="s">
        <v>468</v>
      </c>
      <c r="D82" t="s">
        <v>469</v>
      </c>
      <c r="E82" t="s">
        <v>470</v>
      </c>
      <c r="F82" t="s">
        <v>471</v>
      </c>
      <c r="G82" s="2">
        <v>2747</v>
      </c>
      <c r="H82" t="s">
        <v>472</v>
      </c>
      <c r="I82">
        <v>507</v>
      </c>
    </row>
    <row r="83" spans="1:9" x14ac:dyDescent="0.2">
      <c r="A83" t="s">
        <v>473</v>
      </c>
      <c r="B83" t="s">
        <v>474</v>
      </c>
      <c r="C83" t="s">
        <v>475</v>
      </c>
      <c r="D83" t="s">
        <v>476</v>
      </c>
      <c r="E83" t="s">
        <v>477</v>
      </c>
      <c r="F83" t="s">
        <v>38</v>
      </c>
      <c r="G83" s="2">
        <v>60610</v>
      </c>
      <c r="H83" t="s">
        <v>478</v>
      </c>
      <c r="I83">
        <v>309</v>
      </c>
    </row>
    <row r="84" spans="1:9" x14ac:dyDescent="0.2">
      <c r="A84" t="s">
        <v>479</v>
      </c>
      <c r="B84" t="s">
        <v>480</v>
      </c>
      <c r="C84" t="s">
        <v>481</v>
      </c>
      <c r="D84" t="s">
        <v>482</v>
      </c>
      <c r="E84" t="s">
        <v>483</v>
      </c>
      <c r="F84" t="s">
        <v>484</v>
      </c>
      <c r="G84" s="2">
        <v>89103</v>
      </c>
      <c r="H84" t="s">
        <v>485</v>
      </c>
      <c r="I84">
        <v>463</v>
      </c>
    </row>
    <row r="85" spans="1:9" x14ac:dyDescent="0.2">
      <c r="A85" t="s">
        <v>486</v>
      </c>
      <c r="B85" t="s">
        <v>487</v>
      </c>
      <c r="C85" t="s">
        <v>488</v>
      </c>
      <c r="D85" t="s">
        <v>489</v>
      </c>
      <c r="E85" t="s">
        <v>286</v>
      </c>
      <c r="F85" t="s">
        <v>96</v>
      </c>
      <c r="G85" s="2">
        <v>32824</v>
      </c>
      <c r="H85" t="s">
        <v>490</v>
      </c>
      <c r="I85">
        <v>452</v>
      </c>
    </row>
    <row r="86" spans="1:9" x14ac:dyDescent="0.2">
      <c r="A86" t="s">
        <v>491</v>
      </c>
      <c r="B86" t="s">
        <v>492</v>
      </c>
      <c r="C86" t="s">
        <v>493</v>
      </c>
      <c r="D86" t="s">
        <v>494</v>
      </c>
      <c r="E86" t="s">
        <v>495</v>
      </c>
      <c r="F86" t="s">
        <v>496</v>
      </c>
      <c r="G86" s="2">
        <v>25541</v>
      </c>
      <c r="H86" t="s">
        <v>497</v>
      </c>
      <c r="I86">
        <v>727</v>
      </c>
    </row>
    <row r="87" spans="1:9" x14ac:dyDescent="0.2">
      <c r="A87" t="s">
        <v>498</v>
      </c>
      <c r="B87" t="s">
        <v>499</v>
      </c>
      <c r="C87" t="s">
        <v>500</v>
      </c>
      <c r="D87" t="s">
        <v>501</v>
      </c>
      <c r="E87" t="s">
        <v>501</v>
      </c>
      <c r="F87" t="s">
        <v>84</v>
      </c>
      <c r="G87" s="2">
        <v>80301</v>
      </c>
      <c r="H87" t="s">
        <v>502</v>
      </c>
      <c r="I87">
        <v>210</v>
      </c>
    </row>
    <row r="88" spans="1:9" x14ac:dyDescent="0.2">
      <c r="A88" t="s">
        <v>503</v>
      </c>
      <c r="B88" t="s">
        <v>504</v>
      </c>
      <c r="C88" t="s">
        <v>505</v>
      </c>
      <c r="D88" t="s">
        <v>75</v>
      </c>
      <c r="E88" t="s">
        <v>76</v>
      </c>
      <c r="F88" t="s">
        <v>77</v>
      </c>
      <c r="G88" s="2">
        <v>85260</v>
      </c>
      <c r="H88" t="s">
        <v>506</v>
      </c>
      <c r="I88">
        <v>235</v>
      </c>
    </row>
    <row r="89" spans="1:9" x14ac:dyDescent="0.2">
      <c r="A89" t="s">
        <v>507</v>
      </c>
      <c r="B89" t="s">
        <v>508</v>
      </c>
      <c r="C89" t="s">
        <v>509</v>
      </c>
      <c r="D89" t="s">
        <v>441</v>
      </c>
      <c r="E89" t="s">
        <v>442</v>
      </c>
      <c r="F89" t="s">
        <v>398</v>
      </c>
      <c r="G89" s="2">
        <v>22314</v>
      </c>
      <c r="H89" t="s">
        <v>510</v>
      </c>
      <c r="I89">
        <v>393</v>
      </c>
    </row>
    <row r="90" spans="1:9" x14ac:dyDescent="0.2">
      <c r="A90" t="s">
        <v>511</v>
      </c>
      <c r="B90" t="s">
        <v>512</v>
      </c>
      <c r="C90" t="s">
        <v>513</v>
      </c>
      <c r="D90" t="s">
        <v>514</v>
      </c>
      <c r="E90" t="s">
        <v>515</v>
      </c>
      <c r="F90" t="s">
        <v>455</v>
      </c>
      <c r="G90" s="2">
        <v>15601</v>
      </c>
      <c r="H90" t="s">
        <v>516</v>
      </c>
      <c r="I90">
        <v>162</v>
      </c>
    </row>
    <row r="91" spans="1:9" x14ac:dyDescent="0.2">
      <c r="A91" t="s">
        <v>517</v>
      </c>
      <c r="B91" t="s">
        <v>518</v>
      </c>
      <c r="C91" t="s">
        <v>519</v>
      </c>
      <c r="D91" t="s">
        <v>381</v>
      </c>
      <c r="E91" t="s">
        <v>381</v>
      </c>
      <c r="F91" t="s">
        <v>31</v>
      </c>
      <c r="G91" s="2">
        <v>10011</v>
      </c>
      <c r="H91" t="s">
        <v>520</v>
      </c>
      <c r="I91">
        <v>215</v>
      </c>
    </row>
    <row r="92" spans="1:9" x14ac:dyDescent="0.2">
      <c r="A92" t="s">
        <v>521</v>
      </c>
      <c r="B92" t="s">
        <v>522</v>
      </c>
      <c r="C92" t="s">
        <v>523</v>
      </c>
      <c r="D92" t="s">
        <v>460</v>
      </c>
      <c r="E92" t="s">
        <v>460</v>
      </c>
      <c r="F92" t="s">
        <v>455</v>
      </c>
      <c r="G92" s="2">
        <v>19144</v>
      </c>
      <c r="H92" t="s">
        <v>524</v>
      </c>
      <c r="I92">
        <v>790</v>
      </c>
    </row>
    <row r="93" spans="1:9" x14ac:dyDescent="0.2">
      <c r="A93" t="s">
        <v>525</v>
      </c>
      <c r="B93" t="s">
        <v>526</v>
      </c>
      <c r="C93" t="s">
        <v>527</v>
      </c>
      <c r="D93" t="s">
        <v>528</v>
      </c>
      <c r="E93" t="s">
        <v>477</v>
      </c>
      <c r="F93" t="s">
        <v>38</v>
      </c>
      <c r="G93" s="2">
        <v>60473</v>
      </c>
      <c r="H93" t="s">
        <v>529</v>
      </c>
      <c r="I93">
        <v>709</v>
      </c>
    </row>
    <row r="94" spans="1:9" x14ac:dyDescent="0.2">
      <c r="A94" t="s">
        <v>530</v>
      </c>
      <c r="B94" t="s">
        <v>531</v>
      </c>
      <c r="C94" t="s">
        <v>532</v>
      </c>
      <c r="D94" t="s">
        <v>533</v>
      </c>
      <c r="E94" t="s">
        <v>534</v>
      </c>
      <c r="F94" t="s">
        <v>268</v>
      </c>
      <c r="G94" s="2">
        <v>99701</v>
      </c>
      <c r="H94" t="s">
        <v>535</v>
      </c>
      <c r="I94">
        <v>102</v>
      </c>
    </row>
    <row r="95" spans="1:9" x14ac:dyDescent="0.2">
      <c r="A95" t="s">
        <v>536</v>
      </c>
      <c r="B95" t="s">
        <v>537</v>
      </c>
      <c r="C95" t="s">
        <v>538</v>
      </c>
      <c r="D95" t="s">
        <v>89</v>
      </c>
      <c r="E95" t="s">
        <v>76</v>
      </c>
      <c r="F95" t="s">
        <v>77</v>
      </c>
      <c r="G95" s="2">
        <v>85021</v>
      </c>
      <c r="H95" t="s">
        <v>539</v>
      </c>
      <c r="I95">
        <v>642</v>
      </c>
    </row>
    <row r="96" spans="1:9" x14ac:dyDescent="0.2">
      <c r="A96" t="s">
        <v>540</v>
      </c>
      <c r="B96" t="s">
        <v>541</v>
      </c>
      <c r="C96" t="s">
        <v>542</v>
      </c>
      <c r="D96" t="s">
        <v>543</v>
      </c>
      <c r="E96" t="s">
        <v>544</v>
      </c>
      <c r="F96" t="s">
        <v>545</v>
      </c>
      <c r="G96" s="2">
        <v>20879</v>
      </c>
      <c r="H96" t="s">
        <v>546</v>
      </c>
      <c r="I96">
        <v>827</v>
      </c>
    </row>
    <row r="97" spans="1:9" x14ac:dyDescent="0.2">
      <c r="A97" t="s">
        <v>547</v>
      </c>
      <c r="B97" t="s">
        <v>548</v>
      </c>
      <c r="C97" t="s">
        <v>549</v>
      </c>
      <c r="D97" t="s">
        <v>550</v>
      </c>
      <c r="E97" t="s">
        <v>551</v>
      </c>
      <c r="F97" t="s">
        <v>552</v>
      </c>
      <c r="G97" s="2">
        <v>35824</v>
      </c>
      <c r="H97" t="s">
        <v>553</v>
      </c>
      <c r="I97">
        <v>69</v>
      </c>
    </row>
    <row r="98" spans="1:9" x14ac:dyDescent="0.2">
      <c r="A98" t="s">
        <v>554</v>
      </c>
      <c r="B98" t="s">
        <v>555</v>
      </c>
      <c r="C98" t="s">
        <v>556</v>
      </c>
      <c r="D98" t="s">
        <v>557</v>
      </c>
      <c r="E98" t="s">
        <v>359</v>
      </c>
      <c r="F98" t="s">
        <v>64</v>
      </c>
      <c r="G98" s="2">
        <v>44512</v>
      </c>
      <c r="H98" t="s">
        <v>558</v>
      </c>
      <c r="I98">
        <v>939</v>
      </c>
    </row>
    <row r="99" spans="1:9" x14ac:dyDescent="0.2">
      <c r="A99" t="s">
        <v>559</v>
      </c>
      <c r="B99" t="s">
        <v>560</v>
      </c>
      <c r="C99" t="s">
        <v>561</v>
      </c>
      <c r="D99" t="s">
        <v>562</v>
      </c>
      <c r="E99" t="s">
        <v>563</v>
      </c>
      <c r="F99" t="s">
        <v>564</v>
      </c>
      <c r="G99" s="2">
        <v>99336</v>
      </c>
      <c r="H99" t="s">
        <v>565</v>
      </c>
      <c r="I99">
        <v>740</v>
      </c>
    </row>
    <row r="100" spans="1:9" x14ac:dyDescent="0.2">
      <c r="A100" t="s">
        <v>566</v>
      </c>
      <c r="B100" t="s">
        <v>567</v>
      </c>
      <c r="C100" t="s">
        <v>568</v>
      </c>
      <c r="D100" t="s">
        <v>569</v>
      </c>
      <c r="E100" t="s">
        <v>345</v>
      </c>
      <c r="F100" t="s">
        <v>471</v>
      </c>
      <c r="G100" s="2">
        <v>2115</v>
      </c>
      <c r="H100" t="s">
        <v>570</v>
      </c>
      <c r="I100">
        <v>694</v>
      </c>
    </row>
    <row r="101" spans="1:9" x14ac:dyDescent="0.2">
      <c r="A101" t="s">
        <v>571</v>
      </c>
      <c r="B101" t="s">
        <v>572</v>
      </c>
      <c r="C101" t="s">
        <v>573</v>
      </c>
      <c r="D101" t="s">
        <v>364</v>
      </c>
      <c r="E101" t="s">
        <v>364</v>
      </c>
      <c r="F101" t="s">
        <v>84</v>
      </c>
      <c r="G101" s="2">
        <v>80216</v>
      </c>
      <c r="H101" t="s">
        <v>574</v>
      </c>
      <c r="I101">
        <v>291</v>
      </c>
    </row>
    <row r="102" spans="1:9" x14ac:dyDescent="0.2">
      <c r="A102" t="s">
        <v>575</v>
      </c>
      <c r="B102" t="s">
        <v>576</v>
      </c>
      <c r="C102" t="s">
        <v>577</v>
      </c>
      <c r="D102" t="s">
        <v>578</v>
      </c>
      <c r="E102" t="s">
        <v>579</v>
      </c>
      <c r="F102" t="s">
        <v>580</v>
      </c>
      <c r="G102" s="2">
        <v>19801</v>
      </c>
      <c r="H102" t="s">
        <v>581</v>
      </c>
      <c r="I102">
        <v>532</v>
      </c>
    </row>
    <row r="103" spans="1:9" x14ac:dyDescent="0.2">
      <c r="A103" t="s">
        <v>582</v>
      </c>
      <c r="B103" t="s">
        <v>583</v>
      </c>
      <c r="C103" t="s">
        <v>584</v>
      </c>
      <c r="D103" t="s">
        <v>585</v>
      </c>
      <c r="E103" t="s">
        <v>477</v>
      </c>
      <c r="F103" t="s">
        <v>38</v>
      </c>
      <c r="G103" s="2">
        <v>60107</v>
      </c>
      <c r="H103" t="s">
        <v>586</v>
      </c>
      <c r="I103">
        <v>430</v>
      </c>
    </row>
    <row r="104" spans="1:9" x14ac:dyDescent="0.2">
      <c r="A104" t="s">
        <v>587</v>
      </c>
      <c r="B104" t="s">
        <v>588</v>
      </c>
      <c r="C104" t="s">
        <v>589</v>
      </c>
      <c r="D104" t="s">
        <v>590</v>
      </c>
      <c r="E104" t="s">
        <v>591</v>
      </c>
      <c r="F104" t="s">
        <v>38</v>
      </c>
      <c r="G104" s="2">
        <v>61554</v>
      </c>
      <c r="H104" t="s">
        <v>592</v>
      </c>
      <c r="I104">
        <v>66</v>
      </c>
    </row>
    <row r="105" spans="1:9" x14ac:dyDescent="0.2">
      <c r="A105" t="s">
        <v>593</v>
      </c>
      <c r="B105" t="s">
        <v>594</v>
      </c>
      <c r="C105" t="s">
        <v>595</v>
      </c>
      <c r="D105" t="s">
        <v>596</v>
      </c>
      <c r="E105" t="s">
        <v>249</v>
      </c>
      <c r="F105" t="s">
        <v>102</v>
      </c>
      <c r="G105" s="2">
        <v>52632</v>
      </c>
      <c r="H105" t="s">
        <v>597</v>
      </c>
      <c r="I105">
        <v>534</v>
      </c>
    </row>
    <row r="106" spans="1:9" x14ac:dyDescent="0.2">
      <c r="A106" t="s">
        <v>598</v>
      </c>
      <c r="B106" t="s">
        <v>599</v>
      </c>
      <c r="C106" t="s">
        <v>600</v>
      </c>
      <c r="D106" t="s">
        <v>601</v>
      </c>
      <c r="E106" t="s">
        <v>536</v>
      </c>
      <c r="F106" t="s">
        <v>113</v>
      </c>
      <c r="G106" s="2">
        <v>78702</v>
      </c>
      <c r="H106" t="s">
        <v>602</v>
      </c>
      <c r="I106">
        <v>117</v>
      </c>
    </row>
    <row r="107" spans="1:9" x14ac:dyDescent="0.2">
      <c r="A107" t="s">
        <v>603</v>
      </c>
      <c r="B107" t="s">
        <v>604</v>
      </c>
      <c r="C107" t="s">
        <v>605</v>
      </c>
      <c r="D107" t="s">
        <v>606</v>
      </c>
      <c r="E107" t="s">
        <v>607</v>
      </c>
      <c r="F107" t="s">
        <v>193</v>
      </c>
      <c r="G107" s="2">
        <v>97205</v>
      </c>
      <c r="H107" t="s">
        <v>608</v>
      </c>
      <c r="I107">
        <v>497</v>
      </c>
    </row>
    <row r="108" spans="1:9" x14ac:dyDescent="0.2">
      <c r="A108" t="s">
        <v>609</v>
      </c>
      <c r="B108" t="s">
        <v>610</v>
      </c>
      <c r="C108" t="s">
        <v>611</v>
      </c>
      <c r="D108" t="s">
        <v>612</v>
      </c>
      <c r="E108" t="s">
        <v>613</v>
      </c>
      <c r="F108" t="s">
        <v>614</v>
      </c>
      <c r="G108" s="2">
        <v>37204</v>
      </c>
      <c r="H108" t="s">
        <v>615</v>
      </c>
      <c r="I108">
        <v>443</v>
      </c>
    </row>
    <row r="109" spans="1:9" x14ac:dyDescent="0.2">
      <c r="A109" t="s">
        <v>616</v>
      </c>
      <c r="B109" t="s">
        <v>617</v>
      </c>
      <c r="C109" t="s">
        <v>618</v>
      </c>
      <c r="D109" t="s">
        <v>601</v>
      </c>
      <c r="E109" t="s">
        <v>536</v>
      </c>
      <c r="F109" t="s">
        <v>113</v>
      </c>
      <c r="G109" s="2">
        <v>78705</v>
      </c>
      <c r="H109" t="s">
        <v>619</v>
      </c>
      <c r="I109">
        <v>456</v>
      </c>
    </row>
    <row r="110" spans="1:9" x14ac:dyDescent="0.2">
      <c r="A110" t="s">
        <v>620</v>
      </c>
      <c r="B110" t="s">
        <v>621</v>
      </c>
      <c r="C110" t="s">
        <v>622</v>
      </c>
      <c r="D110" t="s">
        <v>623</v>
      </c>
      <c r="E110" t="s">
        <v>218</v>
      </c>
      <c r="F110" t="s">
        <v>96</v>
      </c>
      <c r="G110" s="2">
        <v>32034</v>
      </c>
      <c r="H110" t="s">
        <v>624</v>
      </c>
      <c r="I110">
        <v>867</v>
      </c>
    </row>
    <row r="111" spans="1:9" x14ac:dyDescent="0.2">
      <c r="A111" t="s">
        <v>625</v>
      </c>
      <c r="B111" t="s">
        <v>626</v>
      </c>
      <c r="C111" t="s">
        <v>627</v>
      </c>
      <c r="D111" t="s">
        <v>628</v>
      </c>
      <c r="E111" t="s">
        <v>629</v>
      </c>
      <c r="F111" t="s">
        <v>64</v>
      </c>
      <c r="G111" s="2">
        <v>44691</v>
      </c>
      <c r="H111" t="s">
        <v>630</v>
      </c>
      <c r="I111">
        <v>711</v>
      </c>
    </row>
    <row r="112" spans="1:9" x14ac:dyDescent="0.2">
      <c r="A112" t="s">
        <v>631</v>
      </c>
      <c r="B112" t="s">
        <v>632</v>
      </c>
      <c r="C112" t="s">
        <v>633</v>
      </c>
      <c r="D112" t="s">
        <v>634</v>
      </c>
      <c r="E112" t="s">
        <v>635</v>
      </c>
      <c r="F112" t="s">
        <v>132</v>
      </c>
      <c r="G112" s="2">
        <v>31527</v>
      </c>
      <c r="H112" t="s">
        <v>636</v>
      </c>
      <c r="I112">
        <v>913</v>
      </c>
    </row>
    <row r="113" spans="1:9" x14ac:dyDescent="0.2">
      <c r="A113" t="s">
        <v>637</v>
      </c>
      <c r="B113" t="s">
        <v>638</v>
      </c>
      <c r="C113" t="s">
        <v>639</v>
      </c>
      <c r="D113" t="s">
        <v>640</v>
      </c>
      <c r="E113" t="s">
        <v>118</v>
      </c>
      <c r="F113" t="s">
        <v>119</v>
      </c>
      <c r="G113" s="2">
        <v>90278</v>
      </c>
      <c r="H113" t="s">
        <v>641</v>
      </c>
      <c r="I113">
        <v>282</v>
      </c>
    </row>
    <row r="114" spans="1:9" x14ac:dyDescent="0.2">
      <c r="A114" t="s">
        <v>642</v>
      </c>
      <c r="B114" t="s">
        <v>643</v>
      </c>
      <c r="C114" t="s">
        <v>644</v>
      </c>
      <c r="D114" t="s">
        <v>645</v>
      </c>
      <c r="E114" t="s">
        <v>646</v>
      </c>
      <c r="F114" t="s">
        <v>212</v>
      </c>
      <c r="G114" s="2">
        <v>87107</v>
      </c>
      <c r="H114" t="s">
        <v>647</v>
      </c>
      <c r="I114">
        <v>628</v>
      </c>
    </row>
    <row r="115" spans="1:9" x14ac:dyDescent="0.2">
      <c r="A115" t="s">
        <v>648</v>
      </c>
      <c r="B115" t="s">
        <v>649</v>
      </c>
      <c r="C115" t="s">
        <v>650</v>
      </c>
      <c r="D115" t="s">
        <v>651</v>
      </c>
      <c r="E115" t="s">
        <v>652</v>
      </c>
      <c r="F115" t="s">
        <v>102</v>
      </c>
      <c r="G115" s="2">
        <v>50801</v>
      </c>
      <c r="H115" t="s">
        <v>653</v>
      </c>
      <c r="I115">
        <v>183</v>
      </c>
    </row>
    <row r="116" spans="1:9" x14ac:dyDescent="0.2">
      <c r="A116" t="s">
        <v>654</v>
      </c>
      <c r="B116" t="s">
        <v>655</v>
      </c>
      <c r="C116" t="s">
        <v>656</v>
      </c>
      <c r="D116" t="s">
        <v>89</v>
      </c>
      <c r="E116" t="s">
        <v>76</v>
      </c>
      <c r="F116" t="s">
        <v>77</v>
      </c>
      <c r="G116" s="2">
        <v>85016</v>
      </c>
      <c r="H116" t="s">
        <v>657</v>
      </c>
      <c r="I116">
        <v>925</v>
      </c>
    </row>
    <row r="117" spans="1:9" x14ac:dyDescent="0.2">
      <c r="A117" t="s">
        <v>658</v>
      </c>
      <c r="B117" t="s">
        <v>659</v>
      </c>
      <c r="C117" t="s">
        <v>660</v>
      </c>
      <c r="D117" t="s">
        <v>661</v>
      </c>
      <c r="E117" t="s">
        <v>662</v>
      </c>
      <c r="F117" t="s">
        <v>119</v>
      </c>
      <c r="G117" s="2">
        <v>92376</v>
      </c>
      <c r="H117" t="s">
        <v>663</v>
      </c>
      <c r="I117">
        <v>61</v>
      </c>
    </row>
    <row r="118" spans="1:9" x14ac:dyDescent="0.2">
      <c r="A118" t="s">
        <v>664</v>
      </c>
      <c r="B118" t="s">
        <v>665</v>
      </c>
      <c r="C118" t="s">
        <v>666</v>
      </c>
      <c r="D118" t="s">
        <v>667</v>
      </c>
      <c r="E118" t="s">
        <v>668</v>
      </c>
      <c r="F118" t="s">
        <v>455</v>
      </c>
      <c r="G118" s="2">
        <v>15143</v>
      </c>
      <c r="H118" t="s">
        <v>669</v>
      </c>
      <c r="I118">
        <v>246</v>
      </c>
    </row>
    <row r="119" spans="1:9" x14ac:dyDescent="0.2">
      <c r="A119" t="s">
        <v>670</v>
      </c>
      <c r="B119" t="s">
        <v>671</v>
      </c>
      <c r="C119" t="s">
        <v>672</v>
      </c>
      <c r="D119" t="s">
        <v>251</v>
      </c>
      <c r="E119" t="s">
        <v>252</v>
      </c>
      <c r="F119" t="s">
        <v>113</v>
      </c>
      <c r="G119" s="2">
        <v>77027</v>
      </c>
      <c r="H119" t="s">
        <v>673</v>
      </c>
      <c r="I119">
        <v>557</v>
      </c>
    </row>
    <row r="120" spans="1:9" x14ac:dyDescent="0.2">
      <c r="A120" t="s">
        <v>674</v>
      </c>
      <c r="B120" t="s">
        <v>675</v>
      </c>
      <c r="C120" t="s">
        <v>676</v>
      </c>
      <c r="D120" t="s">
        <v>606</v>
      </c>
      <c r="E120" t="s">
        <v>607</v>
      </c>
      <c r="F120" t="s">
        <v>193</v>
      </c>
      <c r="G120" s="2">
        <v>97220</v>
      </c>
      <c r="H120" t="s">
        <v>677</v>
      </c>
      <c r="I120">
        <v>582</v>
      </c>
    </row>
    <row r="121" spans="1:9" x14ac:dyDescent="0.2">
      <c r="A121" t="s">
        <v>678</v>
      </c>
      <c r="B121" t="s">
        <v>679</v>
      </c>
      <c r="C121" t="s">
        <v>680</v>
      </c>
      <c r="D121" t="s">
        <v>681</v>
      </c>
      <c r="E121" t="s">
        <v>682</v>
      </c>
      <c r="F121" t="s">
        <v>96</v>
      </c>
      <c r="G121" s="2">
        <v>32763</v>
      </c>
      <c r="H121" t="s">
        <v>683</v>
      </c>
      <c r="I121">
        <v>489</v>
      </c>
    </row>
    <row r="122" spans="1:9" x14ac:dyDescent="0.2">
      <c r="A122" t="s">
        <v>684</v>
      </c>
      <c r="B122" t="s">
        <v>685</v>
      </c>
      <c r="C122" t="s">
        <v>686</v>
      </c>
      <c r="D122" t="s">
        <v>687</v>
      </c>
      <c r="E122" t="s">
        <v>688</v>
      </c>
      <c r="F122" t="s">
        <v>241</v>
      </c>
      <c r="G122" s="2">
        <v>54656</v>
      </c>
      <c r="H122" t="s">
        <v>689</v>
      </c>
      <c r="I122">
        <v>455</v>
      </c>
    </row>
    <row r="123" spans="1:9" x14ac:dyDescent="0.2">
      <c r="A123" t="s">
        <v>690</v>
      </c>
      <c r="B123" t="s">
        <v>691</v>
      </c>
      <c r="C123" t="s">
        <v>692</v>
      </c>
      <c r="D123" t="s">
        <v>693</v>
      </c>
      <c r="E123" t="s">
        <v>249</v>
      </c>
      <c r="F123" t="s">
        <v>430</v>
      </c>
      <c r="G123" s="2">
        <v>38801</v>
      </c>
      <c r="H123" t="s">
        <v>694</v>
      </c>
      <c r="I123">
        <v>133</v>
      </c>
    </row>
    <row r="124" spans="1:9" x14ac:dyDescent="0.2">
      <c r="A124" t="s">
        <v>695</v>
      </c>
      <c r="B124" t="s">
        <v>696</v>
      </c>
      <c r="C124" t="s">
        <v>697</v>
      </c>
      <c r="D124" t="s">
        <v>698</v>
      </c>
      <c r="E124" t="s">
        <v>699</v>
      </c>
      <c r="F124" t="s">
        <v>552</v>
      </c>
      <c r="G124" s="2">
        <v>35967</v>
      </c>
      <c r="H124" t="s">
        <v>700</v>
      </c>
      <c r="I124">
        <v>594</v>
      </c>
    </row>
    <row r="125" spans="1:9" x14ac:dyDescent="0.2">
      <c r="A125" t="s">
        <v>701</v>
      </c>
      <c r="B125" t="s">
        <v>702</v>
      </c>
      <c r="C125" t="s">
        <v>703</v>
      </c>
      <c r="D125" t="s">
        <v>704</v>
      </c>
      <c r="E125" t="s">
        <v>705</v>
      </c>
      <c r="F125" t="s">
        <v>455</v>
      </c>
      <c r="G125" s="2">
        <v>19606</v>
      </c>
      <c r="H125" t="s">
        <v>706</v>
      </c>
      <c r="I125">
        <v>141</v>
      </c>
    </row>
    <row r="126" spans="1:9" x14ac:dyDescent="0.2">
      <c r="A126" t="s">
        <v>707</v>
      </c>
      <c r="B126" t="s">
        <v>708</v>
      </c>
      <c r="C126" t="s">
        <v>709</v>
      </c>
      <c r="D126" t="s">
        <v>710</v>
      </c>
      <c r="E126" t="s">
        <v>711</v>
      </c>
      <c r="F126" t="s">
        <v>38</v>
      </c>
      <c r="G126" s="2">
        <v>61832</v>
      </c>
      <c r="H126" t="s">
        <v>712</v>
      </c>
      <c r="I126">
        <v>569</v>
      </c>
    </row>
    <row r="127" spans="1:9" x14ac:dyDescent="0.2">
      <c r="A127" t="s">
        <v>713</v>
      </c>
      <c r="B127" t="s">
        <v>714</v>
      </c>
      <c r="C127" t="s">
        <v>715</v>
      </c>
      <c r="D127" t="s">
        <v>716</v>
      </c>
      <c r="E127" t="s">
        <v>717</v>
      </c>
      <c r="F127" t="s">
        <v>614</v>
      </c>
      <c r="G127" s="2">
        <v>38112</v>
      </c>
      <c r="H127" t="s">
        <v>718</v>
      </c>
      <c r="I127">
        <v>223</v>
      </c>
    </row>
    <row r="128" spans="1:9" x14ac:dyDescent="0.2">
      <c r="A128" t="s">
        <v>719</v>
      </c>
      <c r="B128" t="s">
        <v>720</v>
      </c>
      <c r="C128" t="s">
        <v>721</v>
      </c>
      <c r="D128" t="s">
        <v>722</v>
      </c>
      <c r="E128" t="s">
        <v>101</v>
      </c>
      <c r="F128" t="s">
        <v>119</v>
      </c>
      <c r="G128" s="2">
        <v>95501</v>
      </c>
      <c r="H128" t="s">
        <v>723</v>
      </c>
      <c r="I128">
        <v>336</v>
      </c>
    </row>
    <row r="129" spans="1:9" x14ac:dyDescent="0.2">
      <c r="A129" t="s">
        <v>559</v>
      </c>
      <c r="B129" t="s">
        <v>724</v>
      </c>
      <c r="C129" t="s">
        <v>725</v>
      </c>
      <c r="D129" t="s">
        <v>273</v>
      </c>
      <c r="E129" t="s">
        <v>273</v>
      </c>
      <c r="F129" t="s">
        <v>119</v>
      </c>
      <c r="G129" s="2">
        <v>92120</v>
      </c>
      <c r="H129" t="s">
        <v>726</v>
      </c>
      <c r="I129">
        <v>809</v>
      </c>
    </row>
    <row r="130" spans="1:9" x14ac:dyDescent="0.2">
      <c r="A130" t="s">
        <v>727</v>
      </c>
      <c r="B130" t="s">
        <v>728</v>
      </c>
      <c r="C130" t="s">
        <v>729</v>
      </c>
      <c r="D130" t="s">
        <v>730</v>
      </c>
      <c r="E130" t="s">
        <v>118</v>
      </c>
      <c r="F130" t="s">
        <v>119</v>
      </c>
      <c r="G130" s="2">
        <v>90301</v>
      </c>
      <c r="H130" t="s">
        <v>731</v>
      </c>
      <c r="I130">
        <v>884</v>
      </c>
    </row>
    <row r="131" spans="1:9" x14ac:dyDescent="0.2">
      <c r="A131" t="s">
        <v>732</v>
      </c>
      <c r="B131" t="s">
        <v>733</v>
      </c>
      <c r="C131" t="s">
        <v>734</v>
      </c>
      <c r="D131" t="s">
        <v>735</v>
      </c>
      <c r="E131" t="s">
        <v>23</v>
      </c>
      <c r="F131" t="s">
        <v>24</v>
      </c>
      <c r="G131" s="2">
        <v>64108</v>
      </c>
      <c r="H131" t="s">
        <v>736</v>
      </c>
      <c r="I131">
        <v>762</v>
      </c>
    </row>
    <row r="132" spans="1:9" x14ac:dyDescent="0.2">
      <c r="A132" t="s">
        <v>737</v>
      </c>
      <c r="B132" t="s">
        <v>738</v>
      </c>
      <c r="C132" t="s">
        <v>739</v>
      </c>
      <c r="D132" t="s">
        <v>381</v>
      </c>
      <c r="E132" t="s">
        <v>381</v>
      </c>
      <c r="F132" t="s">
        <v>31</v>
      </c>
      <c r="G132" s="2">
        <v>10175</v>
      </c>
      <c r="H132" t="s">
        <v>740</v>
      </c>
      <c r="I132">
        <v>726</v>
      </c>
    </row>
    <row r="133" spans="1:9" x14ac:dyDescent="0.2">
      <c r="A133" t="s">
        <v>741</v>
      </c>
      <c r="B133" t="s">
        <v>742</v>
      </c>
      <c r="C133" t="s">
        <v>743</v>
      </c>
      <c r="D133" t="s">
        <v>476</v>
      </c>
      <c r="E133" t="s">
        <v>477</v>
      </c>
      <c r="F133" t="s">
        <v>38</v>
      </c>
      <c r="G133" s="2">
        <v>60645</v>
      </c>
      <c r="H133" t="s">
        <v>744</v>
      </c>
      <c r="I133">
        <v>789</v>
      </c>
    </row>
    <row r="134" spans="1:9" x14ac:dyDescent="0.2">
      <c r="A134" t="s">
        <v>249</v>
      </c>
      <c r="B134" t="s">
        <v>745</v>
      </c>
      <c r="C134" t="s">
        <v>746</v>
      </c>
      <c r="D134" t="s">
        <v>747</v>
      </c>
      <c r="E134" t="s">
        <v>748</v>
      </c>
      <c r="F134" t="s">
        <v>241</v>
      </c>
      <c r="G134" s="2">
        <v>53105</v>
      </c>
      <c r="H134" t="s">
        <v>749</v>
      </c>
      <c r="I134">
        <v>652</v>
      </c>
    </row>
    <row r="135" spans="1:9" x14ac:dyDescent="0.2">
      <c r="A135" t="s">
        <v>750</v>
      </c>
      <c r="B135" t="s">
        <v>751</v>
      </c>
      <c r="C135" t="s">
        <v>752</v>
      </c>
      <c r="D135" t="s">
        <v>753</v>
      </c>
      <c r="E135" t="s">
        <v>754</v>
      </c>
      <c r="F135" t="s">
        <v>157</v>
      </c>
      <c r="G135" s="2">
        <v>47711</v>
      </c>
      <c r="H135" t="s">
        <v>755</v>
      </c>
      <c r="I135">
        <v>358</v>
      </c>
    </row>
    <row r="136" spans="1:9" x14ac:dyDescent="0.2">
      <c r="A136" t="s">
        <v>756</v>
      </c>
      <c r="B136" t="s">
        <v>757</v>
      </c>
      <c r="C136" t="s">
        <v>758</v>
      </c>
      <c r="D136" t="s">
        <v>759</v>
      </c>
      <c r="E136" t="s">
        <v>759</v>
      </c>
      <c r="F136" t="s">
        <v>119</v>
      </c>
      <c r="G136" s="2">
        <v>95050</v>
      </c>
      <c r="H136" t="s">
        <v>760</v>
      </c>
      <c r="I136">
        <v>774</v>
      </c>
    </row>
    <row r="137" spans="1:9" x14ac:dyDescent="0.2">
      <c r="A137" t="s">
        <v>598</v>
      </c>
      <c r="B137" t="s">
        <v>761</v>
      </c>
      <c r="C137" t="s">
        <v>762</v>
      </c>
      <c r="D137" t="s">
        <v>763</v>
      </c>
      <c r="E137" t="s">
        <v>764</v>
      </c>
      <c r="F137" t="s">
        <v>96</v>
      </c>
      <c r="G137" s="2">
        <v>33609</v>
      </c>
      <c r="H137" t="s">
        <v>765</v>
      </c>
      <c r="I137">
        <v>983</v>
      </c>
    </row>
    <row r="138" spans="1:9" x14ac:dyDescent="0.2">
      <c r="A138" t="s">
        <v>766</v>
      </c>
      <c r="B138" t="s">
        <v>767</v>
      </c>
      <c r="C138" t="s">
        <v>768</v>
      </c>
      <c r="D138" t="s">
        <v>769</v>
      </c>
      <c r="E138" t="s">
        <v>770</v>
      </c>
      <c r="F138" t="s">
        <v>45</v>
      </c>
      <c r="G138" s="2">
        <v>7006</v>
      </c>
      <c r="H138" t="s">
        <v>771</v>
      </c>
      <c r="I138">
        <v>998</v>
      </c>
    </row>
    <row r="139" spans="1:9" x14ac:dyDescent="0.2">
      <c r="A139" t="s">
        <v>772</v>
      </c>
      <c r="B139" t="s">
        <v>773</v>
      </c>
      <c r="C139" t="s">
        <v>774</v>
      </c>
      <c r="D139" t="s">
        <v>775</v>
      </c>
      <c r="E139" t="s">
        <v>776</v>
      </c>
      <c r="F139" t="s">
        <v>119</v>
      </c>
      <c r="G139" s="2">
        <v>95691</v>
      </c>
      <c r="H139" t="s">
        <v>777</v>
      </c>
      <c r="I139">
        <v>91</v>
      </c>
    </row>
    <row r="140" spans="1:9" x14ac:dyDescent="0.2">
      <c r="A140" t="s">
        <v>778</v>
      </c>
      <c r="B140" t="s">
        <v>779</v>
      </c>
      <c r="C140" t="s">
        <v>780</v>
      </c>
      <c r="D140" t="s">
        <v>89</v>
      </c>
      <c r="E140" t="s">
        <v>76</v>
      </c>
      <c r="F140" t="s">
        <v>77</v>
      </c>
      <c r="G140" s="2">
        <v>85009</v>
      </c>
      <c r="H140" t="s">
        <v>781</v>
      </c>
      <c r="I140">
        <v>110</v>
      </c>
    </row>
    <row r="141" spans="1:9" x14ac:dyDescent="0.2">
      <c r="A141" t="s">
        <v>782</v>
      </c>
      <c r="B141" t="s">
        <v>783</v>
      </c>
      <c r="C141" t="s">
        <v>784</v>
      </c>
      <c r="D141" t="s">
        <v>562</v>
      </c>
      <c r="E141" t="s">
        <v>563</v>
      </c>
      <c r="F141" t="s">
        <v>564</v>
      </c>
      <c r="G141" s="2">
        <v>99336</v>
      </c>
      <c r="H141" t="s">
        <v>785</v>
      </c>
      <c r="I141">
        <v>536</v>
      </c>
    </row>
    <row r="142" spans="1:9" x14ac:dyDescent="0.2">
      <c r="A142" t="s">
        <v>786</v>
      </c>
      <c r="B142" t="s">
        <v>787</v>
      </c>
      <c r="C142" t="s">
        <v>788</v>
      </c>
      <c r="D142" t="s">
        <v>716</v>
      </c>
      <c r="E142" t="s">
        <v>717</v>
      </c>
      <c r="F142" t="s">
        <v>614</v>
      </c>
      <c r="G142" s="2">
        <v>38111</v>
      </c>
      <c r="H142" t="s">
        <v>789</v>
      </c>
      <c r="I142">
        <v>946</v>
      </c>
    </row>
    <row r="143" spans="1:9" x14ac:dyDescent="0.2">
      <c r="A143" t="s">
        <v>790</v>
      </c>
      <c r="B143" t="s">
        <v>791</v>
      </c>
      <c r="C143" t="s">
        <v>792</v>
      </c>
      <c r="D143" t="s">
        <v>793</v>
      </c>
      <c r="E143" t="s">
        <v>794</v>
      </c>
      <c r="F143" t="s">
        <v>455</v>
      </c>
      <c r="G143" s="2">
        <v>18503</v>
      </c>
      <c r="H143" t="s">
        <v>795</v>
      </c>
      <c r="I143">
        <v>125</v>
      </c>
    </row>
    <row r="144" spans="1:9" x14ac:dyDescent="0.2">
      <c r="A144" t="s">
        <v>582</v>
      </c>
      <c r="B144" t="s">
        <v>796</v>
      </c>
      <c r="C144" t="s">
        <v>797</v>
      </c>
      <c r="D144" t="s">
        <v>798</v>
      </c>
      <c r="E144" t="s">
        <v>95</v>
      </c>
      <c r="F144" t="s">
        <v>96</v>
      </c>
      <c r="G144" s="2">
        <v>33432</v>
      </c>
      <c r="H144" t="s">
        <v>799</v>
      </c>
      <c r="I144">
        <v>526</v>
      </c>
    </row>
    <row r="145" spans="1:9" x14ac:dyDescent="0.2">
      <c r="A145" t="s">
        <v>800</v>
      </c>
      <c r="B145" t="s">
        <v>801</v>
      </c>
      <c r="C145" t="s">
        <v>802</v>
      </c>
      <c r="D145" t="s">
        <v>803</v>
      </c>
      <c r="E145" t="s">
        <v>759</v>
      </c>
      <c r="F145" t="s">
        <v>119</v>
      </c>
      <c r="G145" s="2">
        <v>95119</v>
      </c>
      <c r="H145" t="s">
        <v>804</v>
      </c>
      <c r="I145">
        <v>243</v>
      </c>
    </row>
    <row r="146" spans="1:9" x14ac:dyDescent="0.2">
      <c r="A146" t="s">
        <v>805</v>
      </c>
      <c r="B146" t="s">
        <v>806</v>
      </c>
      <c r="C146" t="s">
        <v>807</v>
      </c>
      <c r="D146" t="s">
        <v>808</v>
      </c>
      <c r="E146" t="s">
        <v>809</v>
      </c>
      <c r="F146" t="s">
        <v>810</v>
      </c>
      <c r="G146" s="2">
        <v>20009</v>
      </c>
      <c r="H146" t="s">
        <v>811</v>
      </c>
      <c r="I146">
        <v>979</v>
      </c>
    </row>
    <row r="147" spans="1:9" x14ac:dyDescent="0.2">
      <c r="A147" t="s">
        <v>812</v>
      </c>
      <c r="B147" t="s">
        <v>813</v>
      </c>
      <c r="C147" t="s">
        <v>814</v>
      </c>
      <c r="D147" t="s">
        <v>476</v>
      </c>
      <c r="E147" t="s">
        <v>477</v>
      </c>
      <c r="F147" t="s">
        <v>38</v>
      </c>
      <c r="G147" s="2">
        <v>60623</v>
      </c>
      <c r="H147" t="s">
        <v>815</v>
      </c>
      <c r="I147">
        <v>377</v>
      </c>
    </row>
    <row r="148" spans="1:9" x14ac:dyDescent="0.2">
      <c r="A148" t="s">
        <v>816</v>
      </c>
      <c r="B148" t="s">
        <v>817</v>
      </c>
      <c r="C148" t="s">
        <v>818</v>
      </c>
      <c r="D148" t="s">
        <v>819</v>
      </c>
      <c r="E148" t="s">
        <v>820</v>
      </c>
      <c r="F148" t="s">
        <v>821</v>
      </c>
      <c r="G148" s="2">
        <v>68832</v>
      </c>
      <c r="H148" t="s">
        <v>822</v>
      </c>
      <c r="I148">
        <v>901</v>
      </c>
    </row>
    <row r="149" spans="1:9" x14ac:dyDescent="0.2">
      <c r="A149" t="s">
        <v>823</v>
      </c>
      <c r="B149" t="s">
        <v>824</v>
      </c>
      <c r="C149" t="s">
        <v>825</v>
      </c>
      <c r="D149" t="s">
        <v>501</v>
      </c>
      <c r="E149" t="s">
        <v>501</v>
      </c>
      <c r="F149" t="s">
        <v>84</v>
      </c>
      <c r="G149" s="2">
        <v>80303</v>
      </c>
      <c r="H149" t="s">
        <v>826</v>
      </c>
      <c r="I149">
        <v>719</v>
      </c>
    </row>
    <row r="150" spans="1:9" x14ac:dyDescent="0.2">
      <c r="A150" t="s">
        <v>827</v>
      </c>
      <c r="B150" t="s">
        <v>828</v>
      </c>
      <c r="C150" t="s">
        <v>829</v>
      </c>
      <c r="D150" t="s">
        <v>830</v>
      </c>
      <c r="E150" t="s">
        <v>831</v>
      </c>
      <c r="F150" t="s">
        <v>31</v>
      </c>
      <c r="G150" s="2">
        <v>11208</v>
      </c>
      <c r="H150" t="s">
        <v>832</v>
      </c>
      <c r="I150">
        <v>985</v>
      </c>
    </row>
    <row r="151" spans="1:9" x14ac:dyDescent="0.2">
      <c r="A151" t="s">
        <v>833</v>
      </c>
      <c r="B151" t="s">
        <v>834</v>
      </c>
      <c r="C151" t="s">
        <v>835</v>
      </c>
      <c r="D151" t="s">
        <v>836</v>
      </c>
      <c r="E151" t="s">
        <v>837</v>
      </c>
      <c r="F151" t="s">
        <v>45</v>
      </c>
      <c r="G151" s="2">
        <v>8869</v>
      </c>
      <c r="H151" t="s">
        <v>838</v>
      </c>
      <c r="I151">
        <v>483</v>
      </c>
    </row>
    <row r="152" spans="1:9" x14ac:dyDescent="0.2">
      <c r="A152" t="s">
        <v>839</v>
      </c>
      <c r="B152" t="s">
        <v>840</v>
      </c>
      <c r="C152" t="s">
        <v>841</v>
      </c>
      <c r="D152" t="s">
        <v>267</v>
      </c>
      <c r="E152" t="s">
        <v>267</v>
      </c>
      <c r="F152" t="s">
        <v>268</v>
      </c>
      <c r="G152" s="2">
        <v>99515</v>
      </c>
      <c r="H152" t="s">
        <v>842</v>
      </c>
      <c r="I152">
        <v>999</v>
      </c>
    </row>
    <row r="153" spans="1:9" x14ac:dyDescent="0.2">
      <c r="A153" t="s">
        <v>843</v>
      </c>
      <c r="B153" t="s">
        <v>844</v>
      </c>
      <c r="C153" t="s">
        <v>845</v>
      </c>
      <c r="D153" t="s">
        <v>846</v>
      </c>
      <c r="E153" t="s">
        <v>847</v>
      </c>
      <c r="F153" t="s">
        <v>848</v>
      </c>
      <c r="G153" s="2">
        <v>6902</v>
      </c>
      <c r="H153" t="s">
        <v>849</v>
      </c>
      <c r="I153">
        <v>451</v>
      </c>
    </row>
    <row r="154" spans="1:9" x14ac:dyDescent="0.2">
      <c r="A154" t="s">
        <v>850</v>
      </c>
      <c r="B154" t="s">
        <v>851</v>
      </c>
      <c r="C154" t="s">
        <v>852</v>
      </c>
      <c r="D154" t="s">
        <v>853</v>
      </c>
      <c r="E154" t="s">
        <v>854</v>
      </c>
      <c r="F154" t="s">
        <v>102</v>
      </c>
      <c r="G154" s="2">
        <v>50010</v>
      </c>
      <c r="H154" t="s">
        <v>855</v>
      </c>
      <c r="I154">
        <v>882</v>
      </c>
    </row>
    <row r="155" spans="1:9" x14ac:dyDescent="0.2">
      <c r="A155" t="s">
        <v>856</v>
      </c>
      <c r="B155" t="s">
        <v>857</v>
      </c>
      <c r="C155" t="s">
        <v>858</v>
      </c>
      <c r="D155" t="s">
        <v>859</v>
      </c>
      <c r="E155" t="s">
        <v>860</v>
      </c>
      <c r="F155" t="s">
        <v>545</v>
      </c>
      <c r="G155" s="2">
        <v>21502</v>
      </c>
      <c r="H155" t="s">
        <v>861</v>
      </c>
      <c r="I155">
        <v>110</v>
      </c>
    </row>
    <row r="156" spans="1:9" x14ac:dyDescent="0.2">
      <c r="A156" t="s">
        <v>862</v>
      </c>
      <c r="B156" t="s">
        <v>863</v>
      </c>
      <c r="C156" t="s">
        <v>864</v>
      </c>
      <c r="D156" t="s">
        <v>533</v>
      </c>
      <c r="E156" t="s">
        <v>534</v>
      </c>
      <c r="F156" t="s">
        <v>268</v>
      </c>
      <c r="G156" s="2">
        <v>99701</v>
      </c>
      <c r="H156" t="s">
        <v>865</v>
      </c>
      <c r="I156">
        <v>110</v>
      </c>
    </row>
    <row r="157" spans="1:9" x14ac:dyDescent="0.2">
      <c r="A157" t="s">
        <v>866</v>
      </c>
      <c r="B157" t="s">
        <v>867</v>
      </c>
      <c r="C157" t="s">
        <v>868</v>
      </c>
      <c r="D157" t="s">
        <v>869</v>
      </c>
      <c r="E157" t="s">
        <v>870</v>
      </c>
      <c r="F157" t="s">
        <v>113</v>
      </c>
      <c r="G157" s="2">
        <v>76115</v>
      </c>
      <c r="H157" t="s">
        <v>871</v>
      </c>
      <c r="I157">
        <v>434</v>
      </c>
    </row>
    <row r="158" spans="1:9" x14ac:dyDescent="0.2">
      <c r="A158" t="s">
        <v>872</v>
      </c>
      <c r="B158" t="s">
        <v>873</v>
      </c>
      <c r="C158" t="s">
        <v>874</v>
      </c>
      <c r="D158" t="s">
        <v>267</v>
      </c>
      <c r="E158" t="s">
        <v>267</v>
      </c>
      <c r="F158" t="s">
        <v>268</v>
      </c>
      <c r="G158" s="2">
        <v>99515</v>
      </c>
      <c r="H158" t="s">
        <v>875</v>
      </c>
      <c r="I158">
        <v>989</v>
      </c>
    </row>
    <row r="159" spans="1:9" x14ac:dyDescent="0.2">
      <c r="A159" t="s">
        <v>876</v>
      </c>
      <c r="B159" t="s">
        <v>877</v>
      </c>
      <c r="C159" t="s">
        <v>878</v>
      </c>
      <c r="D159" t="s">
        <v>879</v>
      </c>
      <c r="E159" t="s">
        <v>477</v>
      </c>
      <c r="F159" t="s">
        <v>38</v>
      </c>
      <c r="G159" s="2">
        <v>60501</v>
      </c>
      <c r="H159" t="s">
        <v>880</v>
      </c>
      <c r="I159">
        <v>683</v>
      </c>
    </row>
    <row r="160" spans="1:9" x14ac:dyDescent="0.2">
      <c r="A160" t="s">
        <v>881</v>
      </c>
      <c r="B160" t="s">
        <v>882</v>
      </c>
      <c r="C160" t="s">
        <v>883</v>
      </c>
      <c r="D160" t="s">
        <v>884</v>
      </c>
      <c r="E160" t="s">
        <v>885</v>
      </c>
      <c r="F160" t="s">
        <v>119</v>
      </c>
      <c r="G160" s="2">
        <v>94538</v>
      </c>
      <c r="H160" t="s">
        <v>886</v>
      </c>
      <c r="I160">
        <v>670</v>
      </c>
    </row>
    <row r="161" spans="1:9" x14ac:dyDescent="0.2">
      <c r="A161" t="s">
        <v>690</v>
      </c>
      <c r="B161" t="s">
        <v>887</v>
      </c>
      <c r="C161" t="s">
        <v>888</v>
      </c>
      <c r="D161" t="s">
        <v>889</v>
      </c>
      <c r="E161" t="s">
        <v>890</v>
      </c>
      <c r="F161" t="s">
        <v>96</v>
      </c>
      <c r="G161" s="2">
        <v>34691</v>
      </c>
      <c r="H161" t="s">
        <v>891</v>
      </c>
      <c r="I161">
        <v>629</v>
      </c>
    </row>
    <row r="162" spans="1:9" x14ac:dyDescent="0.2">
      <c r="A162" t="s">
        <v>892</v>
      </c>
      <c r="B162" t="s">
        <v>893</v>
      </c>
      <c r="C162" t="s">
        <v>894</v>
      </c>
      <c r="D162" t="s">
        <v>895</v>
      </c>
      <c r="E162" t="s">
        <v>896</v>
      </c>
      <c r="F162" t="s">
        <v>64</v>
      </c>
      <c r="G162" s="2">
        <v>45638</v>
      </c>
      <c r="H162" t="s">
        <v>897</v>
      </c>
      <c r="I162">
        <v>318</v>
      </c>
    </row>
    <row r="163" spans="1:9" x14ac:dyDescent="0.2">
      <c r="A163" t="s">
        <v>898</v>
      </c>
      <c r="B163" t="s">
        <v>899</v>
      </c>
      <c r="C163" t="s">
        <v>900</v>
      </c>
      <c r="D163" t="s">
        <v>89</v>
      </c>
      <c r="E163" t="s">
        <v>76</v>
      </c>
      <c r="F163" t="s">
        <v>77</v>
      </c>
      <c r="G163" s="2">
        <v>85051</v>
      </c>
      <c r="H163" t="s">
        <v>901</v>
      </c>
      <c r="I163">
        <v>904</v>
      </c>
    </row>
    <row r="164" spans="1:9" x14ac:dyDescent="0.2">
      <c r="A164" t="s">
        <v>902</v>
      </c>
      <c r="B164" t="s">
        <v>899</v>
      </c>
      <c r="C164" t="s">
        <v>903</v>
      </c>
      <c r="D164" t="s">
        <v>460</v>
      </c>
      <c r="E164" t="s">
        <v>460</v>
      </c>
      <c r="F164" t="s">
        <v>455</v>
      </c>
      <c r="G164" s="2">
        <v>19134</v>
      </c>
      <c r="H164" t="s">
        <v>904</v>
      </c>
      <c r="I164">
        <v>445</v>
      </c>
    </row>
    <row r="165" spans="1:9" x14ac:dyDescent="0.2">
      <c r="A165" t="s">
        <v>905</v>
      </c>
      <c r="B165" t="s">
        <v>906</v>
      </c>
      <c r="C165" t="s">
        <v>907</v>
      </c>
      <c r="D165" t="s">
        <v>273</v>
      </c>
      <c r="E165" t="s">
        <v>273</v>
      </c>
      <c r="F165" t="s">
        <v>119</v>
      </c>
      <c r="G165" s="2">
        <v>92111</v>
      </c>
      <c r="H165" t="s">
        <v>908</v>
      </c>
      <c r="I165">
        <v>267</v>
      </c>
    </row>
    <row r="166" spans="1:9" x14ac:dyDescent="0.2">
      <c r="A166" t="s">
        <v>909</v>
      </c>
      <c r="B166" t="s">
        <v>910</v>
      </c>
      <c r="C166" t="s">
        <v>911</v>
      </c>
      <c r="D166" t="s">
        <v>912</v>
      </c>
      <c r="E166" t="s">
        <v>286</v>
      </c>
      <c r="F166" t="s">
        <v>119</v>
      </c>
      <c r="G166" s="2">
        <v>92649</v>
      </c>
      <c r="H166" t="s">
        <v>913</v>
      </c>
      <c r="I166">
        <v>114</v>
      </c>
    </row>
    <row r="167" spans="1:9" x14ac:dyDescent="0.2">
      <c r="A167" t="s">
        <v>914</v>
      </c>
      <c r="B167" t="s">
        <v>915</v>
      </c>
      <c r="C167" t="s">
        <v>916</v>
      </c>
      <c r="D167" t="s">
        <v>917</v>
      </c>
      <c r="E167" t="s">
        <v>918</v>
      </c>
      <c r="F167" t="s">
        <v>334</v>
      </c>
      <c r="G167" s="2">
        <v>55350</v>
      </c>
      <c r="H167" t="s">
        <v>919</v>
      </c>
      <c r="I167">
        <v>716</v>
      </c>
    </row>
    <row r="168" spans="1:9" x14ac:dyDescent="0.2">
      <c r="A168" t="s">
        <v>920</v>
      </c>
      <c r="B168" t="s">
        <v>921</v>
      </c>
      <c r="C168" t="s">
        <v>922</v>
      </c>
      <c r="D168" t="s">
        <v>50</v>
      </c>
      <c r="E168" t="s">
        <v>50</v>
      </c>
      <c r="F168" t="s">
        <v>51</v>
      </c>
      <c r="G168" s="2">
        <v>96826</v>
      </c>
      <c r="H168" t="s">
        <v>923</v>
      </c>
      <c r="I168">
        <v>439</v>
      </c>
    </row>
    <row r="169" spans="1:9" x14ac:dyDescent="0.2">
      <c r="A169" t="s">
        <v>924</v>
      </c>
      <c r="B169" t="s">
        <v>925</v>
      </c>
      <c r="C169" t="s">
        <v>926</v>
      </c>
      <c r="D169" t="s">
        <v>927</v>
      </c>
      <c r="E169" t="s">
        <v>927</v>
      </c>
      <c r="F169" t="s">
        <v>398</v>
      </c>
      <c r="G169" s="2">
        <v>23838</v>
      </c>
      <c r="H169" t="s">
        <v>928</v>
      </c>
      <c r="I169">
        <v>542</v>
      </c>
    </row>
    <row r="170" spans="1:9" x14ac:dyDescent="0.2">
      <c r="A170" t="s">
        <v>929</v>
      </c>
      <c r="B170" t="s">
        <v>930</v>
      </c>
      <c r="C170" t="s">
        <v>931</v>
      </c>
      <c r="D170" t="s">
        <v>932</v>
      </c>
      <c r="E170" t="s">
        <v>448</v>
      </c>
      <c r="F170" t="s">
        <v>84</v>
      </c>
      <c r="G170" s="2">
        <v>80123</v>
      </c>
      <c r="H170" t="s">
        <v>933</v>
      </c>
      <c r="I170">
        <v>549</v>
      </c>
    </row>
    <row r="171" spans="1:9" x14ac:dyDescent="0.2">
      <c r="A171" t="s">
        <v>400</v>
      </c>
      <c r="B171" t="s">
        <v>934</v>
      </c>
      <c r="C171" t="s">
        <v>935</v>
      </c>
      <c r="D171" t="s">
        <v>936</v>
      </c>
      <c r="E171" t="s">
        <v>937</v>
      </c>
      <c r="F171" t="s">
        <v>193</v>
      </c>
      <c r="G171" s="2">
        <v>97327</v>
      </c>
      <c r="H171" t="s">
        <v>938</v>
      </c>
      <c r="I171">
        <v>68</v>
      </c>
    </row>
    <row r="172" spans="1:9" x14ac:dyDescent="0.2">
      <c r="A172" t="s">
        <v>939</v>
      </c>
      <c r="B172" t="s">
        <v>940</v>
      </c>
      <c r="C172" t="s">
        <v>941</v>
      </c>
      <c r="D172" t="s">
        <v>942</v>
      </c>
      <c r="E172" t="s">
        <v>118</v>
      </c>
      <c r="F172" t="s">
        <v>119</v>
      </c>
      <c r="G172" s="2">
        <v>91436</v>
      </c>
      <c r="H172" t="s">
        <v>943</v>
      </c>
      <c r="I172">
        <v>884</v>
      </c>
    </row>
    <row r="173" spans="1:9" x14ac:dyDescent="0.2">
      <c r="A173" t="s">
        <v>944</v>
      </c>
      <c r="B173" t="s">
        <v>945</v>
      </c>
      <c r="C173" t="s">
        <v>946</v>
      </c>
      <c r="D173" t="s">
        <v>476</v>
      </c>
      <c r="E173" t="s">
        <v>477</v>
      </c>
      <c r="F173" t="s">
        <v>38</v>
      </c>
      <c r="G173" s="2">
        <v>60611</v>
      </c>
      <c r="H173" t="s">
        <v>947</v>
      </c>
      <c r="I173">
        <v>306</v>
      </c>
    </row>
    <row r="174" spans="1:9" x14ac:dyDescent="0.2">
      <c r="A174" t="s">
        <v>948</v>
      </c>
      <c r="B174" t="s">
        <v>949</v>
      </c>
      <c r="C174" t="s">
        <v>950</v>
      </c>
      <c r="D174" t="s">
        <v>808</v>
      </c>
      <c r="E174" t="s">
        <v>809</v>
      </c>
      <c r="F174" t="s">
        <v>810</v>
      </c>
      <c r="G174" s="2">
        <v>20036</v>
      </c>
      <c r="H174" t="s">
        <v>951</v>
      </c>
      <c r="I174">
        <v>944</v>
      </c>
    </row>
    <row r="175" spans="1:9" x14ac:dyDescent="0.2">
      <c r="A175" t="s">
        <v>952</v>
      </c>
      <c r="B175" t="s">
        <v>953</v>
      </c>
      <c r="C175" t="s">
        <v>954</v>
      </c>
      <c r="D175" t="s">
        <v>130</v>
      </c>
      <c r="E175" t="s">
        <v>955</v>
      </c>
      <c r="F175" t="s">
        <v>132</v>
      </c>
      <c r="G175" s="2">
        <v>30341</v>
      </c>
      <c r="H175" t="s">
        <v>956</v>
      </c>
      <c r="I175">
        <v>338</v>
      </c>
    </row>
    <row r="176" spans="1:9" x14ac:dyDescent="0.2">
      <c r="A176" t="s">
        <v>957</v>
      </c>
      <c r="B176" t="s">
        <v>958</v>
      </c>
      <c r="C176" t="s">
        <v>434</v>
      </c>
      <c r="D176" t="s">
        <v>435</v>
      </c>
      <c r="E176" t="s">
        <v>436</v>
      </c>
      <c r="F176" t="s">
        <v>45</v>
      </c>
      <c r="G176" s="2">
        <v>8861</v>
      </c>
      <c r="H176" t="s">
        <v>959</v>
      </c>
      <c r="I176">
        <v>728</v>
      </c>
    </row>
    <row r="177" spans="1:9" x14ac:dyDescent="0.2">
      <c r="A177" t="s">
        <v>960</v>
      </c>
      <c r="B177" t="s">
        <v>961</v>
      </c>
      <c r="C177" t="s">
        <v>962</v>
      </c>
      <c r="D177" t="s">
        <v>369</v>
      </c>
      <c r="E177" t="s">
        <v>370</v>
      </c>
      <c r="F177" t="s">
        <v>334</v>
      </c>
      <c r="G177" s="2">
        <v>56401</v>
      </c>
      <c r="H177" t="s">
        <v>963</v>
      </c>
      <c r="I177">
        <v>521</v>
      </c>
    </row>
    <row r="178" spans="1:9" x14ac:dyDescent="0.2">
      <c r="A178" t="s">
        <v>964</v>
      </c>
      <c r="B178" t="s">
        <v>965</v>
      </c>
      <c r="C178" t="s">
        <v>966</v>
      </c>
      <c r="D178" t="s">
        <v>251</v>
      </c>
      <c r="E178" t="s">
        <v>252</v>
      </c>
      <c r="F178" t="s">
        <v>113</v>
      </c>
      <c r="G178" s="2">
        <v>77068</v>
      </c>
      <c r="H178" t="s">
        <v>967</v>
      </c>
      <c r="I178">
        <v>976</v>
      </c>
    </row>
    <row r="179" spans="1:9" x14ac:dyDescent="0.2">
      <c r="A179" t="s">
        <v>968</v>
      </c>
      <c r="B179" t="s">
        <v>969</v>
      </c>
      <c r="C179" t="s">
        <v>970</v>
      </c>
      <c r="D179" t="s">
        <v>971</v>
      </c>
      <c r="E179" t="s">
        <v>972</v>
      </c>
      <c r="F179" t="s">
        <v>150</v>
      </c>
      <c r="G179" s="2">
        <v>83814</v>
      </c>
      <c r="H179" t="s">
        <v>973</v>
      </c>
      <c r="I179">
        <v>993</v>
      </c>
    </row>
    <row r="180" spans="1:9" x14ac:dyDescent="0.2">
      <c r="A180" t="s">
        <v>974</v>
      </c>
      <c r="B180" t="s">
        <v>975</v>
      </c>
      <c r="C180" t="s">
        <v>976</v>
      </c>
      <c r="D180" t="s">
        <v>476</v>
      </c>
      <c r="E180" t="s">
        <v>477</v>
      </c>
      <c r="F180" t="s">
        <v>38</v>
      </c>
      <c r="G180" s="2">
        <v>60631</v>
      </c>
      <c r="H180" t="s">
        <v>977</v>
      </c>
      <c r="I180">
        <v>160</v>
      </c>
    </row>
    <row r="181" spans="1:9" x14ac:dyDescent="0.2">
      <c r="A181" t="s">
        <v>978</v>
      </c>
      <c r="B181" t="s">
        <v>979</v>
      </c>
      <c r="C181" t="s">
        <v>980</v>
      </c>
      <c r="D181" t="s">
        <v>981</v>
      </c>
      <c r="E181" t="s">
        <v>982</v>
      </c>
      <c r="F181" t="s">
        <v>45</v>
      </c>
      <c r="G181" s="2">
        <v>7927</v>
      </c>
      <c r="H181" t="s">
        <v>983</v>
      </c>
      <c r="I181">
        <v>828</v>
      </c>
    </row>
    <row r="182" spans="1:9" x14ac:dyDescent="0.2">
      <c r="A182" t="s">
        <v>984</v>
      </c>
      <c r="B182" t="s">
        <v>985</v>
      </c>
      <c r="C182" t="s">
        <v>986</v>
      </c>
      <c r="D182" t="s">
        <v>987</v>
      </c>
      <c r="E182" t="s">
        <v>988</v>
      </c>
      <c r="F182" t="s">
        <v>96</v>
      </c>
      <c r="G182" s="2">
        <v>33126</v>
      </c>
      <c r="H182" t="s">
        <v>989</v>
      </c>
      <c r="I182">
        <v>475</v>
      </c>
    </row>
    <row r="183" spans="1:9" x14ac:dyDescent="0.2">
      <c r="A183" t="s">
        <v>990</v>
      </c>
      <c r="B183" t="s">
        <v>991</v>
      </c>
      <c r="C183" t="s">
        <v>992</v>
      </c>
      <c r="D183" t="s">
        <v>381</v>
      </c>
      <c r="E183" t="s">
        <v>381</v>
      </c>
      <c r="F183" t="s">
        <v>31</v>
      </c>
      <c r="G183" s="2">
        <v>10022</v>
      </c>
      <c r="H183" t="s">
        <v>993</v>
      </c>
      <c r="I183">
        <v>597</v>
      </c>
    </row>
    <row r="184" spans="1:9" x14ac:dyDescent="0.2">
      <c r="A184" t="s">
        <v>994</v>
      </c>
      <c r="B184" t="s">
        <v>995</v>
      </c>
      <c r="C184" t="s">
        <v>996</v>
      </c>
      <c r="D184" t="s">
        <v>533</v>
      </c>
      <c r="E184" t="s">
        <v>534</v>
      </c>
      <c r="F184" t="s">
        <v>268</v>
      </c>
      <c r="G184" s="2">
        <v>99709</v>
      </c>
      <c r="H184" t="s">
        <v>997</v>
      </c>
      <c r="I184">
        <v>465</v>
      </c>
    </row>
    <row r="185" spans="1:9" x14ac:dyDescent="0.2">
      <c r="A185" t="s">
        <v>998</v>
      </c>
      <c r="B185" t="s">
        <v>999</v>
      </c>
      <c r="C185" t="s">
        <v>1000</v>
      </c>
      <c r="D185" t="s">
        <v>381</v>
      </c>
      <c r="E185" t="s">
        <v>381</v>
      </c>
      <c r="F185" t="s">
        <v>31</v>
      </c>
      <c r="G185" s="2">
        <v>10017</v>
      </c>
      <c r="H185" t="s">
        <v>1001</v>
      </c>
      <c r="I185">
        <v>666</v>
      </c>
    </row>
    <row r="186" spans="1:9" x14ac:dyDescent="0.2">
      <c r="A186" t="s">
        <v>1002</v>
      </c>
      <c r="B186" t="s">
        <v>1003</v>
      </c>
      <c r="C186" t="s">
        <v>1004</v>
      </c>
      <c r="D186" t="s">
        <v>1005</v>
      </c>
      <c r="E186" t="s">
        <v>1006</v>
      </c>
      <c r="F186" t="s">
        <v>1007</v>
      </c>
      <c r="G186" s="2">
        <v>49423</v>
      </c>
      <c r="H186" t="s">
        <v>1008</v>
      </c>
      <c r="I186">
        <v>125</v>
      </c>
    </row>
    <row r="187" spans="1:9" x14ac:dyDescent="0.2">
      <c r="A187" t="s">
        <v>1009</v>
      </c>
      <c r="B187" t="s">
        <v>1010</v>
      </c>
      <c r="C187" t="s">
        <v>1011</v>
      </c>
      <c r="D187" t="s">
        <v>1012</v>
      </c>
      <c r="E187" t="s">
        <v>211</v>
      </c>
      <c r="F187" t="s">
        <v>212</v>
      </c>
      <c r="G187" s="2">
        <v>87417</v>
      </c>
      <c r="H187" t="s">
        <v>1013</v>
      </c>
      <c r="I187">
        <v>213</v>
      </c>
    </row>
    <row r="188" spans="1:9" x14ac:dyDescent="0.2">
      <c r="A188" t="s">
        <v>1014</v>
      </c>
      <c r="B188" t="s">
        <v>1015</v>
      </c>
      <c r="C188" t="s">
        <v>1016</v>
      </c>
      <c r="D188" t="s">
        <v>1017</v>
      </c>
      <c r="E188" t="s">
        <v>1018</v>
      </c>
      <c r="F188" t="s">
        <v>45</v>
      </c>
      <c r="G188" s="2">
        <v>7501</v>
      </c>
      <c r="H188" t="s">
        <v>1019</v>
      </c>
      <c r="I188">
        <v>791</v>
      </c>
    </row>
    <row r="189" spans="1:9" x14ac:dyDescent="0.2">
      <c r="A189" t="s">
        <v>329</v>
      </c>
      <c r="B189" t="s">
        <v>1020</v>
      </c>
      <c r="C189" t="s">
        <v>1021</v>
      </c>
      <c r="D189" t="s">
        <v>228</v>
      </c>
      <c r="E189" t="s">
        <v>229</v>
      </c>
      <c r="F189" t="s">
        <v>45</v>
      </c>
      <c r="G189" s="2">
        <v>7024</v>
      </c>
      <c r="H189" t="s">
        <v>1022</v>
      </c>
      <c r="I189">
        <v>368</v>
      </c>
    </row>
    <row r="190" spans="1:9" x14ac:dyDescent="0.2">
      <c r="A190" t="s">
        <v>1023</v>
      </c>
      <c r="B190" t="s">
        <v>1024</v>
      </c>
      <c r="C190" t="s">
        <v>1025</v>
      </c>
      <c r="D190" t="s">
        <v>837</v>
      </c>
      <c r="E190" t="s">
        <v>837</v>
      </c>
      <c r="F190" t="s">
        <v>45</v>
      </c>
      <c r="G190" s="2">
        <v>8873</v>
      </c>
      <c r="H190" t="s">
        <v>1026</v>
      </c>
      <c r="I190">
        <v>834</v>
      </c>
    </row>
    <row r="191" spans="1:9" x14ac:dyDescent="0.2">
      <c r="A191" t="s">
        <v>1027</v>
      </c>
      <c r="B191" t="s">
        <v>1028</v>
      </c>
      <c r="C191" t="s">
        <v>1029</v>
      </c>
      <c r="D191" t="s">
        <v>1030</v>
      </c>
      <c r="E191" t="s">
        <v>1031</v>
      </c>
      <c r="F191" t="s">
        <v>1032</v>
      </c>
      <c r="G191" s="2">
        <v>29488</v>
      </c>
      <c r="H191" t="s">
        <v>1033</v>
      </c>
      <c r="I191">
        <v>868</v>
      </c>
    </row>
    <row r="192" spans="1:9" x14ac:dyDescent="0.2">
      <c r="A192" t="s">
        <v>1034</v>
      </c>
      <c r="B192" t="s">
        <v>1035</v>
      </c>
      <c r="C192" t="s">
        <v>1036</v>
      </c>
      <c r="D192" t="s">
        <v>1037</v>
      </c>
      <c r="E192" t="s">
        <v>1038</v>
      </c>
      <c r="F192" t="s">
        <v>313</v>
      </c>
      <c r="G192" s="2">
        <v>27511</v>
      </c>
      <c r="H192" t="s">
        <v>1039</v>
      </c>
      <c r="I192">
        <v>772</v>
      </c>
    </row>
    <row r="193" spans="1:9" x14ac:dyDescent="0.2">
      <c r="A193" t="s">
        <v>1040</v>
      </c>
      <c r="B193" t="s">
        <v>1041</v>
      </c>
      <c r="C193" t="s">
        <v>1042</v>
      </c>
      <c r="D193" t="s">
        <v>95</v>
      </c>
      <c r="E193" t="s">
        <v>95</v>
      </c>
      <c r="F193" t="s">
        <v>96</v>
      </c>
      <c r="G193" s="2">
        <v>33480</v>
      </c>
      <c r="H193" t="s">
        <v>1043</v>
      </c>
      <c r="I193">
        <v>502</v>
      </c>
    </row>
    <row r="194" spans="1:9" x14ac:dyDescent="0.2">
      <c r="A194" t="s">
        <v>1044</v>
      </c>
      <c r="B194" t="s">
        <v>1045</v>
      </c>
      <c r="C194" t="s">
        <v>1046</v>
      </c>
      <c r="D194" t="s">
        <v>1047</v>
      </c>
      <c r="E194" t="s">
        <v>1048</v>
      </c>
      <c r="F194" t="s">
        <v>64</v>
      </c>
      <c r="G194" s="2">
        <v>43011</v>
      </c>
      <c r="H194" t="s">
        <v>1049</v>
      </c>
      <c r="I194">
        <v>830</v>
      </c>
    </row>
    <row r="195" spans="1:9" x14ac:dyDescent="0.2">
      <c r="A195" t="s">
        <v>1050</v>
      </c>
      <c r="B195" t="s">
        <v>1051</v>
      </c>
      <c r="C195" t="s">
        <v>1052</v>
      </c>
      <c r="D195" t="s">
        <v>1053</v>
      </c>
      <c r="E195" t="s">
        <v>118</v>
      </c>
      <c r="F195" t="s">
        <v>119</v>
      </c>
      <c r="G195" s="2">
        <v>90249</v>
      </c>
      <c r="H195" t="s">
        <v>1054</v>
      </c>
      <c r="I195">
        <v>414</v>
      </c>
    </row>
    <row r="196" spans="1:9" x14ac:dyDescent="0.2">
      <c r="A196" t="s">
        <v>1055</v>
      </c>
      <c r="B196" t="s">
        <v>1056</v>
      </c>
      <c r="C196" t="s">
        <v>1057</v>
      </c>
      <c r="D196" t="s">
        <v>1058</v>
      </c>
      <c r="E196" t="s">
        <v>1059</v>
      </c>
      <c r="F196" t="s">
        <v>96</v>
      </c>
      <c r="G196" s="2">
        <v>33711</v>
      </c>
      <c r="H196" t="s">
        <v>1060</v>
      </c>
      <c r="I196">
        <v>204</v>
      </c>
    </row>
    <row r="197" spans="1:9" x14ac:dyDescent="0.2">
      <c r="A197" t="s">
        <v>1061</v>
      </c>
      <c r="B197" t="s">
        <v>1062</v>
      </c>
      <c r="C197" t="s">
        <v>1063</v>
      </c>
      <c r="D197" t="s">
        <v>228</v>
      </c>
      <c r="E197" t="s">
        <v>229</v>
      </c>
      <c r="F197" t="s">
        <v>45</v>
      </c>
      <c r="G197" s="2">
        <v>7024</v>
      </c>
      <c r="H197" t="s">
        <v>1064</v>
      </c>
      <c r="I197">
        <v>473</v>
      </c>
    </row>
    <row r="198" spans="1:9" x14ac:dyDescent="0.2">
      <c r="A198" t="s">
        <v>1065</v>
      </c>
      <c r="B198" t="s">
        <v>1066</v>
      </c>
      <c r="C198" t="s">
        <v>1067</v>
      </c>
      <c r="D198" t="s">
        <v>267</v>
      </c>
      <c r="E198" t="s">
        <v>267</v>
      </c>
      <c r="F198" t="s">
        <v>268</v>
      </c>
      <c r="G198" s="2">
        <v>99501</v>
      </c>
      <c r="H198" t="s">
        <v>1068</v>
      </c>
      <c r="I198">
        <v>843</v>
      </c>
    </row>
    <row r="199" spans="1:9" x14ac:dyDescent="0.2">
      <c r="A199" t="s">
        <v>1069</v>
      </c>
      <c r="B199" t="s">
        <v>1070</v>
      </c>
      <c r="C199" t="s">
        <v>1071</v>
      </c>
      <c r="D199" t="s">
        <v>1072</v>
      </c>
      <c r="E199" t="s">
        <v>1073</v>
      </c>
      <c r="F199" t="s">
        <v>64</v>
      </c>
      <c r="G199" s="2">
        <v>45005</v>
      </c>
      <c r="H199" t="s">
        <v>1074</v>
      </c>
      <c r="I199">
        <v>224</v>
      </c>
    </row>
    <row r="200" spans="1:9" x14ac:dyDescent="0.2">
      <c r="A200" t="s">
        <v>1075</v>
      </c>
      <c r="B200" t="s">
        <v>1076</v>
      </c>
      <c r="C200" t="s">
        <v>1077</v>
      </c>
      <c r="D200" t="s">
        <v>1078</v>
      </c>
      <c r="E200" t="s">
        <v>345</v>
      </c>
      <c r="F200" t="s">
        <v>31</v>
      </c>
      <c r="G200" s="2">
        <v>11901</v>
      </c>
      <c r="H200" t="s">
        <v>1079</v>
      </c>
      <c r="I200">
        <v>429</v>
      </c>
    </row>
    <row r="201" spans="1:9" x14ac:dyDescent="0.2">
      <c r="A201" t="s">
        <v>1080</v>
      </c>
      <c r="B201" t="s">
        <v>1081</v>
      </c>
      <c r="C201" t="s">
        <v>1082</v>
      </c>
      <c r="D201" t="s">
        <v>1083</v>
      </c>
      <c r="E201" t="s">
        <v>847</v>
      </c>
      <c r="F201" t="s">
        <v>848</v>
      </c>
      <c r="G201" s="2">
        <v>6877</v>
      </c>
      <c r="H201" t="s">
        <v>1084</v>
      </c>
      <c r="I201">
        <v>476</v>
      </c>
    </row>
    <row r="202" spans="1:9" x14ac:dyDescent="0.2">
      <c r="A202" t="s">
        <v>1085</v>
      </c>
      <c r="B202" t="s">
        <v>1086</v>
      </c>
      <c r="C202" t="s">
        <v>1087</v>
      </c>
      <c r="D202" t="s">
        <v>83</v>
      </c>
      <c r="E202" t="s">
        <v>83</v>
      </c>
      <c r="F202" t="s">
        <v>113</v>
      </c>
      <c r="G202" s="2">
        <v>79903</v>
      </c>
      <c r="H202" t="s">
        <v>1088</v>
      </c>
      <c r="I202">
        <v>759</v>
      </c>
    </row>
    <row r="203" spans="1:9" x14ac:dyDescent="0.2">
      <c r="A203" t="s">
        <v>1089</v>
      </c>
      <c r="B203" t="s">
        <v>1090</v>
      </c>
      <c r="C203" t="s">
        <v>1091</v>
      </c>
      <c r="D203" t="s">
        <v>763</v>
      </c>
      <c r="E203" t="s">
        <v>764</v>
      </c>
      <c r="F203" t="s">
        <v>96</v>
      </c>
      <c r="G203" s="2">
        <v>33604</v>
      </c>
      <c r="H203" t="s">
        <v>1092</v>
      </c>
      <c r="I203">
        <v>823</v>
      </c>
    </row>
    <row r="204" spans="1:9" x14ac:dyDescent="0.2">
      <c r="A204" t="s">
        <v>1093</v>
      </c>
      <c r="B204" t="s">
        <v>1094</v>
      </c>
      <c r="C204" t="s">
        <v>1095</v>
      </c>
      <c r="D204" t="s">
        <v>118</v>
      </c>
      <c r="E204" t="s">
        <v>118</v>
      </c>
      <c r="F204" t="s">
        <v>119</v>
      </c>
      <c r="G204" s="2">
        <v>90015</v>
      </c>
      <c r="H204" t="s">
        <v>1096</v>
      </c>
      <c r="I204">
        <v>581</v>
      </c>
    </row>
    <row r="205" spans="1:9" x14ac:dyDescent="0.2">
      <c r="A205" t="s">
        <v>1097</v>
      </c>
      <c r="B205" t="s">
        <v>1098</v>
      </c>
      <c r="C205" t="s">
        <v>1099</v>
      </c>
      <c r="D205" t="s">
        <v>869</v>
      </c>
      <c r="E205" t="s">
        <v>870</v>
      </c>
      <c r="F205" t="s">
        <v>113</v>
      </c>
      <c r="G205" s="2">
        <v>76131</v>
      </c>
      <c r="H205" t="s">
        <v>1100</v>
      </c>
      <c r="I205">
        <v>224</v>
      </c>
    </row>
    <row r="206" spans="1:9" x14ac:dyDescent="0.2">
      <c r="A206" t="s">
        <v>1101</v>
      </c>
      <c r="B206" t="s">
        <v>1102</v>
      </c>
      <c r="C206" t="s">
        <v>1103</v>
      </c>
      <c r="D206" t="s">
        <v>1104</v>
      </c>
      <c r="E206" t="s">
        <v>1105</v>
      </c>
      <c r="F206" t="s">
        <v>113</v>
      </c>
      <c r="G206" s="2">
        <v>78216</v>
      </c>
      <c r="H206" t="s">
        <v>1106</v>
      </c>
      <c r="I206">
        <v>549</v>
      </c>
    </row>
    <row r="207" spans="1:9" x14ac:dyDescent="0.2">
      <c r="A207" t="s">
        <v>1107</v>
      </c>
      <c r="B207" t="s">
        <v>1108</v>
      </c>
      <c r="C207" t="s">
        <v>1109</v>
      </c>
      <c r="D207" t="s">
        <v>1110</v>
      </c>
      <c r="E207" t="s">
        <v>1111</v>
      </c>
      <c r="F207" t="s">
        <v>64</v>
      </c>
      <c r="G207" s="2">
        <v>43920</v>
      </c>
      <c r="H207" t="s">
        <v>1112</v>
      </c>
      <c r="I207">
        <v>525</v>
      </c>
    </row>
    <row r="208" spans="1:9" x14ac:dyDescent="0.2">
      <c r="A208" t="s">
        <v>1113</v>
      </c>
      <c r="B208" t="s">
        <v>1114</v>
      </c>
      <c r="C208" t="s">
        <v>1115</v>
      </c>
      <c r="D208" t="s">
        <v>83</v>
      </c>
      <c r="E208" t="s">
        <v>83</v>
      </c>
      <c r="F208" t="s">
        <v>113</v>
      </c>
      <c r="G208" s="2">
        <v>79915</v>
      </c>
      <c r="H208" t="s">
        <v>1116</v>
      </c>
      <c r="I208">
        <v>276</v>
      </c>
    </row>
    <row r="209" spans="1:9" x14ac:dyDescent="0.2">
      <c r="A209" t="s">
        <v>1117</v>
      </c>
      <c r="B209" t="s">
        <v>1118</v>
      </c>
      <c r="C209" t="s">
        <v>1119</v>
      </c>
      <c r="D209" t="s">
        <v>326</v>
      </c>
      <c r="E209" t="s">
        <v>327</v>
      </c>
      <c r="F209" t="s">
        <v>64</v>
      </c>
      <c r="G209" s="2">
        <v>45227</v>
      </c>
      <c r="H209" t="s">
        <v>1120</v>
      </c>
      <c r="I209">
        <v>930</v>
      </c>
    </row>
    <row r="210" spans="1:9" x14ac:dyDescent="0.2">
      <c r="A210" t="s">
        <v>1121</v>
      </c>
      <c r="B210" t="s">
        <v>1122</v>
      </c>
      <c r="C210" t="s">
        <v>1123</v>
      </c>
      <c r="D210" t="s">
        <v>1124</v>
      </c>
      <c r="E210" t="s">
        <v>1125</v>
      </c>
      <c r="F210" t="s">
        <v>113</v>
      </c>
      <c r="G210" s="2">
        <v>75503</v>
      </c>
      <c r="H210" t="s">
        <v>1126</v>
      </c>
      <c r="I210">
        <v>142</v>
      </c>
    </row>
    <row r="211" spans="1:9" x14ac:dyDescent="0.2">
      <c r="A211" t="s">
        <v>727</v>
      </c>
      <c r="B211" t="s">
        <v>1127</v>
      </c>
      <c r="C211" t="s">
        <v>1128</v>
      </c>
      <c r="D211" t="s">
        <v>1129</v>
      </c>
      <c r="E211" t="s">
        <v>118</v>
      </c>
      <c r="F211" t="s">
        <v>119</v>
      </c>
      <c r="G211" s="2">
        <v>91352</v>
      </c>
      <c r="H211" t="s">
        <v>1130</v>
      </c>
      <c r="I211">
        <v>721</v>
      </c>
    </row>
    <row r="212" spans="1:9" x14ac:dyDescent="0.2">
      <c r="A212" t="s">
        <v>1131</v>
      </c>
      <c r="B212" t="s">
        <v>1132</v>
      </c>
      <c r="C212" t="s">
        <v>1133</v>
      </c>
      <c r="D212" t="s">
        <v>1134</v>
      </c>
      <c r="E212" t="s">
        <v>1135</v>
      </c>
      <c r="F212" t="s">
        <v>102</v>
      </c>
      <c r="G212" s="2">
        <v>50436</v>
      </c>
      <c r="H212" t="s">
        <v>1136</v>
      </c>
      <c r="I212">
        <v>414</v>
      </c>
    </row>
    <row r="213" spans="1:9" x14ac:dyDescent="0.2">
      <c r="A213" t="s">
        <v>1137</v>
      </c>
      <c r="B213" t="s">
        <v>1138</v>
      </c>
      <c r="C213" t="s">
        <v>1139</v>
      </c>
      <c r="D213" t="s">
        <v>161</v>
      </c>
      <c r="E213" t="s">
        <v>50</v>
      </c>
      <c r="F213" t="s">
        <v>51</v>
      </c>
      <c r="G213" s="2">
        <v>96701</v>
      </c>
      <c r="H213" t="s">
        <v>1140</v>
      </c>
      <c r="I213">
        <v>866</v>
      </c>
    </row>
    <row r="214" spans="1:9" x14ac:dyDescent="0.2">
      <c r="A214" t="s">
        <v>1073</v>
      </c>
      <c r="B214" t="s">
        <v>1141</v>
      </c>
      <c r="C214" t="s">
        <v>1142</v>
      </c>
      <c r="D214" t="s">
        <v>1143</v>
      </c>
      <c r="E214" t="s">
        <v>1144</v>
      </c>
      <c r="F214" t="s">
        <v>113</v>
      </c>
      <c r="G214" s="2">
        <v>79605</v>
      </c>
      <c r="H214" t="s">
        <v>1145</v>
      </c>
      <c r="I214">
        <v>934</v>
      </c>
    </row>
    <row r="215" spans="1:9" x14ac:dyDescent="0.2">
      <c r="A215" t="s">
        <v>1146</v>
      </c>
      <c r="B215" t="s">
        <v>1147</v>
      </c>
      <c r="C215" t="s">
        <v>1148</v>
      </c>
      <c r="D215" t="s">
        <v>381</v>
      </c>
      <c r="E215" t="s">
        <v>381</v>
      </c>
      <c r="F215" t="s">
        <v>31</v>
      </c>
      <c r="G215" s="2">
        <v>10038</v>
      </c>
      <c r="H215" t="s">
        <v>1149</v>
      </c>
      <c r="I215">
        <v>656</v>
      </c>
    </row>
    <row r="216" spans="1:9" x14ac:dyDescent="0.2">
      <c r="A216" t="s">
        <v>1150</v>
      </c>
      <c r="B216" t="s">
        <v>1151</v>
      </c>
      <c r="C216" t="s">
        <v>1152</v>
      </c>
      <c r="D216" t="s">
        <v>476</v>
      </c>
      <c r="E216" t="s">
        <v>477</v>
      </c>
      <c r="F216" t="s">
        <v>38</v>
      </c>
      <c r="G216" s="2">
        <v>60636</v>
      </c>
      <c r="H216" t="s">
        <v>1153</v>
      </c>
      <c r="I216">
        <v>101</v>
      </c>
    </row>
    <row r="217" spans="1:9" x14ac:dyDescent="0.2">
      <c r="A217" t="s">
        <v>1154</v>
      </c>
      <c r="B217" t="s">
        <v>1155</v>
      </c>
      <c r="C217" t="s">
        <v>883</v>
      </c>
      <c r="D217" t="s">
        <v>884</v>
      </c>
      <c r="E217" t="s">
        <v>885</v>
      </c>
      <c r="F217" t="s">
        <v>119</v>
      </c>
      <c r="G217" s="2">
        <v>94538</v>
      </c>
      <c r="H217" t="s">
        <v>1156</v>
      </c>
      <c r="I217">
        <v>961</v>
      </c>
    </row>
    <row r="218" spans="1:9" x14ac:dyDescent="0.2">
      <c r="A218" t="s">
        <v>1157</v>
      </c>
      <c r="B218" t="s">
        <v>1158</v>
      </c>
      <c r="C218" t="s">
        <v>1159</v>
      </c>
      <c r="D218" t="s">
        <v>23</v>
      </c>
      <c r="E218" t="s">
        <v>1160</v>
      </c>
      <c r="F218" t="s">
        <v>1161</v>
      </c>
      <c r="G218" s="2">
        <v>83001</v>
      </c>
      <c r="H218" t="s">
        <v>1162</v>
      </c>
      <c r="I218">
        <v>302</v>
      </c>
    </row>
    <row r="219" spans="1:9" x14ac:dyDescent="0.2">
      <c r="A219" t="s">
        <v>1163</v>
      </c>
      <c r="B219" t="s">
        <v>1164</v>
      </c>
      <c r="C219" t="s">
        <v>1165</v>
      </c>
      <c r="D219" t="s">
        <v>1166</v>
      </c>
      <c r="E219" t="s">
        <v>1167</v>
      </c>
      <c r="F219" t="s">
        <v>96</v>
      </c>
      <c r="G219" s="2">
        <v>32701</v>
      </c>
      <c r="H219" t="s">
        <v>1168</v>
      </c>
      <c r="I219">
        <v>736</v>
      </c>
    </row>
    <row r="220" spans="1:9" x14ac:dyDescent="0.2">
      <c r="A220" t="s">
        <v>1169</v>
      </c>
      <c r="B220" t="s">
        <v>1170</v>
      </c>
      <c r="C220" t="s">
        <v>1171</v>
      </c>
      <c r="D220" t="s">
        <v>578</v>
      </c>
      <c r="E220" t="s">
        <v>1172</v>
      </c>
      <c r="F220" t="s">
        <v>313</v>
      </c>
      <c r="G220" s="2">
        <v>28403</v>
      </c>
      <c r="H220" t="s">
        <v>1173</v>
      </c>
      <c r="I220">
        <v>346</v>
      </c>
    </row>
    <row r="221" spans="1:9" x14ac:dyDescent="0.2">
      <c r="A221" t="s">
        <v>1174</v>
      </c>
      <c r="B221" t="s">
        <v>1175</v>
      </c>
      <c r="C221" t="s">
        <v>1176</v>
      </c>
      <c r="D221" t="s">
        <v>50</v>
      </c>
      <c r="E221" t="s">
        <v>50</v>
      </c>
      <c r="F221" t="s">
        <v>51</v>
      </c>
      <c r="G221" s="2">
        <v>96819</v>
      </c>
      <c r="H221" t="s">
        <v>1177</v>
      </c>
      <c r="I221">
        <v>586</v>
      </c>
    </row>
    <row r="222" spans="1:9" x14ac:dyDescent="0.2">
      <c r="A222" t="s">
        <v>1178</v>
      </c>
      <c r="B222" t="s">
        <v>1179</v>
      </c>
      <c r="C222" t="s">
        <v>1180</v>
      </c>
      <c r="D222" t="s">
        <v>1181</v>
      </c>
      <c r="E222" t="s">
        <v>454</v>
      </c>
      <c r="F222" t="s">
        <v>455</v>
      </c>
      <c r="G222" s="2">
        <v>18938</v>
      </c>
      <c r="H222" t="s">
        <v>1182</v>
      </c>
      <c r="I222">
        <v>761</v>
      </c>
    </row>
    <row r="223" spans="1:9" x14ac:dyDescent="0.2">
      <c r="A223" t="s">
        <v>1154</v>
      </c>
      <c r="B223" t="s">
        <v>1183</v>
      </c>
      <c r="C223" t="s">
        <v>1184</v>
      </c>
      <c r="D223" t="s">
        <v>1185</v>
      </c>
      <c r="E223" t="s">
        <v>50</v>
      </c>
      <c r="F223" t="s">
        <v>51</v>
      </c>
      <c r="G223" s="2">
        <v>96707</v>
      </c>
      <c r="H223" t="s">
        <v>1186</v>
      </c>
      <c r="I223">
        <v>303</v>
      </c>
    </row>
    <row r="224" spans="1:9" x14ac:dyDescent="0.2">
      <c r="A224" t="s">
        <v>1187</v>
      </c>
      <c r="B224" t="s">
        <v>1188</v>
      </c>
      <c r="C224" t="s">
        <v>1189</v>
      </c>
      <c r="D224" t="s">
        <v>191</v>
      </c>
      <c r="E224" t="s">
        <v>192</v>
      </c>
      <c r="F224" t="s">
        <v>193</v>
      </c>
      <c r="G224" s="2">
        <v>97128</v>
      </c>
      <c r="H224" t="s">
        <v>1190</v>
      </c>
      <c r="I224">
        <v>911</v>
      </c>
    </row>
    <row r="225" spans="1:9" x14ac:dyDescent="0.2">
      <c r="A225" t="s">
        <v>695</v>
      </c>
      <c r="B225" t="s">
        <v>1191</v>
      </c>
      <c r="C225" t="s">
        <v>1192</v>
      </c>
      <c r="D225" t="s">
        <v>1193</v>
      </c>
      <c r="E225" t="s">
        <v>229</v>
      </c>
      <c r="F225" t="s">
        <v>45</v>
      </c>
      <c r="G225" s="2">
        <v>7626</v>
      </c>
      <c r="H225" t="s">
        <v>1194</v>
      </c>
      <c r="I225">
        <v>702</v>
      </c>
    </row>
    <row r="226" spans="1:9" x14ac:dyDescent="0.2">
      <c r="A226" t="s">
        <v>1195</v>
      </c>
      <c r="B226" t="s">
        <v>1196</v>
      </c>
      <c r="C226" t="s">
        <v>1197</v>
      </c>
      <c r="D226" t="s">
        <v>808</v>
      </c>
      <c r="E226" t="s">
        <v>809</v>
      </c>
      <c r="F226" t="s">
        <v>810</v>
      </c>
      <c r="G226" s="2">
        <v>20036</v>
      </c>
      <c r="H226" t="s">
        <v>1198</v>
      </c>
      <c r="I226">
        <v>96</v>
      </c>
    </row>
    <row r="227" spans="1:9" x14ac:dyDescent="0.2">
      <c r="A227" t="s">
        <v>1199</v>
      </c>
      <c r="B227" t="s">
        <v>1200</v>
      </c>
      <c r="C227" t="s">
        <v>1201</v>
      </c>
      <c r="D227" t="s">
        <v>267</v>
      </c>
      <c r="E227" t="s">
        <v>267</v>
      </c>
      <c r="F227" t="s">
        <v>268</v>
      </c>
      <c r="G227" s="2">
        <v>99501</v>
      </c>
      <c r="H227" t="s">
        <v>1202</v>
      </c>
      <c r="I227">
        <v>745</v>
      </c>
    </row>
    <row r="228" spans="1:9" x14ac:dyDescent="0.2">
      <c r="A228" t="s">
        <v>1203</v>
      </c>
      <c r="B228" t="s">
        <v>1204</v>
      </c>
      <c r="C228" t="s">
        <v>1205</v>
      </c>
      <c r="D228" t="s">
        <v>1206</v>
      </c>
      <c r="E228" t="s">
        <v>1206</v>
      </c>
      <c r="F228" t="s">
        <v>1207</v>
      </c>
      <c r="G228" s="2">
        <v>59801</v>
      </c>
      <c r="H228" t="s">
        <v>1208</v>
      </c>
      <c r="I228">
        <v>715</v>
      </c>
    </row>
    <row r="229" spans="1:9" x14ac:dyDescent="0.2">
      <c r="A229" t="s">
        <v>1209</v>
      </c>
      <c r="B229" t="s">
        <v>1210</v>
      </c>
      <c r="C229" t="s">
        <v>1211</v>
      </c>
      <c r="D229" t="s">
        <v>112</v>
      </c>
      <c r="E229" t="s">
        <v>112</v>
      </c>
      <c r="F229" t="s">
        <v>113</v>
      </c>
      <c r="G229" s="2">
        <v>75240</v>
      </c>
      <c r="H229" t="s">
        <v>1212</v>
      </c>
      <c r="I229">
        <v>268</v>
      </c>
    </row>
    <row r="230" spans="1:9" x14ac:dyDescent="0.2">
      <c r="A230" t="s">
        <v>1213</v>
      </c>
      <c r="B230" t="s">
        <v>1214</v>
      </c>
      <c r="C230" t="s">
        <v>1215</v>
      </c>
      <c r="D230" t="s">
        <v>1216</v>
      </c>
      <c r="E230" t="s">
        <v>57</v>
      </c>
      <c r="F230" t="s">
        <v>102</v>
      </c>
      <c r="G230" s="2">
        <v>50313</v>
      </c>
      <c r="H230" t="s">
        <v>1217</v>
      </c>
      <c r="I230">
        <v>239</v>
      </c>
    </row>
    <row r="231" spans="1:9" x14ac:dyDescent="0.2">
      <c r="A231" t="s">
        <v>1218</v>
      </c>
      <c r="B231" t="s">
        <v>1219</v>
      </c>
      <c r="C231" t="s">
        <v>1220</v>
      </c>
      <c r="D231" t="s">
        <v>1221</v>
      </c>
      <c r="E231" t="s">
        <v>1222</v>
      </c>
      <c r="F231" t="s">
        <v>157</v>
      </c>
      <c r="G231" s="2">
        <v>47630</v>
      </c>
      <c r="H231" t="s">
        <v>1223</v>
      </c>
      <c r="I231">
        <v>929</v>
      </c>
    </row>
    <row r="232" spans="1:9" x14ac:dyDescent="0.2">
      <c r="A232" t="s">
        <v>1224</v>
      </c>
      <c r="B232" t="s">
        <v>1225</v>
      </c>
      <c r="C232" t="s">
        <v>1226</v>
      </c>
      <c r="D232" t="s">
        <v>1227</v>
      </c>
      <c r="E232" t="s">
        <v>982</v>
      </c>
      <c r="F232" t="s">
        <v>45</v>
      </c>
      <c r="G232" s="2">
        <v>7834</v>
      </c>
      <c r="H232" t="s">
        <v>1228</v>
      </c>
      <c r="I232">
        <v>857</v>
      </c>
    </row>
    <row r="233" spans="1:9" x14ac:dyDescent="0.2">
      <c r="A233" t="s">
        <v>1229</v>
      </c>
      <c r="B233" t="s">
        <v>1230</v>
      </c>
      <c r="C233" t="s">
        <v>1231</v>
      </c>
      <c r="D233" t="s">
        <v>1232</v>
      </c>
      <c r="E233" t="s">
        <v>1232</v>
      </c>
      <c r="F233" t="s">
        <v>455</v>
      </c>
      <c r="G233" s="2">
        <v>17601</v>
      </c>
      <c r="H233" t="s">
        <v>1233</v>
      </c>
      <c r="I233">
        <v>155</v>
      </c>
    </row>
    <row r="234" spans="1:9" x14ac:dyDescent="0.2">
      <c r="A234" t="s">
        <v>1195</v>
      </c>
      <c r="B234" t="s">
        <v>1234</v>
      </c>
      <c r="C234" t="s">
        <v>1235</v>
      </c>
      <c r="D234" t="s">
        <v>339</v>
      </c>
      <c r="E234" t="s">
        <v>339</v>
      </c>
      <c r="F234" t="s">
        <v>119</v>
      </c>
      <c r="G234" s="2">
        <v>94103</v>
      </c>
      <c r="H234" t="s">
        <v>1236</v>
      </c>
      <c r="I234">
        <v>154</v>
      </c>
    </row>
    <row r="235" spans="1:9" x14ac:dyDescent="0.2">
      <c r="A235" t="s">
        <v>1237</v>
      </c>
      <c r="B235" t="s">
        <v>1238</v>
      </c>
      <c r="C235" t="s">
        <v>1239</v>
      </c>
      <c r="D235" t="s">
        <v>847</v>
      </c>
      <c r="E235" t="s">
        <v>770</v>
      </c>
      <c r="F235" t="s">
        <v>45</v>
      </c>
      <c r="G235" s="2">
        <v>7004</v>
      </c>
      <c r="H235" t="s">
        <v>1240</v>
      </c>
      <c r="I235">
        <v>641</v>
      </c>
    </row>
    <row r="236" spans="1:9" x14ac:dyDescent="0.2">
      <c r="A236" t="s">
        <v>998</v>
      </c>
      <c r="B236" t="s">
        <v>1241</v>
      </c>
      <c r="C236" t="s">
        <v>1242</v>
      </c>
      <c r="D236" t="s">
        <v>833</v>
      </c>
      <c r="E236" t="s">
        <v>1243</v>
      </c>
      <c r="F236" t="s">
        <v>119</v>
      </c>
      <c r="G236" s="2">
        <v>95352</v>
      </c>
      <c r="H236" t="s">
        <v>1244</v>
      </c>
      <c r="I236">
        <v>649</v>
      </c>
    </row>
    <row r="237" spans="1:9" x14ac:dyDescent="0.2">
      <c r="A237" t="s">
        <v>1245</v>
      </c>
      <c r="B237" t="s">
        <v>1246</v>
      </c>
      <c r="C237" t="s">
        <v>1247</v>
      </c>
      <c r="D237" t="s">
        <v>1206</v>
      </c>
      <c r="E237" t="s">
        <v>1206</v>
      </c>
      <c r="F237" t="s">
        <v>1207</v>
      </c>
      <c r="G237" s="2">
        <v>59803</v>
      </c>
      <c r="H237" t="s">
        <v>1248</v>
      </c>
      <c r="I237">
        <v>840</v>
      </c>
    </row>
    <row r="238" spans="1:9" x14ac:dyDescent="0.2">
      <c r="A238" t="s">
        <v>1249</v>
      </c>
      <c r="B238" t="s">
        <v>1250</v>
      </c>
      <c r="C238" t="s">
        <v>1251</v>
      </c>
      <c r="D238" t="s">
        <v>753</v>
      </c>
      <c r="E238" t="s">
        <v>754</v>
      </c>
      <c r="F238" t="s">
        <v>157</v>
      </c>
      <c r="G238" s="2">
        <v>47713</v>
      </c>
      <c r="H238" t="s">
        <v>1252</v>
      </c>
      <c r="I238">
        <v>491</v>
      </c>
    </row>
    <row r="239" spans="1:9" x14ac:dyDescent="0.2">
      <c r="A239" t="s">
        <v>1253</v>
      </c>
      <c r="B239" t="s">
        <v>1254</v>
      </c>
      <c r="C239" t="s">
        <v>1255</v>
      </c>
      <c r="D239" t="s">
        <v>1256</v>
      </c>
      <c r="E239" t="s">
        <v>1257</v>
      </c>
      <c r="F239" t="s">
        <v>45</v>
      </c>
      <c r="G239" s="2">
        <v>7306</v>
      </c>
      <c r="H239" t="s">
        <v>1258</v>
      </c>
      <c r="I239">
        <v>293</v>
      </c>
    </row>
    <row r="240" spans="1:9" x14ac:dyDescent="0.2">
      <c r="A240" t="s">
        <v>1259</v>
      </c>
      <c r="B240" t="s">
        <v>1260</v>
      </c>
      <c r="C240" t="s">
        <v>1261</v>
      </c>
      <c r="D240" t="s">
        <v>1262</v>
      </c>
      <c r="E240" t="s">
        <v>23</v>
      </c>
      <c r="F240" t="s">
        <v>38</v>
      </c>
      <c r="G240" s="2">
        <v>62901</v>
      </c>
      <c r="H240" t="s">
        <v>1263</v>
      </c>
      <c r="I240">
        <v>657</v>
      </c>
    </row>
    <row r="241" spans="1:9" x14ac:dyDescent="0.2">
      <c r="A241" t="s">
        <v>1264</v>
      </c>
      <c r="B241" t="s">
        <v>1265</v>
      </c>
      <c r="C241" t="s">
        <v>1266</v>
      </c>
      <c r="D241" t="s">
        <v>1267</v>
      </c>
      <c r="E241" t="s">
        <v>1268</v>
      </c>
      <c r="F241" t="s">
        <v>96</v>
      </c>
      <c r="G241" s="2">
        <v>32503</v>
      </c>
      <c r="H241" t="s">
        <v>1269</v>
      </c>
      <c r="I241">
        <v>288</v>
      </c>
    </row>
    <row r="242" spans="1:9" x14ac:dyDescent="0.2">
      <c r="A242" t="s">
        <v>1270</v>
      </c>
      <c r="B242" t="s">
        <v>1271</v>
      </c>
      <c r="C242" t="s">
        <v>1272</v>
      </c>
      <c r="D242" t="s">
        <v>1273</v>
      </c>
      <c r="E242" t="s">
        <v>1274</v>
      </c>
      <c r="F242" t="s">
        <v>471</v>
      </c>
      <c r="G242" s="2">
        <v>1085</v>
      </c>
      <c r="H242" t="s">
        <v>1275</v>
      </c>
      <c r="I242">
        <v>534</v>
      </c>
    </row>
    <row r="243" spans="1:9" x14ac:dyDescent="0.2">
      <c r="A243" t="s">
        <v>1276</v>
      </c>
      <c r="B243" t="s">
        <v>1277</v>
      </c>
      <c r="C243" t="s">
        <v>1278</v>
      </c>
      <c r="D243" t="s">
        <v>23</v>
      </c>
      <c r="E243" t="s">
        <v>1160</v>
      </c>
      <c r="F243" t="s">
        <v>1161</v>
      </c>
      <c r="G243" s="2">
        <v>83001</v>
      </c>
      <c r="H243" t="s">
        <v>1279</v>
      </c>
      <c r="I243">
        <v>56</v>
      </c>
    </row>
    <row r="244" spans="1:9" x14ac:dyDescent="0.2">
      <c r="A244" t="s">
        <v>944</v>
      </c>
      <c r="B244" t="s">
        <v>1280</v>
      </c>
      <c r="C244" t="s">
        <v>1281</v>
      </c>
      <c r="D244" t="s">
        <v>1282</v>
      </c>
      <c r="E244" t="s">
        <v>112</v>
      </c>
      <c r="F244" t="s">
        <v>113</v>
      </c>
      <c r="G244" s="2">
        <v>75039</v>
      </c>
      <c r="H244" t="s">
        <v>1283</v>
      </c>
      <c r="I244">
        <v>767</v>
      </c>
    </row>
    <row r="245" spans="1:9" x14ac:dyDescent="0.2">
      <c r="A245" t="s">
        <v>1284</v>
      </c>
      <c r="B245" t="s">
        <v>1285</v>
      </c>
      <c r="C245" t="s">
        <v>1286</v>
      </c>
      <c r="D245" t="s">
        <v>1287</v>
      </c>
      <c r="E245" t="s">
        <v>454</v>
      </c>
      <c r="F245" t="s">
        <v>455</v>
      </c>
      <c r="G245" s="2">
        <v>18933</v>
      </c>
      <c r="H245" t="s">
        <v>1288</v>
      </c>
      <c r="I245">
        <v>734</v>
      </c>
    </row>
    <row r="246" spans="1:9" x14ac:dyDescent="0.2">
      <c r="A246" t="s">
        <v>1289</v>
      </c>
      <c r="B246" t="s">
        <v>1290</v>
      </c>
      <c r="C246" t="s">
        <v>584</v>
      </c>
      <c r="D246" t="s">
        <v>585</v>
      </c>
      <c r="E246" t="s">
        <v>477</v>
      </c>
      <c r="F246" t="s">
        <v>38</v>
      </c>
      <c r="G246" s="2">
        <v>60107</v>
      </c>
      <c r="H246" t="s">
        <v>1291</v>
      </c>
      <c r="I246">
        <v>193</v>
      </c>
    </row>
    <row r="247" spans="1:9" x14ac:dyDescent="0.2">
      <c r="A247" t="s">
        <v>494</v>
      </c>
      <c r="B247" t="s">
        <v>1292</v>
      </c>
      <c r="C247" t="s">
        <v>1293</v>
      </c>
      <c r="D247" t="s">
        <v>1294</v>
      </c>
      <c r="E247" t="s">
        <v>1295</v>
      </c>
      <c r="F247" t="s">
        <v>58</v>
      </c>
      <c r="G247" s="2">
        <v>71701</v>
      </c>
      <c r="H247" t="s">
        <v>1296</v>
      </c>
      <c r="I247">
        <v>821</v>
      </c>
    </row>
    <row r="248" spans="1:9" x14ac:dyDescent="0.2">
      <c r="A248" t="s">
        <v>1297</v>
      </c>
      <c r="B248" t="s">
        <v>1298</v>
      </c>
      <c r="C248" t="s">
        <v>1299</v>
      </c>
      <c r="D248" t="s">
        <v>482</v>
      </c>
      <c r="E248" t="s">
        <v>483</v>
      </c>
      <c r="F248" t="s">
        <v>484</v>
      </c>
      <c r="G248" s="2">
        <v>89121</v>
      </c>
      <c r="H248" t="s">
        <v>1300</v>
      </c>
      <c r="I248">
        <v>134</v>
      </c>
    </row>
    <row r="249" spans="1:9" x14ac:dyDescent="0.2">
      <c r="A249" t="s">
        <v>1301</v>
      </c>
      <c r="B249" t="s">
        <v>1302</v>
      </c>
      <c r="C249" t="s">
        <v>1303</v>
      </c>
      <c r="D249" t="s">
        <v>1304</v>
      </c>
      <c r="E249" t="s">
        <v>1305</v>
      </c>
      <c r="F249" t="s">
        <v>455</v>
      </c>
      <c r="G249" s="2">
        <v>18337</v>
      </c>
      <c r="H249" t="s">
        <v>1306</v>
      </c>
      <c r="I249">
        <v>402</v>
      </c>
    </row>
    <row r="250" spans="1:9" x14ac:dyDescent="0.2">
      <c r="A250" t="s">
        <v>1307</v>
      </c>
      <c r="B250" t="s">
        <v>1308</v>
      </c>
      <c r="C250" t="s">
        <v>1309</v>
      </c>
      <c r="D250" t="s">
        <v>285</v>
      </c>
      <c r="E250" t="s">
        <v>286</v>
      </c>
      <c r="F250" t="s">
        <v>119</v>
      </c>
      <c r="G250" s="2">
        <v>92660</v>
      </c>
      <c r="H250" t="s">
        <v>1310</v>
      </c>
      <c r="I250">
        <v>458</v>
      </c>
    </row>
    <row r="251" spans="1:9" x14ac:dyDescent="0.2">
      <c r="A251" t="s">
        <v>1311</v>
      </c>
      <c r="B251" t="s">
        <v>1312</v>
      </c>
      <c r="C251" t="s">
        <v>15</v>
      </c>
      <c r="D251" t="s">
        <v>1313</v>
      </c>
      <c r="E251" t="s">
        <v>454</v>
      </c>
      <c r="F251" t="s">
        <v>455</v>
      </c>
      <c r="G251" s="2">
        <v>18940</v>
      </c>
      <c r="H251" t="s">
        <v>1314</v>
      </c>
      <c r="I251">
        <v>836</v>
      </c>
    </row>
    <row r="252" spans="1:9" x14ac:dyDescent="0.2">
      <c r="A252" t="s">
        <v>1315</v>
      </c>
      <c r="B252" t="s">
        <v>1316</v>
      </c>
      <c r="C252" t="s">
        <v>1317</v>
      </c>
      <c r="D252" t="s">
        <v>1318</v>
      </c>
      <c r="E252" t="s">
        <v>1319</v>
      </c>
      <c r="F252" t="s">
        <v>455</v>
      </c>
      <c r="G252" s="2">
        <v>18042</v>
      </c>
      <c r="H252" t="s">
        <v>1320</v>
      </c>
      <c r="I252">
        <v>710</v>
      </c>
    </row>
    <row r="253" spans="1:9" x14ac:dyDescent="0.2">
      <c r="A253" t="s">
        <v>1321</v>
      </c>
      <c r="B253" t="s">
        <v>1322</v>
      </c>
      <c r="C253" t="s">
        <v>1323</v>
      </c>
      <c r="D253" t="s">
        <v>1324</v>
      </c>
      <c r="E253" t="s">
        <v>118</v>
      </c>
      <c r="F253" t="s">
        <v>119</v>
      </c>
      <c r="G253" s="2">
        <v>90255</v>
      </c>
      <c r="H253" t="s">
        <v>1325</v>
      </c>
      <c r="I253">
        <v>749</v>
      </c>
    </row>
    <row r="254" spans="1:9" x14ac:dyDescent="0.2">
      <c r="A254" t="s">
        <v>1326</v>
      </c>
      <c r="B254" t="s">
        <v>1327</v>
      </c>
      <c r="C254" t="s">
        <v>1328</v>
      </c>
      <c r="D254" t="s">
        <v>1329</v>
      </c>
      <c r="E254" t="s">
        <v>1330</v>
      </c>
      <c r="F254" t="s">
        <v>132</v>
      </c>
      <c r="G254" s="2">
        <v>30635</v>
      </c>
      <c r="H254" t="s">
        <v>1331</v>
      </c>
      <c r="I254">
        <v>664</v>
      </c>
    </row>
    <row r="255" spans="1:9" x14ac:dyDescent="0.2">
      <c r="A255" t="s">
        <v>1332</v>
      </c>
      <c r="B255" t="s">
        <v>1333</v>
      </c>
      <c r="C255" t="s">
        <v>1334</v>
      </c>
      <c r="D255" t="s">
        <v>1335</v>
      </c>
      <c r="E255" t="s">
        <v>837</v>
      </c>
      <c r="F255" t="s">
        <v>45</v>
      </c>
      <c r="G255" s="2">
        <v>8502</v>
      </c>
      <c r="H255" t="s">
        <v>1336</v>
      </c>
      <c r="I255">
        <v>919</v>
      </c>
    </row>
    <row r="256" spans="1:9" x14ac:dyDescent="0.2">
      <c r="A256" t="s">
        <v>1337</v>
      </c>
      <c r="B256" t="s">
        <v>1338</v>
      </c>
      <c r="C256" t="s">
        <v>1339</v>
      </c>
      <c r="D256" t="s">
        <v>1340</v>
      </c>
      <c r="E256" t="s">
        <v>1341</v>
      </c>
      <c r="F256" t="s">
        <v>484</v>
      </c>
      <c r="G256" s="2">
        <v>89431</v>
      </c>
      <c r="H256" t="s">
        <v>1342</v>
      </c>
      <c r="I256">
        <v>667</v>
      </c>
    </row>
    <row r="257" spans="1:9" x14ac:dyDescent="0.2">
      <c r="A257" t="s">
        <v>1343</v>
      </c>
      <c r="B257" t="s">
        <v>1344</v>
      </c>
      <c r="C257" t="s">
        <v>1345</v>
      </c>
      <c r="D257" t="s">
        <v>1346</v>
      </c>
      <c r="E257" t="s">
        <v>1347</v>
      </c>
      <c r="F257" t="s">
        <v>31</v>
      </c>
      <c r="G257" s="2">
        <v>14011</v>
      </c>
      <c r="H257" t="s">
        <v>1348</v>
      </c>
      <c r="I257">
        <v>282</v>
      </c>
    </row>
    <row r="258" spans="1:9" x14ac:dyDescent="0.2">
      <c r="A258" t="s">
        <v>1349</v>
      </c>
      <c r="B258" t="s">
        <v>1350</v>
      </c>
      <c r="C258" t="s">
        <v>1351</v>
      </c>
      <c r="D258" t="s">
        <v>1352</v>
      </c>
      <c r="E258" t="s">
        <v>286</v>
      </c>
      <c r="F258" t="s">
        <v>119</v>
      </c>
      <c r="G258" s="2">
        <v>92656</v>
      </c>
      <c r="H258" t="s">
        <v>1353</v>
      </c>
      <c r="I258">
        <v>537</v>
      </c>
    </row>
    <row r="259" spans="1:9" x14ac:dyDescent="0.2">
      <c r="A259" t="s">
        <v>1354</v>
      </c>
      <c r="B259" t="s">
        <v>1355</v>
      </c>
      <c r="C259" t="s">
        <v>1356</v>
      </c>
      <c r="D259" t="s">
        <v>1357</v>
      </c>
      <c r="E259" t="s">
        <v>1358</v>
      </c>
      <c r="F259" t="s">
        <v>157</v>
      </c>
      <c r="G259" s="2">
        <v>47025</v>
      </c>
      <c r="H259" t="s">
        <v>1359</v>
      </c>
      <c r="I259">
        <v>197</v>
      </c>
    </row>
    <row r="260" spans="1:9" x14ac:dyDescent="0.2">
      <c r="A260" t="s">
        <v>1360</v>
      </c>
      <c r="B260" t="s">
        <v>1361</v>
      </c>
      <c r="C260" t="s">
        <v>1362</v>
      </c>
      <c r="D260" t="s">
        <v>1363</v>
      </c>
      <c r="E260" t="s">
        <v>44</v>
      </c>
      <c r="F260" t="s">
        <v>45</v>
      </c>
      <c r="G260" s="2">
        <v>8619</v>
      </c>
      <c r="H260" t="s">
        <v>1364</v>
      </c>
      <c r="I260">
        <v>548</v>
      </c>
    </row>
    <row r="261" spans="1:9" x14ac:dyDescent="0.2">
      <c r="A261" t="s">
        <v>1365</v>
      </c>
      <c r="B261" t="s">
        <v>1366</v>
      </c>
      <c r="C261" t="s">
        <v>1367</v>
      </c>
      <c r="D261" t="s">
        <v>1368</v>
      </c>
      <c r="E261" t="s">
        <v>1369</v>
      </c>
      <c r="F261" t="s">
        <v>96</v>
      </c>
      <c r="G261" s="2">
        <v>32301</v>
      </c>
      <c r="H261" t="s">
        <v>1370</v>
      </c>
      <c r="I261">
        <v>527</v>
      </c>
    </row>
    <row r="262" spans="1:9" x14ac:dyDescent="0.2">
      <c r="A262" t="s">
        <v>1371</v>
      </c>
      <c r="B262" t="s">
        <v>1372</v>
      </c>
      <c r="C262" t="s">
        <v>1373</v>
      </c>
      <c r="D262" t="s">
        <v>197</v>
      </c>
      <c r="E262" t="s">
        <v>198</v>
      </c>
      <c r="F262" t="s">
        <v>193</v>
      </c>
      <c r="G262" s="2">
        <v>97401</v>
      </c>
      <c r="H262" t="s">
        <v>1374</v>
      </c>
      <c r="I262">
        <v>258</v>
      </c>
    </row>
    <row r="263" spans="1:9" x14ac:dyDescent="0.2">
      <c r="A263" t="s">
        <v>1375</v>
      </c>
      <c r="B263" t="s">
        <v>1376</v>
      </c>
      <c r="C263" t="s">
        <v>1377</v>
      </c>
      <c r="D263" t="s">
        <v>987</v>
      </c>
      <c r="E263" t="s">
        <v>988</v>
      </c>
      <c r="F263" t="s">
        <v>96</v>
      </c>
      <c r="G263" s="2">
        <v>33126</v>
      </c>
      <c r="H263" t="s">
        <v>1378</v>
      </c>
      <c r="I263">
        <v>56</v>
      </c>
    </row>
    <row r="264" spans="1:9" x14ac:dyDescent="0.2">
      <c r="A264" t="s">
        <v>1379</v>
      </c>
      <c r="B264" t="s">
        <v>1380</v>
      </c>
      <c r="C264" t="s">
        <v>1381</v>
      </c>
      <c r="D264" t="s">
        <v>1382</v>
      </c>
      <c r="E264" t="s">
        <v>1382</v>
      </c>
      <c r="F264" t="s">
        <v>102</v>
      </c>
      <c r="G264" s="2">
        <v>52003</v>
      </c>
      <c r="H264" t="s">
        <v>1383</v>
      </c>
      <c r="I264">
        <v>873</v>
      </c>
    </row>
    <row r="265" spans="1:9" x14ac:dyDescent="0.2">
      <c r="A265" t="s">
        <v>790</v>
      </c>
      <c r="B265" t="s">
        <v>1384</v>
      </c>
      <c r="C265" t="s">
        <v>1385</v>
      </c>
      <c r="D265" t="s">
        <v>1386</v>
      </c>
      <c r="E265" t="s">
        <v>1387</v>
      </c>
      <c r="F265" t="s">
        <v>31</v>
      </c>
      <c r="G265" s="2">
        <v>10507</v>
      </c>
      <c r="H265" t="s">
        <v>1388</v>
      </c>
      <c r="I265">
        <v>222</v>
      </c>
    </row>
    <row r="266" spans="1:9" x14ac:dyDescent="0.2">
      <c r="A266" t="s">
        <v>1389</v>
      </c>
      <c r="B266" t="s">
        <v>1390</v>
      </c>
      <c r="C266" t="s">
        <v>1391</v>
      </c>
      <c r="D266" t="s">
        <v>1392</v>
      </c>
      <c r="E266" t="s">
        <v>1294</v>
      </c>
      <c r="F266" t="s">
        <v>24</v>
      </c>
      <c r="G266" s="2">
        <v>65049</v>
      </c>
      <c r="H266" t="s">
        <v>1393</v>
      </c>
      <c r="I266">
        <v>151</v>
      </c>
    </row>
    <row r="267" spans="1:9" x14ac:dyDescent="0.2">
      <c r="A267" t="s">
        <v>1394</v>
      </c>
      <c r="B267" t="s">
        <v>1395</v>
      </c>
      <c r="C267" t="s">
        <v>1396</v>
      </c>
      <c r="D267" t="s">
        <v>1397</v>
      </c>
      <c r="E267" t="s">
        <v>1398</v>
      </c>
      <c r="F267" t="s">
        <v>821</v>
      </c>
      <c r="G267" s="2">
        <v>68124</v>
      </c>
      <c r="H267" t="s">
        <v>1399</v>
      </c>
      <c r="I267">
        <v>905</v>
      </c>
    </row>
    <row r="268" spans="1:9" x14ac:dyDescent="0.2">
      <c r="A268" t="s">
        <v>1400</v>
      </c>
      <c r="B268" t="s">
        <v>1401</v>
      </c>
      <c r="C268" t="s">
        <v>1402</v>
      </c>
      <c r="D268" t="s">
        <v>339</v>
      </c>
      <c r="E268" t="s">
        <v>339</v>
      </c>
      <c r="F268" t="s">
        <v>119</v>
      </c>
      <c r="G268" s="2">
        <v>94103</v>
      </c>
      <c r="H268" t="s">
        <v>1403</v>
      </c>
      <c r="I268">
        <v>415</v>
      </c>
    </row>
    <row r="269" spans="1:9" x14ac:dyDescent="0.2">
      <c r="A269" t="s">
        <v>450</v>
      </c>
      <c r="B269" t="s">
        <v>1404</v>
      </c>
      <c r="C269" t="s">
        <v>1405</v>
      </c>
      <c r="D269" t="s">
        <v>83</v>
      </c>
      <c r="E269" t="s">
        <v>83</v>
      </c>
      <c r="F269" t="s">
        <v>113</v>
      </c>
      <c r="G269" s="2">
        <v>79937</v>
      </c>
      <c r="H269" t="s">
        <v>1406</v>
      </c>
      <c r="I269">
        <v>329</v>
      </c>
    </row>
    <row r="270" spans="1:9" x14ac:dyDescent="0.2">
      <c r="A270" t="s">
        <v>1407</v>
      </c>
      <c r="B270" t="s">
        <v>1408</v>
      </c>
      <c r="C270" t="s">
        <v>1409</v>
      </c>
      <c r="D270" t="s">
        <v>1129</v>
      </c>
      <c r="E270" t="s">
        <v>118</v>
      </c>
      <c r="F270" t="s">
        <v>119</v>
      </c>
      <c r="G270" s="2">
        <v>91352</v>
      </c>
      <c r="H270" t="s">
        <v>1410</v>
      </c>
      <c r="I270">
        <v>779</v>
      </c>
    </row>
    <row r="271" spans="1:9" x14ac:dyDescent="0.2">
      <c r="A271" t="s">
        <v>827</v>
      </c>
      <c r="B271" t="s">
        <v>1411</v>
      </c>
      <c r="C271" t="s">
        <v>1412</v>
      </c>
      <c r="D271" t="s">
        <v>1413</v>
      </c>
      <c r="E271" t="s">
        <v>1414</v>
      </c>
      <c r="F271" t="s">
        <v>150</v>
      </c>
      <c r="G271" s="2">
        <v>83647</v>
      </c>
      <c r="H271" t="s">
        <v>1415</v>
      </c>
      <c r="I271">
        <v>518</v>
      </c>
    </row>
    <row r="272" spans="1:9" x14ac:dyDescent="0.2">
      <c r="A272" t="s">
        <v>1416</v>
      </c>
      <c r="B272" t="s">
        <v>1417</v>
      </c>
      <c r="C272" t="s">
        <v>1418</v>
      </c>
      <c r="D272" t="s">
        <v>1419</v>
      </c>
      <c r="E272" t="s">
        <v>63</v>
      </c>
      <c r="F272" t="s">
        <v>31</v>
      </c>
      <c r="G272" s="2">
        <v>14052</v>
      </c>
      <c r="H272" t="s">
        <v>1420</v>
      </c>
      <c r="I272">
        <v>326</v>
      </c>
    </row>
    <row r="273" spans="1:9" x14ac:dyDescent="0.2">
      <c r="A273" t="s">
        <v>1421</v>
      </c>
      <c r="B273" t="s">
        <v>1422</v>
      </c>
      <c r="C273" t="s">
        <v>1423</v>
      </c>
      <c r="D273" t="s">
        <v>1424</v>
      </c>
      <c r="E273" t="s">
        <v>63</v>
      </c>
      <c r="F273" t="s">
        <v>31</v>
      </c>
      <c r="G273" s="2">
        <v>14225</v>
      </c>
      <c r="H273" t="s">
        <v>1425</v>
      </c>
      <c r="I273">
        <v>504</v>
      </c>
    </row>
    <row r="274" spans="1:9" x14ac:dyDescent="0.2">
      <c r="A274" t="s">
        <v>1426</v>
      </c>
      <c r="B274" t="s">
        <v>1427</v>
      </c>
      <c r="C274" t="s">
        <v>1428</v>
      </c>
      <c r="D274" t="s">
        <v>1429</v>
      </c>
      <c r="E274" t="s">
        <v>1430</v>
      </c>
      <c r="F274" t="s">
        <v>45</v>
      </c>
      <c r="G274" s="2">
        <v>7753</v>
      </c>
      <c r="H274" t="s">
        <v>1431</v>
      </c>
      <c r="I274">
        <v>506</v>
      </c>
    </row>
    <row r="275" spans="1:9" x14ac:dyDescent="0.2">
      <c r="A275" t="s">
        <v>1432</v>
      </c>
      <c r="B275" t="s">
        <v>1433</v>
      </c>
      <c r="C275" t="s">
        <v>1434</v>
      </c>
      <c r="D275" t="s">
        <v>1435</v>
      </c>
      <c r="E275" t="s">
        <v>1072</v>
      </c>
      <c r="F275" t="s">
        <v>64</v>
      </c>
      <c r="G275" s="2">
        <v>43215</v>
      </c>
      <c r="H275" t="s">
        <v>1436</v>
      </c>
      <c r="I275">
        <v>822</v>
      </c>
    </row>
    <row r="276" spans="1:9" x14ac:dyDescent="0.2">
      <c r="A276" t="s">
        <v>1437</v>
      </c>
      <c r="B276" t="s">
        <v>1438</v>
      </c>
      <c r="C276" t="s">
        <v>1439</v>
      </c>
      <c r="D276" t="s">
        <v>460</v>
      </c>
      <c r="E276" t="s">
        <v>460</v>
      </c>
      <c r="F276" t="s">
        <v>455</v>
      </c>
      <c r="G276" s="2">
        <v>19146</v>
      </c>
      <c r="H276" t="s">
        <v>1440</v>
      </c>
      <c r="I276">
        <v>100</v>
      </c>
    </row>
    <row r="277" spans="1:9" x14ac:dyDescent="0.2">
      <c r="A277" t="s">
        <v>1441</v>
      </c>
      <c r="B277" t="s">
        <v>1442</v>
      </c>
      <c r="C277" t="s">
        <v>1443</v>
      </c>
      <c r="D277" t="s">
        <v>1444</v>
      </c>
      <c r="E277" t="s">
        <v>1445</v>
      </c>
      <c r="F277" t="s">
        <v>313</v>
      </c>
      <c r="G277" s="2">
        <v>28801</v>
      </c>
      <c r="H277" t="s">
        <v>1446</v>
      </c>
      <c r="I277">
        <v>740</v>
      </c>
    </row>
    <row r="278" spans="1:9" x14ac:dyDescent="0.2">
      <c r="A278" t="s">
        <v>1447</v>
      </c>
      <c r="B278" t="s">
        <v>1448</v>
      </c>
      <c r="C278" t="s">
        <v>1449</v>
      </c>
      <c r="D278" t="s">
        <v>1450</v>
      </c>
      <c r="E278" t="s">
        <v>1451</v>
      </c>
      <c r="F278" t="s">
        <v>1452</v>
      </c>
      <c r="G278" s="2">
        <v>71105</v>
      </c>
      <c r="H278" t="s">
        <v>1453</v>
      </c>
      <c r="I278">
        <v>384</v>
      </c>
    </row>
    <row r="279" spans="1:9" x14ac:dyDescent="0.2">
      <c r="A279" t="s">
        <v>1454</v>
      </c>
      <c r="B279" t="s">
        <v>1455</v>
      </c>
      <c r="C279" t="s">
        <v>1456</v>
      </c>
      <c r="D279" t="s">
        <v>1457</v>
      </c>
      <c r="E279" t="s">
        <v>1458</v>
      </c>
      <c r="F279" t="s">
        <v>471</v>
      </c>
      <c r="G279" s="2">
        <v>2657</v>
      </c>
      <c r="H279" t="s">
        <v>1459</v>
      </c>
      <c r="I279">
        <v>89</v>
      </c>
    </row>
    <row r="280" spans="1:9" x14ac:dyDescent="0.2">
      <c r="A280" t="s">
        <v>1460</v>
      </c>
      <c r="B280" t="s">
        <v>1461</v>
      </c>
      <c r="C280" t="s">
        <v>1462</v>
      </c>
      <c r="D280" t="s">
        <v>50</v>
      </c>
      <c r="E280" t="s">
        <v>50</v>
      </c>
      <c r="F280" t="s">
        <v>51</v>
      </c>
      <c r="G280" s="2">
        <v>96814</v>
      </c>
      <c r="H280" t="s">
        <v>1463</v>
      </c>
      <c r="I280">
        <v>907</v>
      </c>
    </row>
    <row r="281" spans="1:9" x14ac:dyDescent="0.2">
      <c r="A281" t="s">
        <v>1464</v>
      </c>
      <c r="B281" t="s">
        <v>1465</v>
      </c>
      <c r="C281" t="s">
        <v>878</v>
      </c>
      <c r="D281" t="s">
        <v>879</v>
      </c>
      <c r="E281" t="s">
        <v>477</v>
      </c>
      <c r="F281" t="s">
        <v>38</v>
      </c>
      <c r="G281" s="2">
        <v>60501</v>
      </c>
      <c r="H281" t="s">
        <v>1466</v>
      </c>
      <c r="I281">
        <v>313</v>
      </c>
    </row>
    <row r="282" spans="1:9" x14ac:dyDescent="0.2">
      <c r="A282" t="s">
        <v>1467</v>
      </c>
      <c r="B282" t="s">
        <v>1468</v>
      </c>
      <c r="C282" t="s">
        <v>1469</v>
      </c>
      <c r="D282" t="s">
        <v>1470</v>
      </c>
      <c r="E282" t="s">
        <v>1038</v>
      </c>
      <c r="F282" t="s">
        <v>313</v>
      </c>
      <c r="G282" s="2">
        <v>27502</v>
      </c>
      <c r="H282" t="s">
        <v>1471</v>
      </c>
      <c r="I282">
        <v>64</v>
      </c>
    </row>
    <row r="283" spans="1:9" x14ac:dyDescent="0.2">
      <c r="A283" t="s">
        <v>1472</v>
      </c>
      <c r="B283" t="s">
        <v>1473</v>
      </c>
      <c r="C283" t="s">
        <v>1474</v>
      </c>
      <c r="D283" t="s">
        <v>489</v>
      </c>
      <c r="E283" t="s">
        <v>286</v>
      </c>
      <c r="F283" t="s">
        <v>96</v>
      </c>
      <c r="G283" s="2">
        <v>32801</v>
      </c>
      <c r="H283" t="s">
        <v>1475</v>
      </c>
      <c r="I283">
        <v>986</v>
      </c>
    </row>
    <row r="284" spans="1:9" x14ac:dyDescent="0.2">
      <c r="A284" t="s">
        <v>1476</v>
      </c>
      <c r="B284" t="s">
        <v>1477</v>
      </c>
      <c r="C284" t="s">
        <v>1478</v>
      </c>
      <c r="D284" t="s">
        <v>470</v>
      </c>
      <c r="E284" t="s">
        <v>454</v>
      </c>
      <c r="F284" t="s">
        <v>455</v>
      </c>
      <c r="G284" s="2">
        <v>19007</v>
      </c>
      <c r="H284" t="s">
        <v>1479</v>
      </c>
      <c r="I284">
        <v>290</v>
      </c>
    </row>
    <row r="285" spans="1:9" x14ac:dyDescent="0.2">
      <c r="A285" t="s">
        <v>1480</v>
      </c>
      <c r="B285" t="s">
        <v>1481</v>
      </c>
      <c r="C285" t="s">
        <v>1482</v>
      </c>
      <c r="D285" t="s">
        <v>339</v>
      </c>
      <c r="E285" t="s">
        <v>339</v>
      </c>
      <c r="F285" t="s">
        <v>119</v>
      </c>
      <c r="G285" s="2">
        <v>94118</v>
      </c>
      <c r="H285" t="s">
        <v>1483</v>
      </c>
      <c r="I285">
        <v>224</v>
      </c>
    </row>
    <row r="286" spans="1:9" x14ac:dyDescent="0.2">
      <c r="A286" t="s">
        <v>1484</v>
      </c>
      <c r="B286" t="s">
        <v>1485</v>
      </c>
      <c r="C286" t="s">
        <v>1486</v>
      </c>
      <c r="D286" t="s">
        <v>381</v>
      </c>
      <c r="E286" t="s">
        <v>381</v>
      </c>
      <c r="F286" t="s">
        <v>31</v>
      </c>
      <c r="G286" s="2">
        <v>10018</v>
      </c>
      <c r="H286" t="s">
        <v>1487</v>
      </c>
      <c r="I286">
        <v>272</v>
      </c>
    </row>
    <row r="287" spans="1:9" x14ac:dyDescent="0.2">
      <c r="A287" t="s">
        <v>1488</v>
      </c>
      <c r="B287" t="s">
        <v>1489</v>
      </c>
      <c r="C287" t="s">
        <v>1490</v>
      </c>
      <c r="D287" t="s">
        <v>1491</v>
      </c>
      <c r="E287" t="s">
        <v>1492</v>
      </c>
      <c r="F287" t="s">
        <v>1452</v>
      </c>
      <c r="G287" s="2">
        <v>71463</v>
      </c>
      <c r="H287" t="s">
        <v>1493</v>
      </c>
      <c r="I287">
        <v>821</v>
      </c>
    </row>
    <row r="288" spans="1:9" x14ac:dyDescent="0.2">
      <c r="A288" t="s">
        <v>1494</v>
      </c>
      <c r="B288" t="s">
        <v>1495</v>
      </c>
      <c r="C288" t="s">
        <v>1496</v>
      </c>
      <c r="D288" t="s">
        <v>1497</v>
      </c>
      <c r="E288" t="s">
        <v>1498</v>
      </c>
      <c r="F288" t="s">
        <v>64</v>
      </c>
      <c r="G288" s="2">
        <v>44833</v>
      </c>
      <c r="H288" t="s">
        <v>1499</v>
      </c>
      <c r="I288">
        <v>394</v>
      </c>
    </row>
    <row r="289" spans="1:9" x14ac:dyDescent="0.2">
      <c r="A289" t="s">
        <v>1500</v>
      </c>
      <c r="B289" t="s">
        <v>1501</v>
      </c>
      <c r="C289" t="s">
        <v>1502</v>
      </c>
      <c r="D289" t="s">
        <v>1503</v>
      </c>
      <c r="E289" t="s">
        <v>454</v>
      </c>
      <c r="F289" t="s">
        <v>455</v>
      </c>
      <c r="G289" s="2">
        <v>18976</v>
      </c>
      <c r="H289" t="s">
        <v>1504</v>
      </c>
      <c r="I289">
        <v>513</v>
      </c>
    </row>
    <row r="290" spans="1:9" x14ac:dyDescent="0.2">
      <c r="A290" t="s">
        <v>1505</v>
      </c>
      <c r="B290" t="s">
        <v>1506</v>
      </c>
      <c r="C290" t="s">
        <v>1507</v>
      </c>
      <c r="D290" t="s">
        <v>1508</v>
      </c>
      <c r="E290" t="s">
        <v>118</v>
      </c>
      <c r="F290" t="s">
        <v>119</v>
      </c>
      <c r="G290" s="2">
        <v>91355</v>
      </c>
      <c r="H290" t="s">
        <v>1509</v>
      </c>
      <c r="I290">
        <v>866</v>
      </c>
    </row>
    <row r="291" spans="1:9" x14ac:dyDescent="0.2">
      <c r="A291" t="s">
        <v>1510</v>
      </c>
      <c r="B291" t="s">
        <v>1511</v>
      </c>
      <c r="C291" t="s">
        <v>1512</v>
      </c>
      <c r="D291" t="s">
        <v>1513</v>
      </c>
      <c r="E291" t="s">
        <v>50</v>
      </c>
      <c r="F291" t="s">
        <v>51</v>
      </c>
      <c r="G291" s="2">
        <v>96744</v>
      </c>
      <c r="H291" t="s">
        <v>1514</v>
      </c>
      <c r="I291">
        <v>720</v>
      </c>
    </row>
    <row r="292" spans="1:9" x14ac:dyDescent="0.2">
      <c r="A292" t="s">
        <v>1515</v>
      </c>
      <c r="B292" t="s">
        <v>1516</v>
      </c>
      <c r="C292" t="s">
        <v>1517</v>
      </c>
      <c r="D292" t="s">
        <v>1518</v>
      </c>
      <c r="E292" t="s">
        <v>1519</v>
      </c>
      <c r="F292" t="s">
        <v>150</v>
      </c>
      <c r="G292" s="2">
        <v>83402</v>
      </c>
      <c r="H292" t="s">
        <v>1520</v>
      </c>
      <c r="I292">
        <v>127</v>
      </c>
    </row>
    <row r="293" spans="1:9" x14ac:dyDescent="0.2">
      <c r="A293" t="s">
        <v>1521</v>
      </c>
      <c r="B293" t="s">
        <v>1522</v>
      </c>
      <c r="C293" t="s">
        <v>1523</v>
      </c>
      <c r="D293" t="s">
        <v>1524</v>
      </c>
      <c r="E293" t="s">
        <v>1525</v>
      </c>
      <c r="F293" t="s">
        <v>113</v>
      </c>
      <c r="G293" s="2">
        <v>78028</v>
      </c>
      <c r="H293" t="s">
        <v>1526</v>
      </c>
      <c r="I293">
        <v>807</v>
      </c>
    </row>
    <row r="294" spans="1:9" x14ac:dyDescent="0.2">
      <c r="A294" t="s">
        <v>1527</v>
      </c>
      <c r="B294" t="s">
        <v>1528</v>
      </c>
      <c r="C294" t="s">
        <v>1529</v>
      </c>
      <c r="D294" t="s">
        <v>1530</v>
      </c>
      <c r="E294" t="s">
        <v>747</v>
      </c>
      <c r="F294" t="s">
        <v>45</v>
      </c>
      <c r="G294" s="2">
        <v>8057</v>
      </c>
      <c r="H294" t="s">
        <v>1531</v>
      </c>
      <c r="I294">
        <v>267</v>
      </c>
    </row>
    <row r="295" spans="1:9" x14ac:dyDescent="0.2">
      <c r="A295" t="s">
        <v>1532</v>
      </c>
      <c r="B295" t="s">
        <v>1533</v>
      </c>
      <c r="C295" t="s">
        <v>1534</v>
      </c>
      <c r="D295" t="s">
        <v>1535</v>
      </c>
      <c r="E295" t="s">
        <v>1536</v>
      </c>
      <c r="F295" t="s">
        <v>119</v>
      </c>
      <c r="G295" s="2">
        <v>94965</v>
      </c>
      <c r="H295" t="s">
        <v>1537</v>
      </c>
      <c r="I295">
        <v>933</v>
      </c>
    </row>
    <row r="296" spans="1:9" x14ac:dyDescent="0.2">
      <c r="A296" t="s">
        <v>1538</v>
      </c>
      <c r="B296" t="s">
        <v>1539</v>
      </c>
      <c r="C296" t="s">
        <v>1540</v>
      </c>
      <c r="D296" t="s">
        <v>118</v>
      </c>
      <c r="E296" t="s">
        <v>118</v>
      </c>
      <c r="F296" t="s">
        <v>119</v>
      </c>
      <c r="G296" s="2">
        <v>90040</v>
      </c>
      <c r="H296" t="s">
        <v>1541</v>
      </c>
      <c r="I296">
        <v>683</v>
      </c>
    </row>
    <row r="297" spans="1:9" x14ac:dyDescent="0.2">
      <c r="A297" t="s">
        <v>1542</v>
      </c>
      <c r="B297" t="s">
        <v>1543</v>
      </c>
      <c r="C297" t="s">
        <v>1544</v>
      </c>
      <c r="D297" t="s">
        <v>710</v>
      </c>
      <c r="E297" t="s">
        <v>711</v>
      </c>
      <c r="F297" t="s">
        <v>38</v>
      </c>
      <c r="G297" s="2">
        <v>61832</v>
      </c>
      <c r="H297" t="s">
        <v>1545</v>
      </c>
      <c r="I297">
        <v>553</v>
      </c>
    </row>
    <row r="298" spans="1:9" x14ac:dyDescent="0.2">
      <c r="A298" t="s">
        <v>756</v>
      </c>
      <c r="B298" t="s">
        <v>1546</v>
      </c>
      <c r="C298" t="s">
        <v>1547</v>
      </c>
      <c r="D298" t="s">
        <v>1548</v>
      </c>
      <c r="E298" t="s">
        <v>1549</v>
      </c>
      <c r="F298" t="s">
        <v>1550</v>
      </c>
      <c r="G298" s="2">
        <v>3894</v>
      </c>
      <c r="H298" t="s">
        <v>1551</v>
      </c>
      <c r="I298">
        <v>68</v>
      </c>
    </row>
    <row r="299" spans="1:9" x14ac:dyDescent="0.2">
      <c r="A299" t="s">
        <v>1552</v>
      </c>
      <c r="B299" t="s">
        <v>1553</v>
      </c>
      <c r="C299" t="s">
        <v>1554</v>
      </c>
      <c r="D299" t="s">
        <v>1555</v>
      </c>
      <c r="E299" t="s">
        <v>1555</v>
      </c>
      <c r="F299" t="s">
        <v>1007</v>
      </c>
      <c r="G299" s="2">
        <v>49707</v>
      </c>
      <c r="H299" t="s">
        <v>1556</v>
      </c>
      <c r="I299">
        <v>686</v>
      </c>
    </row>
    <row r="300" spans="1:9" x14ac:dyDescent="0.2">
      <c r="A300" t="s">
        <v>1557</v>
      </c>
      <c r="B300" t="s">
        <v>1558</v>
      </c>
      <c r="C300" t="s">
        <v>1235</v>
      </c>
      <c r="D300" t="s">
        <v>339</v>
      </c>
      <c r="E300" t="s">
        <v>339</v>
      </c>
      <c r="F300" t="s">
        <v>119</v>
      </c>
      <c r="G300" s="2">
        <v>94103</v>
      </c>
      <c r="H300" t="s">
        <v>1559</v>
      </c>
      <c r="I300">
        <v>675</v>
      </c>
    </row>
    <row r="301" spans="1:9" x14ac:dyDescent="0.2">
      <c r="A301" t="s">
        <v>1560</v>
      </c>
      <c r="B301" t="s">
        <v>1561</v>
      </c>
      <c r="C301" t="s">
        <v>1562</v>
      </c>
      <c r="D301" t="s">
        <v>339</v>
      </c>
      <c r="E301" t="s">
        <v>339</v>
      </c>
      <c r="F301" t="s">
        <v>119</v>
      </c>
      <c r="G301" s="2">
        <v>94111</v>
      </c>
      <c r="H301" t="s">
        <v>1563</v>
      </c>
      <c r="I301">
        <v>562</v>
      </c>
    </row>
    <row r="302" spans="1:9" x14ac:dyDescent="0.2">
      <c r="A302" t="s">
        <v>1564</v>
      </c>
      <c r="B302" t="s">
        <v>1565</v>
      </c>
      <c r="C302" t="s">
        <v>1566</v>
      </c>
      <c r="D302" t="s">
        <v>1567</v>
      </c>
      <c r="E302" t="s">
        <v>1568</v>
      </c>
      <c r="F302" t="s">
        <v>31</v>
      </c>
      <c r="G302" s="2">
        <v>12524</v>
      </c>
      <c r="H302" t="s">
        <v>1569</v>
      </c>
      <c r="I302">
        <v>646</v>
      </c>
    </row>
    <row r="303" spans="1:9" x14ac:dyDescent="0.2">
      <c r="A303" t="s">
        <v>1570</v>
      </c>
      <c r="B303" t="s">
        <v>1571</v>
      </c>
      <c r="C303" t="s">
        <v>1572</v>
      </c>
      <c r="D303" t="s">
        <v>1573</v>
      </c>
      <c r="E303" t="s">
        <v>1573</v>
      </c>
      <c r="F303" t="s">
        <v>241</v>
      </c>
      <c r="G303" s="2">
        <v>54166</v>
      </c>
      <c r="H303" t="s">
        <v>1574</v>
      </c>
      <c r="I303">
        <v>344</v>
      </c>
    </row>
    <row r="304" spans="1:9" x14ac:dyDescent="0.2">
      <c r="A304" t="s">
        <v>1575</v>
      </c>
      <c r="B304" t="s">
        <v>1576</v>
      </c>
      <c r="C304" t="s">
        <v>1577</v>
      </c>
      <c r="D304" t="s">
        <v>1578</v>
      </c>
      <c r="E304" t="s">
        <v>1579</v>
      </c>
      <c r="F304" t="s">
        <v>398</v>
      </c>
      <c r="G304" s="2">
        <v>23805</v>
      </c>
      <c r="H304" t="s">
        <v>1580</v>
      </c>
      <c r="I304">
        <v>805</v>
      </c>
    </row>
    <row r="305" spans="1:9" x14ac:dyDescent="0.2">
      <c r="A305" t="s">
        <v>1581</v>
      </c>
      <c r="B305" t="s">
        <v>1582</v>
      </c>
      <c r="C305" t="s">
        <v>1583</v>
      </c>
      <c r="D305" t="s">
        <v>1584</v>
      </c>
      <c r="E305" t="s">
        <v>387</v>
      </c>
      <c r="F305" t="s">
        <v>119</v>
      </c>
      <c r="G305" s="2">
        <v>91361</v>
      </c>
      <c r="H305" t="s">
        <v>1585</v>
      </c>
      <c r="I305">
        <v>365</v>
      </c>
    </row>
    <row r="306" spans="1:9" x14ac:dyDescent="0.2">
      <c r="A306" t="s">
        <v>1586</v>
      </c>
      <c r="B306" t="s">
        <v>1587</v>
      </c>
      <c r="C306" t="s">
        <v>1588</v>
      </c>
      <c r="D306" t="s">
        <v>89</v>
      </c>
      <c r="E306" t="s">
        <v>76</v>
      </c>
      <c r="F306" t="s">
        <v>77</v>
      </c>
      <c r="G306" s="2">
        <v>85004</v>
      </c>
      <c r="H306" t="s">
        <v>1589</v>
      </c>
      <c r="I306">
        <v>317</v>
      </c>
    </row>
    <row r="307" spans="1:9" x14ac:dyDescent="0.2">
      <c r="A307" t="s">
        <v>1590</v>
      </c>
      <c r="B307" t="s">
        <v>1591</v>
      </c>
      <c r="C307" t="s">
        <v>1592</v>
      </c>
      <c r="D307" t="s">
        <v>1593</v>
      </c>
      <c r="E307" t="s">
        <v>156</v>
      </c>
      <c r="F307" t="s">
        <v>64</v>
      </c>
      <c r="G307" s="2">
        <v>44060</v>
      </c>
      <c r="H307" t="s">
        <v>1594</v>
      </c>
      <c r="I307">
        <v>612</v>
      </c>
    </row>
    <row r="308" spans="1:9" x14ac:dyDescent="0.2">
      <c r="A308" t="s">
        <v>1595</v>
      </c>
      <c r="B308" t="s">
        <v>1596</v>
      </c>
      <c r="C308" t="s">
        <v>1597</v>
      </c>
      <c r="D308" t="s">
        <v>489</v>
      </c>
      <c r="E308" t="s">
        <v>286</v>
      </c>
      <c r="F308" t="s">
        <v>96</v>
      </c>
      <c r="G308" s="2">
        <v>32809</v>
      </c>
      <c r="H308" t="s">
        <v>1598</v>
      </c>
      <c r="I308">
        <v>855</v>
      </c>
    </row>
    <row r="309" spans="1:9" x14ac:dyDescent="0.2">
      <c r="A309" t="s">
        <v>1599</v>
      </c>
      <c r="B309" t="s">
        <v>1600</v>
      </c>
      <c r="C309" t="s">
        <v>1601</v>
      </c>
      <c r="D309" t="s">
        <v>1602</v>
      </c>
      <c r="E309" t="s">
        <v>454</v>
      </c>
      <c r="F309" t="s">
        <v>455</v>
      </c>
      <c r="G309" s="2">
        <v>19030</v>
      </c>
      <c r="H309" t="s">
        <v>1603</v>
      </c>
      <c r="I309">
        <v>281</v>
      </c>
    </row>
    <row r="310" spans="1:9" x14ac:dyDescent="0.2">
      <c r="A310" t="s">
        <v>159</v>
      </c>
      <c r="B310" t="s">
        <v>1604</v>
      </c>
      <c r="C310" t="s">
        <v>1605</v>
      </c>
      <c r="D310" t="s">
        <v>1606</v>
      </c>
      <c r="E310" t="s">
        <v>118</v>
      </c>
      <c r="F310" t="s">
        <v>119</v>
      </c>
      <c r="G310" s="2">
        <v>91203</v>
      </c>
      <c r="H310" t="s">
        <v>1607</v>
      </c>
      <c r="I310">
        <v>858</v>
      </c>
    </row>
    <row r="311" spans="1:9" x14ac:dyDescent="0.2">
      <c r="A311" t="s">
        <v>1608</v>
      </c>
      <c r="B311" t="s">
        <v>1609</v>
      </c>
      <c r="C311" t="s">
        <v>1610</v>
      </c>
      <c r="D311" t="s">
        <v>1611</v>
      </c>
      <c r="E311" t="s">
        <v>1611</v>
      </c>
      <c r="F311" t="s">
        <v>1032</v>
      </c>
      <c r="G311" s="2">
        <v>29621</v>
      </c>
      <c r="H311" t="s">
        <v>1612</v>
      </c>
      <c r="I311">
        <v>880</v>
      </c>
    </row>
    <row r="312" spans="1:9" x14ac:dyDescent="0.2">
      <c r="A312" t="s">
        <v>1613</v>
      </c>
      <c r="B312" t="s">
        <v>1614</v>
      </c>
      <c r="C312" t="s">
        <v>1615</v>
      </c>
      <c r="D312" t="s">
        <v>1616</v>
      </c>
      <c r="E312" t="s">
        <v>1617</v>
      </c>
      <c r="F312" t="s">
        <v>96</v>
      </c>
      <c r="G312" s="2">
        <v>32177</v>
      </c>
      <c r="H312" t="s">
        <v>1618</v>
      </c>
      <c r="I312">
        <v>960</v>
      </c>
    </row>
    <row r="313" spans="1:9" x14ac:dyDescent="0.2">
      <c r="A313" t="s">
        <v>1619</v>
      </c>
      <c r="B313" t="s">
        <v>1620</v>
      </c>
      <c r="C313" t="s">
        <v>1621</v>
      </c>
      <c r="D313" t="s">
        <v>89</v>
      </c>
      <c r="E313" t="s">
        <v>76</v>
      </c>
      <c r="F313" t="s">
        <v>77</v>
      </c>
      <c r="G313" s="2">
        <v>85034</v>
      </c>
      <c r="H313" t="s">
        <v>1622</v>
      </c>
      <c r="I313">
        <v>366</v>
      </c>
    </row>
    <row r="314" spans="1:9" x14ac:dyDescent="0.2">
      <c r="A314" t="s">
        <v>1623</v>
      </c>
      <c r="B314" t="s">
        <v>1624</v>
      </c>
      <c r="C314" t="s">
        <v>1205</v>
      </c>
      <c r="D314" t="s">
        <v>1206</v>
      </c>
      <c r="E314" t="s">
        <v>1206</v>
      </c>
      <c r="F314" t="s">
        <v>1207</v>
      </c>
      <c r="G314" s="2">
        <v>59801</v>
      </c>
      <c r="H314" t="s">
        <v>1625</v>
      </c>
      <c r="I314">
        <v>857</v>
      </c>
    </row>
    <row r="315" spans="1:9" x14ac:dyDescent="0.2">
      <c r="A315" t="s">
        <v>1626</v>
      </c>
      <c r="B315" t="s">
        <v>1627</v>
      </c>
      <c r="C315" t="s">
        <v>1628</v>
      </c>
      <c r="D315" t="s">
        <v>1629</v>
      </c>
      <c r="E315" t="s">
        <v>579</v>
      </c>
      <c r="F315" t="s">
        <v>580</v>
      </c>
      <c r="G315" s="2">
        <v>19703</v>
      </c>
      <c r="H315" t="s">
        <v>1630</v>
      </c>
      <c r="I315">
        <v>459</v>
      </c>
    </row>
    <row r="316" spans="1:9" x14ac:dyDescent="0.2">
      <c r="A316" t="s">
        <v>1631</v>
      </c>
      <c r="B316" t="s">
        <v>1632</v>
      </c>
      <c r="C316" t="s">
        <v>1633</v>
      </c>
      <c r="D316" t="s">
        <v>1072</v>
      </c>
      <c r="E316" t="s">
        <v>1634</v>
      </c>
      <c r="F316" t="s">
        <v>614</v>
      </c>
      <c r="G316" s="2">
        <v>37067</v>
      </c>
      <c r="H316" t="s">
        <v>1635</v>
      </c>
      <c r="I316">
        <v>845</v>
      </c>
    </row>
    <row r="317" spans="1:9" x14ac:dyDescent="0.2">
      <c r="A317" t="s">
        <v>1636</v>
      </c>
      <c r="B317" t="s">
        <v>1637</v>
      </c>
      <c r="C317" t="s">
        <v>1638</v>
      </c>
      <c r="D317" t="s">
        <v>1639</v>
      </c>
      <c r="E317" t="s">
        <v>229</v>
      </c>
      <c r="F317" t="s">
        <v>45</v>
      </c>
      <c r="G317" s="2">
        <v>7663</v>
      </c>
      <c r="H317" t="s">
        <v>1640</v>
      </c>
      <c r="I317">
        <v>697</v>
      </c>
    </row>
    <row r="318" spans="1:9" x14ac:dyDescent="0.2">
      <c r="A318" t="s">
        <v>1641</v>
      </c>
      <c r="B318" t="s">
        <v>1642</v>
      </c>
      <c r="C318" t="s">
        <v>1643</v>
      </c>
      <c r="D318" t="s">
        <v>803</v>
      </c>
      <c r="E318" t="s">
        <v>759</v>
      </c>
      <c r="F318" t="s">
        <v>119</v>
      </c>
      <c r="G318" s="2">
        <v>95112</v>
      </c>
      <c r="H318" t="s">
        <v>1644</v>
      </c>
      <c r="I318">
        <v>423</v>
      </c>
    </row>
    <row r="319" spans="1:9" x14ac:dyDescent="0.2">
      <c r="A319" t="s">
        <v>1645</v>
      </c>
      <c r="B319" t="s">
        <v>1646</v>
      </c>
      <c r="C319" t="s">
        <v>1647</v>
      </c>
      <c r="D319" t="s">
        <v>489</v>
      </c>
      <c r="E319" t="s">
        <v>286</v>
      </c>
      <c r="F319" t="s">
        <v>96</v>
      </c>
      <c r="G319" s="2">
        <v>32803</v>
      </c>
      <c r="H319" t="s">
        <v>1648</v>
      </c>
      <c r="I319">
        <v>565</v>
      </c>
    </row>
    <row r="320" spans="1:9" x14ac:dyDescent="0.2">
      <c r="A320" t="s">
        <v>1649</v>
      </c>
      <c r="B320" t="s">
        <v>1650</v>
      </c>
      <c r="C320" t="s">
        <v>1651</v>
      </c>
      <c r="D320" t="s">
        <v>1652</v>
      </c>
      <c r="E320" t="s">
        <v>1653</v>
      </c>
      <c r="F320" t="s">
        <v>1161</v>
      </c>
      <c r="G320" s="2">
        <v>82001</v>
      </c>
      <c r="H320" t="s">
        <v>1654</v>
      </c>
      <c r="I320">
        <v>474</v>
      </c>
    </row>
    <row r="321" spans="1:9" x14ac:dyDescent="0.2">
      <c r="A321" t="s">
        <v>1655</v>
      </c>
      <c r="B321" t="s">
        <v>1656</v>
      </c>
      <c r="C321" t="s">
        <v>1657</v>
      </c>
      <c r="D321" t="s">
        <v>112</v>
      </c>
      <c r="E321" t="s">
        <v>112</v>
      </c>
      <c r="F321" t="s">
        <v>113</v>
      </c>
      <c r="G321" s="2">
        <v>75240</v>
      </c>
      <c r="H321" t="s">
        <v>1658</v>
      </c>
      <c r="I321">
        <v>876</v>
      </c>
    </row>
    <row r="322" spans="1:9" x14ac:dyDescent="0.2">
      <c r="A322" t="s">
        <v>1416</v>
      </c>
      <c r="B322" t="s">
        <v>1659</v>
      </c>
      <c r="C322" t="s">
        <v>1660</v>
      </c>
      <c r="D322" t="s">
        <v>1661</v>
      </c>
      <c r="E322" t="s">
        <v>1662</v>
      </c>
      <c r="F322" t="s">
        <v>241</v>
      </c>
      <c r="G322" s="2">
        <v>54476</v>
      </c>
      <c r="H322" t="s">
        <v>1663</v>
      </c>
      <c r="I322">
        <v>682</v>
      </c>
    </row>
    <row r="323" spans="1:9" x14ac:dyDescent="0.2">
      <c r="A323" t="s">
        <v>1664</v>
      </c>
      <c r="B323" t="s">
        <v>1665</v>
      </c>
      <c r="C323" t="s">
        <v>1666</v>
      </c>
      <c r="D323" t="s">
        <v>601</v>
      </c>
      <c r="E323" t="s">
        <v>536</v>
      </c>
      <c r="F323" t="s">
        <v>113</v>
      </c>
      <c r="G323" s="2">
        <v>78701</v>
      </c>
      <c r="H323" t="s">
        <v>1667</v>
      </c>
      <c r="I323">
        <v>218</v>
      </c>
    </row>
    <row r="324" spans="1:9" x14ac:dyDescent="0.2">
      <c r="A324" t="s">
        <v>1668</v>
      </c>
      <c r="B324" t="s">
        <v>1669</v>
      </c>
      <c r="C324" t="s">
        <v>1670</v>
      </c>
      <c r="D324" t="s">
        <v>50</v>
      </c>
      <c r="E324" t="s">
        <v>50</v>
      </c>
      <c r="F324" t="s">
        <v>51</v>
      </c>
      <c r="G324" s="2">
        <v>96813</v>
      </c>
      <c r="H324" t="s">
        <v>1671</v>
      </c>
      <c r="I324">
        <v>147</v>
      </c>
    </row>
    <row r="325" spans="1:9" x14ac:dyDescent="0.2">
      <c r="A325" t="s">
        <v>1672</v>
      </c>
      <c r="B325" t="s">
        <v>1673</v>
      </c>
      <c r="C325" t="s">
        <v>1674</v>
      </c>
      <c r="D325" t="s">
        <v>1675</v>
      </c>
      <c r="E325" t="s">
        <v>1676</v>
      </c>
      <c r="F325" t="s">
        <v>96</v>
      </c>
      <c r="G325" s="2">
        <v>32904</v>
      </c>
      <c r="H325" t="s">
        <v>1677</v>
      </c>
      <c r="I325">
        <v>790</v>
      </c>
    </row>
    <row r="326" spans="1:9" x14ac:dyDescent="0.2">
      <c r="A326" t="s">
        <v>1678</v>
      </c>
      <c r="B326" t="s">
        <v>1679</v>
      </c>
      <c r="C326" t="s">
        <v>1680</v>
      </c>
      <c r="D326" t="s">
        <v>1681</v>
      </c>
      <c r="E326" t="s">
        <v>1682</v>
      </c>
      <c r="F326" t="s">
        <v>334</v>
      </c>
      <c r="G326" s="2">
        <v>55428</v>
      </c>
      <c r="H326" t="s">
        <v>1683</v>
      </c>
      <c r="I326">
        <v>151</v>
      </c>
    </row>
    <row r="327" spans="1:9" x14ac:dyDescent="0.2">
      <c r="A327" t="s">
        <v>1684</v>
      </c>
      <c r="B327" t="s">
        <v>1685</v>
      </c>
      <c r="C327" t="s">
        <v>1686</v>
      </c>
      <c r="D327" t="s">
        <v>1687</v>
      </c>
      <c r="E327" t="s">
        <v>286</v>
      </c>
      <c r="F327" t="s">
        <v>31</v>
      </c>
      <c r="G327" s="2">
        <v>10940</v>
      </c>
      <c r="H327" t="s">
        <v>1688</v>
      </c>
      <c r="I327">
        <v>984</v>
      </c>
    </row>
    <row r="328" spans="1:9" x14ac:dyDescent="0.2">
      <c r="A328" t="s">
        <v>1689</v>
      </c>
      <c r="B328" t="s">
        <v>1690</v>
      </c>
      <c r="C328" t="s">
        <v>1691</v>
      </c>
      <c r="D328" t="s">
        <v>1692</v>
      </c>
      <c r="E328" t="s">
        <v>286</v>
      </c>
      <c r="F328" t="s">
        <v>31</v>
      </c>
      <c r="G328" s="2">
        <v>10990</v>
      </c>
      <c r="H328" t="s">
        <v>1693</v>
      </c>
      <c r="I328">
        <v>548</v>
      </c>
    </row>
    <row r="329" spans="1:9" x14ac:dyDescent="0.2">
      <c r="A329" t="s">
        <v>1694</v>
      </c>
      <c r="B329" t="s">
        <v>1695</v>
      </c>
      <c r="C329" t="s">
        <v>1696</v>
      </c>
      <c r="D329" t="s">
        <v>267</v>
      </c>
      <c r="E329" t="s">
        <v>267</v>
      </c>
      <c r="F329" t="s">
        <v>268</v>
      </c>
      <c r="G329" s="2">
        <v>99501</v>
      </c>
      <c r="H329" t="s">
        <v>1697</v>
      </c>
      <c r="I329">
        <v>555</v>
      </c>
    </row>
    <row r="330" spans="1:9" x14ac:dyDescent="0.2">
      <c r="A330" t="s">
        <v>1698</v>
      </c>
      <c r="B330" t="s">
        <v>1699</v>
      </c>
      <c r="C330" t="s">
        <v>1700</v>
      </c>
      <c r="D330" t="s">
        <v>1701</v>
      </c>
      <c r="E330" t="s">
        <v>1702</v>
      </c>
      <c r="F330" t="s">
        <v>564</v>
      </c>
      <c r="G330" s="2">
        <v>99004</v>
      </c>
      <c r="H330" t="s">
        <v>1703</v>
      </c>
      <c r="I330">
        <v>605</v>
      </c>
    </row>
    <row r="331" spans="1:9" x14ac:dyDescent="0.2">
      <c r="A331" t="s">
        <v>1704</v>
      </c>
      <c r="B331" t="s">
        <v>1705</v>
      </c>
      <c r="C331" t="s">
        <v>1706</v>
      </c>
      <c r="D331" t="s">
        <v>470</v>
      </c>
      <c r="E331" t="s">
        <v>454</v>
      </c>
      <c r="F331" t="s">
        <v>455</v>
      </c>
      <c r="G331" s="2">
        <v>19007</v>
      </c>
      <c r="H331" t="s">
        <v>1707</v>
      </c>
      <c r="I331">
        <v>553</v>
      </c>
    </row>
    <row r="332" spans="1:9" x14ac:dyDescent="0.2">
      <c r="A332" t="s">
        <v>1708</v>
      </c>
      <c r="B332" t="s">
        <v>1709</v>
      </c>
      <c r="C332" t="s">
        <v>1710</v>
      </c>
      <c r="D332" t="s">
        <v>1711</v>
      </c>
      <c r="E332" t="s">
        <v>387</v>
      </c>
      <c r="F332" t="s">
        <v>119</v>
      </c>
      <c r="G332" s="2">
        <v>93030</v>
      </c>
      <c r="H332" t="s">
        <v>1712</v>
      </c>
      <c r="I332">
        <v>584</v>
      </c>
    </row>
    <row r="333" spans="1:9" x14ac:dyDescent="0.2">
      <c r="A333" t="s">
        <v>1713</v>
      </c>
      <c r="B333" t="s">
        <v>1714</v>
      </c>
      <c r="C333" t="s">
        <v>1715</v>
      </c>
      <c r="D333" t="s">
        <v>1716</v>
      </c>
      <c r="E333" t="s">
        <v>1717</v>
      </c>
      <c r="F333" t="s">
        <v>64</v>
      </c>
      <c r="G333" s="2">
        <v>45103</v>
      </c>
      <c r="H333" t="s">
        <v>1718</v>
      </c>
      <c r="I333">
        <v>543</v>
      </c>
    </row>
    <row r="334" spans="1:9" x14ac:dyDescent="0.2">
      <c r="A334" t="s">
        <v>1719</v>
      </c>
      <c r="B334" t="s">
        <v>1720</v>
      </c>
      <c r="C334" t="s">
        <v>1721</v>
      </c>
      <c r="D334" t="s">
        <v>1722</v>
      </c>
      <c r="E334" t="s">
        <v>759</v>
      </c>
      <c r="F334" t="s">
        <v>119</v>
      </c>
      <c r="G334" s="2">
        <v>94043</v>
      </c>
      <c r="H334" t="s">
        <v>1723</v>
      </c>
      <c r="I334">
        <v>86</v>
      </c>
    </row>
    <row r="335" spans="1:9" x14ac:dyDescent="0.2">
      <c r="A335" t="s">
        <v>1724</v>
      </c>
      <c r="B335" t="s">
        <v>1725</v>
      </c>
      <c r="C335" t="s">
        <v>1726</v>
      </c>
      <c r="D335" t="s">
        <v>1727</v>
      </c>
      <c r="E335" t="s">
        <v>1728</v>
      </c>
      <c r="F335" t="s">
        <v>119</v>
      </c>
      <c r="G335" s="2">
        <v>94005</v>
      </c>
      <c r="H335" t="s">
        <v>1729</v>
      </c>
      <c r="I335">
        <v>886</v>
      </c>
    </row>
    <row r="336" spans="1:9" x14ac:dyDescent="0.2">
      <c r="A336" t="s">
        <v>1441</v>
      </c>
      <c r="B336" t="s">
        <v>1730</v>
      </c>
      <c r="C336" t="s">
        <v>1731</v>
      </c>
      <c r="D336" t="s">
        <v>1104</v>
      </c>
      <c r="E336" t="s">
        <v>1105</v>
      </c>
      <c r="F336" t="s">
        <v>113</v>
      </c>
      <c r="G336" s="2">
        <v>78205</v>
      </c>
      <c r="H336" t="s">
        <v>1732</v>
      </c>
      <c r="I336">
        <v>922</v>
      </c>
    </row>
    <row r="337" spans="1:9" x14ac:dyDescent="0.2">
      <c r="A337" t="s">
        <v>1733</v>
      </c>
      <c r="B337" t="s">
        <v>1734</v>
      </c>
      <c r="C337" t="s">
        <v>1735</v>
      </c>
      <c r="D337" t="s">
        <v>1736</v>
      </c>
      <c r="E337" t="s">
        <v>118</v>
      </c>
      <c r="F337" t="s">
        <v>119</v>
      </c>
      <c r="G337" s="2">
        <v>91364</v>
      </c>
      <c r="H337" t="s">
        <v>1737</v>
      </c>
      <c r="I337">
        <v>367</v>
      </c>
    </row>
    <row r="338" spans="1:9" x14ac:dyDescent="0.2">
      <c r="A338" t="s">
        <v>1738</v>
      </c>
      <c r="B338" t="s">
        <v>1739</v>
      </c>
      <c r="C338" t="s">
        <v>1740</v>
      </c>
      <c r="D338" t="s">
        <v>89</v>
      </c>
      <c r="E338" t="s">
        <v>76</v>
      </c>
      <c r="F338" t="s">
        <v>77</v>
      </c>
      <c r="G338" s="2">
        <v>85027</v>
      </c>
      <c r="H338" t="s">
        <v>1741</v>
      </c>
      <c r="I338">
        <v>725</v>
      </c>
    </row>
    <row r="339" spans="1:9" x14ac:dyDescent="0.2">
      <c r="A339" t="s">
        <v>1742</v>
      </c>
      <c r="B339" t="s">
        <v>1743</v>
      </c>
      <c r="C339" t="s">
        <v>1744</v>
      </c>
      <c r="D339" t="s">
        <v>798</v>
      </c>
      <c r="E339" t="s">
        <v>95</v>
      </c>
      <c r="F339" t="s">
        <v>96</v>
      </c>
      <c r="G339" s="2">
        <v>33486</v>
      </c>
      <c r="H339" t="s">
        <v>1745</v>
      </c>
      <c r="I339">
        <v>281</v>
      </c>
    </row>
    <row r="340" spans="1:9" x14ac:dyDescent="0.2">
      <c r="A340" t="s">
        <v>1746</v>
      </c>
      <c r="B340" t="s">
        <v>1747</v>
      </c>
      <c r="C340" t="s">
        <v>1748</v>
      </c>
      <c r="D340" t="s">
        <v>1749</v>
      </c>
      <c r="E340" t="s">
        <v>118</v>
      </c>
      <c r="F340" t="s">
        <v>119</v>
      </c>
      <c r="G340" s="2">
        <v>91790</v>
      </c>
      <c r="H340" t="s">
        <v>1750</v>
      </c>
      <c r="I340">
        <v>183</v>
      </c>
    </row>
    <row r="341" spans="1:9" x14ac:dyDescent="0.2">
      <c r="A341" t="s">
        <v>1751</v>
      </c>
      <c r="B341" t="s">
        <v>1752</v>
      </c>
      <c r="C341" t="s">
        <v>1753</v>
      </c>
      <c r="D341" t="s">
        <v>203</v>
      </c>
      <c r="E341" t="s">
        <v>204</v>
      </c>
      <c r="F341" t="s">
        <v>205</v>
      </c>
      <c r="G341" s="2">
        <v>73114</v>
      </c>
      <c r="H341" t="s">
        <v>1754</v>
      </c>
      <c r="I341">
        <v>426</v>
      </c>
    </row>
    <row r="342" spans="1:9" x14ac:dyDescent="0.2">
      <c r="A342" t="s">
        <v>1755</v>
      </c>
      <c r="B342" t="s">
        <v>1756</v>
      </c>
      <c r="C342" t="s">
        <v>1757</v>
      </c>
      <c r="D342" t="s">
        <v>381</v>
      </c>
      <c r="E342" t="s">
        <v>381</v>
      </c>
      <c r="F342" t="s">
        <v>31</v>
      </c>
      <c r="G342" s="2">
        <v>10028</v>
      </c>
      <c r="H342" t="s">
        <v>1758</v>
      </c>
      <c r="I342">
        <v>737</v>
      </c>
    </row>
    <row r="343" spans="1:9" x14ac:dyDescent="0.2">
      <c r="A343" t="s">
        <v>1759</v>
      </c>
      <c r="B343" t="s">
        <v>1760</v>
      </c>
      <c r="C343" t="s">
        <v>1761</v>
      </c>
      <c r="D343" t="s">
        <v>83</v>
      </c>
      <c r="E343" t="s">
        <v>83</v>
      </c>
      <c r="F343" t="s">
        <v>113</v>
      </c>
      <c r="G343" s="2">
        <v>79925</v>
      </c>
      <c r="H343" t="s">
        <v>1762</v>
      </c>
      <c r="I343">
        <v>977</v>
      </c>
    </row>
    <row r="344" spans="1:9" x14ac:dyDescent="0.2">
      <c r="A344" t="s">
        <v>1763</v>
      </c>
      <c r="B344" t="s">
        <v>1764</v>
      </c>
      <c r="C344" t="s">
        <v>1128</v>
      </c>
      <c r="D344" t="s">
        <v>1129</v>
      </c>
      <c r="E344" t="s">
        <v>118</v>
      </c>
      <c r="F344" t="s">
        <v>119</v>
      </c>
      <c r="G344" s="2">
        <v>91352</v>
      </c>
      <c r="H344" t="s">
        <v>1765</v>
      </c>
      <c r="I344">
        <v>950</v>
      </c>
    </row>
    <row r="345" spans="1:9" x14ac:dyDescent="0.2">
      <c r="A345" t="s">
        <v>1379</v>
      </c>
      <c r="B345" t="s">
        <v>1766</v>
      </c>
      <c r="C345" t="s">
        <v>1767</v>
      </c>
      <c r="D345" t="s">
        <v>1768</v>
      </c>
      <c r="E345" t="s">
        <v>448</v>
      </c>
      <c r="F345" t="s">
        <v>193</v>
      </c>
      <c r="G345" s="2">
        <v>97741</v>
      </c>
      <c r="H345" t="s">
        <v>1769</v>
      </c>
      <c r="I345">
        <v>834</v>
      </c>
    </row>
    <row r="346" spans="1:9" x14ac:dyDescent="0.2">
      <c r="A346" t="s">
        <v>1770</v>
      </c>
      <c r="B346" t="s">
        <v>1771</v>
      </c>
      <c r="C346" t="s">
        <v>1772</v>
      </c>
      <c r="D346" t="s">
        <v>793</v>
      </c>
      <c r="E346" t="s">
        <v>794</v>
      </c>
      <c r="F346" t="s">
        <v>455</v>
      </c>
      <c r="G346" s="2">
        <v>18510</v>
      </c>
      <c r="H346" t="s">
        <v>1773</v>
      </c>
      <c r="I346">
        <v>573</v>
      </c>
    </row>
    <row r="347" spans="1:9" x14ac:dyDescent="0.2">
      <c r="A347" t="s">
        <v>1774</v>
      </c>
      <c r="B347" t="s">
        <v>1775</v>
      </c>
      <c r="C347" t="s">
        <v>1776</v>
      </c>
      <c r="D347" t="s">
        <v>1777</v>
      </c>
      <c r="E347" t="s">
        <v>477</v>
      </c>
      <c r="F347" t="s">
        <v>38</v>
      </c>
      <c r="G347" s="2">
        <v>60090</v>
      </c>
      <c r="H347" t="s">
        <v>1778</v>
      </c>
      <c r="I347">
        <v>153</v>
      </c>
    </row>
    <row r="348" spans="1:9" x14ac:dyDescent="0.2">
      <c r="A348" t="s">
        <v>275</v>
      </c>
      <c r="B348" t="s">
        <v>1779</v>
      </c>
      <c r="C348" t="s">
        <v>1780</v>
      </c>
      <c r="D348" t="s">
        <v>381</v>
      </c>
      <c r="E348" t="s">
        <v>381</v>
      </c>
      <c r="F348" t="s">
        <v>31</v>
      </c>
      <c r="G348" s="2">
        <v>10022</v>
      </c>
      <c r="H348" t="s">
        <v>1781</v>
      </c>
      <c r="I348">
        <v>207</v>
      </c>
    </row>
    <row r="349" spans="1:9" x14ac:dyDescent="0.2">
      <c r="A349" t="s">
        <v>1782</v>
      </c>
      <c r="B349" t="s">
        <v>1783</v>
      </c>
      <c r="C349" t="s">
        <v>1784</v>
      </c>
      <c r="D349" t="s">
        <v>1785</v>
      </c>
      <c r="E349" t="s">
        <v>76</v>
      </c>
      <c r="F349" t="s">
        <v>77</v>
      </c>
      <c r="G349" s="2">
        <v>85233</v>
      </c>
      <c r="H349" t="s">
        <v>1786</v>
      </c>
      <c r="I349">
        <v>955</v>
      </c>
    </row>
    <row r="350" spans="1:9" x14ac:dyDescent="0.2">
      <c r="A350" t="s">
        <v>1787</v>
      </c>
      <c r="B350" t="s">
        <v>89</v>
      </c>
      <c r="C350" t="s">
        <v>1788</v>
      </c>
      <c r="D350" t="s">
        <v>1789</v>
      </c>
      <c r="E350" t="s">
        <v>1789</v>
      </c>
      <c r="F350" t="s">
        <v>64</v>
      </c>
      <c r="G350" s="2">
        <v>44053</v>
      </c>
      <c r="H350" t="s">
        <v>1790</v>
      </c>
      <c r="I350">
        <v>336</v>
      </c>
    </row>
    <row r="351" spans="1:9" x14ac:dyDescent="0.2">
      <c r="A351" t="s">
        <v>1791</v>
      </c>
      <c r="B351" t="s">
        <v>1792</v>
      </c>
      <c r="C351" t="s">
        <v>1793</v>
      </c>
      <c r="D351" t="s">
        <v>1606</v>
      </c>
      <c r="E351" t="s">
        <v>118</v>
      </c>
      <c r="F351" t="s">
        <v>119</v>
      </c>
      <c r="G351" s="2">
        <v>91203</v>
      </c>
      <c r="H351" t="s">
        <v>1794</v>
      </c>
      <c r="I351">
        <v>376</v>
      </c>
    </row>
    <row r="352" spans="1:9" x14ac:dyDescent="0.2">
      <c r="A352" t="s">
        <v>1795</v>
      </c>
      <c r="B352" t="s">
        <v>1796</v>
      </c>
      <c r="C352" t="s">
        <v>1797</v>
      </c>
      <c r="D352" t="s">
        <v>1798</v>
      </c>
      <c r="E352" t="s">
        <v>1549</v>
      </c>
      <c r="F352" t="s">
        <v>1550</v>
      </c>
      <c r="G352" s="2">
        <v>3860</v>
      </c>
      <c r="H352" t="s">
        <v>1799</v>
      </c>
      <c r="I352">
        <v>896</v>
      </c>
    </row>
    <row r="353" spans="1:9" x14ac:dyDescent="0.2">
      <c r="A353" t="s">
        <v>1800</v>
      </c>
      <c r="B353" t="s">
        <v>1801</v>
      </c>
      <c r="C353" t="s">
        <v>1802</v>
      </c>
      <c r="D353" t="s">
        <v>1803</v>
      </c>
      <c r="E353" t="s">
        <v>808</v>
      </c>
      <c r="F353" t="s">
        <v>205</v>
      </c>
      <c r="G353" s="2">
        <v>74003</v>
      </c>
      <c r="H353" t="s">
        <v>1804</v>
      </c>
      <c r="I353">
        <v>374</v>
      </c>
    </row>
    <row r="354" spans="1:9" x14ac:dyDescent="0.2">
      <c r="A354" t="s">
        <v>1805</v>
      </c>
      <c r="B354" t="s">
        <v>1806</v>
      </c>
      <c r="C354" t="s">
        <v>1807</v>
      </c>
      <c r="D354" t="s">
        <v>1808</v>
      </c>
      <c r="E354" t="s">
        <v>607</v>
      </c>
      <c r="F354" t="s">
        <v>193</v>
      </c>
      <c r="G354" s="2">
        <v>97030</v>
      </c>
      <c r="H354" t="s">
        <v>1809</v>
      </c>
      <c r="I354">
        <v>305</v>
      </c>
    </row>
    <row r="355" spans="1:9" x14ac:dyDescent="0.2">
      <c r="A355" t="s">
        <v>1810</v>
      </c>
      <c r="B355" t="s">
        <v>1811</v>
      </c>
      <c r="C355" t="s">
        <v>1812</v>
      </c>
      <c r="D355" t="s">
        <v>1368</v>
      </c>
      <c r="E355" t="s">
        <v>1369</v>
      </c>
      <c r="F355" t="s">
        <v>96</v>
      </c>
      <c r="G355" s="2">
        <v>32303</v>
      </c>
      <c r="H355" t="s">
        <v>1813</v>
      </c>
      <c r="I355">
        <v>867</v>
      </c>
    </row>
    <row r="356" spans="1:9" x14ac:dyDescent="0.2">
      <c r="A356" t="s">
        <v>1814</v>
      </c>
      <c r="B356" t="s">
        <v>1815</v>
      </c>
      <c r="C356" t="s">
        <v>1816</v>
      </c>
      <c r="D356" t="s">
        <v>337</v>
      </c>
      <c r="E356" t="s">
        <v>1817</v>
      </c>
      <c r="F356" t="s">
        <v>24</v>
      </c>
      <c r="G356" s="2">
        <v>65616</v>
      </c>
      <c r="H356" t="s">
        <v>1818</v>
      </c>
      <c r="I356">
        <v>887</v>
      </c>
    </row>
    <row r="357" spans="1:9" x14ac:dyDescent="0.2">
      <c r="A357" t="s">
        <v>364</v>
      </c>
      <c r="B357" t="s">
        <v>1819</v>
      </c>
      <c r="C357" t="s">
        <v>1820</v>
      </c>
      <c r="D357" t="s">
        <v>273</v>
      </c>
      <c r="E357" t="s">
        <v>273</v>
      </c>
      <c r="F357" t="s">
        <v>119</v>
      </c>
      <c r="G357" s="2">
        <v>92121</v>
      </c>
      <c r="H357" t="s">
        <v>1821</v>
      </c>
      <c r="I357">
        <v>89</v>
      </c>
    </row>
    <row r="358" spans="1:9" x14ac:dyDescent="0.2">
      <c r="A358" t="s">
        <v>1822</v>
      </c>
      <c r="B358" t="s">
        <v>1823</v>
      </c>
      <c r="C358" t="s">
        <v>1824</v>
      </c>
      <c r="D358" t="s">
        <v>1825</v>
      </c>
      <c r="E358" t="s">
        <v>764</v>
      </c>
      <c r="F358" t="s">
        <v>1550</v>
      </c>
      <c r="G358" s="2">
        <v>3031</v>
      </c>
      <c r="H358" t="s">
        <v>1826</v>
      </c>
      <c r="I358">
        <v>254</v>
      </c>
    </row>
    <row r="359" spans="1:9" x14ac:dyDescent="0.2">
      <c r="A359" t="s">
        <v>1827</v>
      </c>
      <c r="B359" t="s">
        <v>1828</v>
      </c>
      <c r="C359" t="s">
        <v>1829</v>
      </c>
      <c r="D359" t="s">
        <v>1830</v>
      </c>
      <c r="E359" t="s">
        <v>534</v>
      </c>
      <c r="F359" t="s">
        <v>268</v>
      </c>
      <c r="G359" s="2">
        <v>99705</v>
      </c>
      <c r="H359" t="s">
        <v>1831</v>
      </c>
      <c r="I359">
        <v>512</v>
      </c>
    </row>
    <row r="360" spans="1:9" x14ac:dyDescent="0.2">
      <c r="A360" t="s">
        <v>1800</v>
      </c>
      <c r="B360" t="s">
        <v>1832</v>
      </c>
      <c r="C360" t="s">
        <v>1833</v>
      </c>
      <c r="D360" t="s">
        <v>1834</v>
      </c>
      <c r="E360" t="s">
        <v>1835</v>
      </c>
      <c r="F360" t="s">
        <v>1836</v>
      </c>
      <c r="G360" s="2">
        <v>84060</v>
      </c>
      <c r="H360" t="s">
        <v>1837</v>
      </c>
      <c r="I360">
        <v>634</v>
      </c>
    </row>
    <row r="361" spans="1:9" x14ac:dyDescent="0.2">
      <c r="A361" t="s">
        <v>444</v>
      </c>
      <c r="B361" t="s">
        <v>1838</v>
      </c>
      <c r="C361" t="s">
        <v>1839</v>
      </c>
      <c r="D361" t="s">
        <v>1319</v>
      </c>
      <c r="E361" t="s">
        <v>1319</v>
      </c>
      <c r="F361" t="s">
        <v>455</v>
      </c>
      <c r="G361" s="2">
        <v>18067</v>
      </c>
      <c r="H361" t="s">
        <v>1840</v>
      </c>
      <c r="I361">
        <v>529</v>
      </c>
    </row>
    <row r="362" spans="1:9" x14ac:dyDescent="0.2">
      <c r="A362" t="s">
        <v>1841</v>
      </c>
      <c r="B362" t="s">
        <v>1842</v>
      </c>
      <c r="C362" t="s">
        <v>1843</v>
      </c>
      <c r="D362" t="s">
        <v>460</v>
      </c>
      <c r="E362" t="s">
        <v>460</v>
      </c>
      <c r="F362" t="s">
        <v>455</v>
      </c>
      <c r="G362" s="2">
        <v>19134</v>
      </c>
      <c r="H362" t="s">
        <v>1844</v>
      </c>
      <c r="I362">
        <v>942</v>
      </c>
    </row>
    <row r="363" spans="1:9" x14ac:dyDescent="0.2">
      <c r="A363" t="s">
        <v>1845</v>
      </c>
      <c r="B363" t="s">
        <v>1846</v>
      </c>
      <c r="C363" t="s">
        <v>1847</v>
      </c>
      <c r="D363" t="s">
        <v>1143</v>
      </c>
      <c r="E363" t="s">
        <v>1144</v>
      </c>
      <c r="F363" t="s">
        <v>113</v>
      </c>
      <c r="G363" s="2">
        <v>79602</v>
      </c>
      <c r="H363" t="s">
        <v>1848</v>
      </c>
      <c r="I363">
        <v>941</v>
      </c>
    </row>
    <row r="364" spans="1:9" x14ac:dyDescent="0.2">
      <c r="A364" t="s">
        <v>1849</v>
      </c>
      <c r="B364" t="s">
        <v>1850</v>
      </c>
      <c r="C364" t="s">
        <v>1851</v>
      </c>
      <c r="D364" t="s">
        <v>251</v>
      </c>
      <c r="E364" t="s">
        <v>252</v>
      </c>
      <c r="F364" t="s">
        <v>113</v>
      </c>
      <c r="G364" s="2">
        <v>77040</v>
      </c>
      <c r="H364" t="s">
        <v>1852</v>
      </c>
      <c r="I364">
        <v>570</v>
      </c>
    </row>
    <row r="365" spans="1:9" x14ac:dyDescent="0.2">
      <c r="A365" t="s">
        <v>1853</v>
      </c>
      <c r="B365" t="s">
        <v>1854</v>
      </c>
      <c r="C365" t="s">
        <v>1855</v>
      </c>
      <c r="D365" t="s">
        <v>569</v>
      </c>
      <c r="E365" t="s">
        <v>345</v>
      </c>
      <c r="F365" t="s">
        <v>471</v>
      </c>
      <c r="G365" s="2">
        <v>2116</v>
      </c>
      <c r="H365" t="s">
        <v>1856</v>
      </c>
      <c r="I365">
        <v>481</v>
      </c>
    </row>
    <row r="366" spans="1:9" x14ac:dyDescent="0.2">
      <c r="A366" t="s">
        <v>1857</v>
      </c>
      <c r="B366" t="s">
        <v>1858</v>
      </c>
      <c r="C366" t="s">
        <v>1859</v>
      </c>
      <c r="D366" t="s">
        <v>228</v>
      </c>
      <c r="E366" t="s">
        <v>229</v>
      </c>
      <c r="F366" t="s">
        <v>45</v>
      </c>
      <c r="G366" s="2">
        <v>7024</v>
      </c>
      <c r="H366" t="s">
        <v>1860</v>
      </c>
      <c r="I366">
        <v>373</v>
      </c>
    </row>
    <row r="367" spans="1:9" x14ac:dyDescent="0.2">
      <c r="A367" t="s">
        <v>198</v>
      </c>
      <c r="B367" t="s">
        <v>1861</v>
      </c>
      <c r="C367" t="s">
        <v>916</v>
      </c>
      <c r="D367" t="s">
        <v>917</v>
      </c>
      <c r="E367" t="s">
        <v>918</v>
      </c>
      <c r="F367" t="s">
        <v>334</v>
      </c>
      <c r="G367" s="2">
        <v>55350</v>
      </c>
      <c r="H367" t="s">
        <v>1862</v>
      </c>
      <c r="I367">
        <v>420</v>
      </c>
    </row>
    <row r="368" spans="1:9" x14ac:dyDescent="0.2">
      <c r="A368" t="s">
        <v>1863</v>
      </c>
      <c r="B368" t="s">
        <v>1864</v>
      </c>
      <c r="C368" t="s">
        <v>1865</v>
      </c>
      <c r="D368" t="s">
        <v>476</v>
      </c>
      <c r="E368" t="s">
        <v>477</v>
      </c>
      <c r="F368" t="s">
        <v>38</v>
      </c>
      <c r="G368" s="2">
        <v>60622</v>
      </c>
      <c r="H368" t="s">
        <v>1866</v>
      </c>
      <c r="I368">
        <v>925</v>
      </c>
    </row>
    <row r="369" spans="1:9" x14ac:dyDescent="0.2">
      <c r="A369" t="s">
        <v>1867</v>
      </c>
      <c r="B369" t="s">
        <v>1868</v>
      </c>
      <c r="C369" t="s">
        <v>1869</v>
      </c>
      <c r="D369" t="s">
        <v>1870</v>
      </c>
      <c r="E369" t="s">
        <v>477</v>
      </c>
      <c r="F369" t="s">
        <v>38</v>
      </c>
      <c r="G369" s="2">
        <v>60162</v>
      </c>
      <c r="H369" t="s">
        <v>1871</v>
      </c>
      <c r="I369">
        <v>502</v>
      </c>
    </row>
    <row r="370" spans="1:9" x14ac:dyDescent="0.2">
      <c r="A370" t="s">
        <v>1872</v>
      </c>
      <c r="B370" t="s">
        <v>1873</v>
      </c>
      <c r="C370" t="s">
        <v>1874</v>
      </c>
      <c r="D370" t="s">
        <v>1875</v>
      </c>
      <c r="E370" t="s">
        <v>1876</v>
      </c>
      <c r="F370" t="s">
        <v>455</v>
      </c>
      <c r="G370" s="2">
        <v>18087</v>
      </c>
      <c r="H370" t="s">
        <v>1877</v>
      </c>
      <c r="I370">
        <v>908</v>
      </c>
    </row>
    <row r="371" spans="1:9" x14ac:dyDescent="0.2">
      <c r="A371" t="s">
        <v>1878</v>
      </c>
      <c r="B371" t="s">
        <v>1879</v>
      </c>
      <c r="C371" t="s">
        <v>1880</v>
      </c>
      <c r="D371" t="s">
        <v>1881</v>
      </c>
      <c r="E371" t="s">
        <v>286</v>
      </c>
      <c r="F371" t="s">
        <v>119</v>
      </c>
      <c r="G371" s="2">
        <v>92802</v>
      </c>
      <c r="H371" t="s">
        <v>1882</v>
      </c>
      <c r="I371">
        <v>254</v>
      </c>
    </row>
    <row r="372" spans="1:9" x14ac:dyDescent="0.2">
      <c r="A372" t="s">
        <v>1883</v>
      </c>
      <c r="B372" t="s">
        <v>1884</v>
      </c>
      <c r="C372" t="s">
        <v>1885</v>
      </c>
      <c r="D372" t="s">
        <v>936</v>
      </c>
      <c r="E372" t="s">
        <v>178</v>
      </c>
      <c r="F372" t="s">
        <v>113</v>
      </c>
      <c r="G372" s="2">
        <v>78520</v>
      </c>
      <c r="H372" t="s">
        <v>1886</v>
      </c>
      <c r="I372">
        <v>648</v>
      </c>
    </row>
    <row r="373" spans="1:9" x14ac:dyDescent="0.2">
      <c r="A373" t="s">
        <v>1887</v>
      </c>
      <c r="B373" t="s">
        <v>1888</v>
      </c>
      <c r="C373" t="s">
        <v>1889</v>
      </c>
      <c r="D373" t="s">
        <v>1890</v>
      </c>
      <c r="E373" t="s">
        <v>1891</v>
      </c>
      <c r="F373" t="s">
        <v>38</v>
      </c>
      <c r="G373" s="2">
        <v>62522</v>
      </c>
      <c r="H373" t="s">
        <v>1892</v>
      </c>
      <c r="I373">
        <v>113</v>
      </c>
    </row>
    <row r="374" spans="1:9" x14ac:dyDescent="0.2">
      <c r="A374" t="s">
        <v>1893</v>
      </c>
      <c r="B374" t="s">
        <v>1894</v>
      </c>
      <c r="C374" t="s">
        <v>1895</v>
      </c>
      <c r="D374" t="s">
        <v>1896</v>
      </c>
      <c r="E374" t="s">
        <v>1897</v>
      </c>
      <c r="F374" t="s">
        <v>280</v>
      </c>
      <c r="G374" s="2">
        <v>67202</v>
      </c>
      <c r="H374" t="s">
        <v>1898</v>
      </c>
      <c r="I374">
        <v>962</v>
      </c>
    </row>
    <row r="375" spans="1:9" x14ac:dyDescent="0.2">
      <c r="A375" t="s">
        <v>1899</v>
      </c>
      <c r="B375" t="s">
        <v>1900</v>
      </c>
      <c r="C375" t="s">
        <v>1901</v>
      </c>
      <c r="D375" t="s">
        <v>1902</v>
      </c>
      <c r="E375" t="s">
        <v>1903</v>
      </c>
      <c r="F375" t="s">
        <v>821</v>
      </c>
      <c r="G375" s="2">
        <v>68059</v>
      </c>
      <c r="H375" t="s">
        <v>1904</v>
      </c>
      <c r="I375">
        <v>203</v>
      </c>
    </row>
    <row r="376" spans="1:9" x14ac:dyDescent="0.2">
      <c r="A376" t="s">
        <v>1905</v>
      </c>
      <c r="B376" t="s">
        <v>1906</v>
      </c>
      <c r="C376" t="s">
        <v>1907</v>
      </c>
      <c r="D376" t="s">
        <v>601</v>
      </c>
      <c r="E376" t="s">
        <v>536</v>
      </c>
      <c r="F376" t="s">
        <v>113</v>
      </c>
      <c r="G376" s="2">
        <v>78701</v>
      </c>
      <c r="H376" t="s">
        <v>1908</v>
      </c>
      <c r="I376">
        <v>971</v>
      </c>
    </row>
    <row r="377" spans="1:9" x14ac:dyDescent="0.2">
      <c r="A377" t="s">
        <v>1909</v>
      </c>
      <c r="B377" t="s">
        <v>1910</v>
      </c>
      <c r="C377" t="s">
        <v>1911</v>
      </c>
      <c r="D377" t="s">
        <v>1912</v>
      </c>
      <c r="E377" t="s">
        <v>1913</v>
      </c>
      <c r="F377" t="s">
        <v>455</v>
      </c>
      <c r="G377" s="2">
        <v>18201</v>
      </c>
      <c r="H377" t="s">
        <v>1914</v>
      </c>
      <c r="I377">
        <v>70</v>
      </c>
    </row>
    <row r="378" spans="1:9" x14ac:dyDescent="0.2">
      <c r="A378" t="s">
        <v>1915</v>
      </c>
      <c r="B378" t="s">
        <v>1916</v>
      </c>
      <c r="C378" t="s">
        <v>1917</v>
      </c>
      <c r="D378" t="s">
        <v>1257</v>
      </c>
      <c r="E378" t="s">
        <v>436</v>
      </c>
      <c r="F378" t="s">
        <v>471</v>
      </c>
      <c r="G378" s="2">
        <v>1749</v>
      </c>
      <c r="H378" t="s">
        <v>1918</v>
      </c>
      <c r="I378">
        <v>238</v>
      </c>
    </row>
    <row r="379" spans="1:9" x14ac:dyDescent="0.2">
      <c r="A379" t="s">
        <v>1919</v>
      </c>
      <c r="B379" t="s">
        <v>1920</v>
      </c>
      <c r="C379" t="s">
        <v>1921</v>
      </c>
      <c r="D379" t="s">
        <v>1800</v>
      </c>
      <c r="E379" t="s">
        <v>1922</v>
      </c>
      <c r="F379" t="s">
        <v>132</v>
      </c>
      <c r="G379" s="2">
        <v>31401</v>
      </c>
      <c r="H379" t="s">
        <v>1923</v>
      </c>
      <c r="I379">
        <v>887</v>
      </c>
    </row>
    <row r="380" spans="1:9" x14ac:dyDescent="0.2">
      <c r="A380" t="s">
        <v>1924</v>
      </c>
      <c r="B380" t="s">
        <v>1925</v>
      </c>
      <c r="C380" t="s">
        <v>1926</v>
      </c>
      <c r="D380" t="s">
        <v>197</v>
      </c>
      <c r="E380" t="s">
        <v>198</v>
      </c>
      <c r="F380" t="s">
        <v>193</v>
      </c>
      <c r="G380" s="2">
        <v>97402</v>
      </c>
      <c r="H380" t="s">
        <v>1927</v>
      </c>
      <c r="I380">
        <v>648</v>
      </c>
    </row>
    <row r="381" spans="1:9" x14ac:dyDescent="0.2">
      <c r="A381" t="s">
        <v>1500</v>
      </c>
      <c r="B381" t="s">
        <v>1928</v>
      </c>
      <c r="C381" t="s">
        <v>1929</v>
      </c>
      <c r="D381" t="s">
        <v>381</v>
      </c>
      <c r="E381" t="s">
        <v>381</v>
      </c>
      <c r="F381" t="s">
        <v>31</v>
      </c>
      <c r="G381" s="2">
        <v>10001</v>
      </c>
      <c r="H381" t="s">
        <v>1930</v>
      </c>
      <c r="I381">
        <v>709</v>
      </c>
    </row>
    <row r="382" spans="1:9" x14ac:dyDescent="0.2">
      <c r="A382" t="s">
        <v>1931</v>
      </c>
      <c r="B382" t="s">
        <v>1932</v>
      </c>
      <c r="C382" t="s">
        <v>1933</v>
      </c>
      <c r="D382" t="s">
        <v>569</v>
      </c>
      <c r="E382" t="s">
        <v>345</v>
      </c>
      <c r="F382" t="s">
        <v>471</v>
      </c>
      <c r="G382" s="2">
        <v>2111</v>
      </c>
      <c r="H382" t="s">
        <v>1934</v>
      </c>
      <c r="I382">
        <v>178</v>
      </c>
    </row>
    <row r="383" spans="1:9" x14ac:dyDescent="0.2">
      <c r="A383" t="s">
        <v>1935</v>
      </c>
      <c r="B383" t="s">
        <v>1936</v>
      </c>
      <c r="C383" t="s">
        <v>1937</v>
      </c>
      <c r="D383" t="s">
        <v>533</v>
      </c>
      <c r="E383" t="s">
        <v>534</v>
      </c>
      <c r="F383" t="s">
        <v>268</v>
      </c>
      <c r="G383" s="2">
        <v>99709</v>
      </c>
      <c r="H383" t="s">
        <v>1938</v>
      </c>
      <c r="I383">
        <v>705</v>
      </c>
    </row>
    <row r="384" spans="1:9" x14ac:dyDescent="0.2">
      <c r="A384" t="s">
        <v>1939</v>
      </c>
      <c r="B384" t="s">
        <v>1940</v>
      </c>
      <c r="C384" t="s">
        <v>1941</v>
      </c>
      <c r="D384" t="s">
        <v>130</v>
      </c>
      <c r="E384" t="s">
        <v>131</v>
      </c>
      <c r="F384" t="s">
        <v>132</v>
      </c>
      <c r="G384" s="2">
        <v>30315</v>
      </c>
      <c r="H384" t="s">
        <v>1942</v>
      </c>
      <c r="I384">
        <v>453</v>
      </c>
    </row>
    <row r="385" spans="1:9" x14ac:dyDescent="0.2">
      <c r="A385" t="s">
        <v>1943</v>
      </c>
      <c r="B385" t="s">
        <v>1944</v>
      </c>
      <c r="C385" t="s">
        <v>1945</v>
      </c>
      <c r="D385" t="s">
        <v>476</v>
      </c>
      <c r="E385" t="s">
        <v>477</v>
      </c>
      <c r="F385" t="s">
        <v>38</v>
      </c>
      <c r="G385" s="2">
        <v>60615</v>
      </c>
      <c r="H385" t="s">
        <v>1946</v>
      </c>
      <c r="I385">
        <v>536</v>
      </c>
    </row>
    <row r="386" spans="1:9" x14ac:dyDescent="0.2">
      <c r="A386" t="s">
        <v>1947</v>
      </c>
      <c r="B386" t="s">
        <v>1948</v>
      </c>
      <c r="C386" t="s">
        <v>1949</v>
      </c>
      <c r="D386" t="s">
        <v>1950</v>
      </c>
      <c r="E386" t="s">
        <v>1951</v>
      </c>
      <c r="F386" t="s">
        <v>455</v>
      </c>
      <c r="G386" s="2">
        <v>19355</v>
      </c>
      <c r="H386" t="s">
        <v>1952</v>
      </c>
      <c r="I386">
        <v>778</v>
      </c>
    </row>
    <row r="387" spans="1:9" x14ac:dyDescent="0.2">
      <c r="A387" t="s">
        <v>856</v>
      </c>
      <c r="B387" t="s">
        <v>1953</v>
      </c>
      <c r="C387" t="s">
        <v>1954</v>
      </c>
      <c r="D387" t="s">
        <v>1955</v>
      </c>
      <c r="E387" t="s">
        <v>345</v>
      </c>
      <c r="F387" t="s">
        <v>31</v>
      </c>
      <c r="G387" s="2">
        <v>11747</v>
      </c>
      <c r="H387" t="s">
        <v>1956</v>
      </c>
      <c r="I387">
        <v>924</v>
      </c>
    </row>
    <row r="388" spans="1:9" x14ac:dyDescent="0.2">
      <c r="A388" t="s">
        <v>1957</v>
      </c>
      <c r="B388" t="s">
        <v>1958</v>
      </c>
      <c r="C388" t="s">
        <v>1959</v>
      </c>
      <c r="D388" t="s">
        <v>1960</v>
      </c>
      <c r="E388" t="s">
        <v>1961</v>
      </c>
      <c r="F388" t="s">
        <v>398</v>
      </c>
      <c r="G388" s="2">
        <v>23510</v>
      </c>
      <c r="H388" t="s">
        <v>1962</v>
      </c>
      <c r="I388">
        <v>163</v>
      </c>
    </row>
    <row r="389" spans="1:9" x14ac:dyDescent="0.2">
      <c r="A389" t="s">
        <v>1963</v>
      </c>
      <c r="B389" t="s">
        <v>1964</v>
      </c>
      <c r="C389" t="s">
        <v>1965</v>
      </c>
      <c r="D389" t="s">
        <v>1397</v>
      </c>
      <c r="E389" t="s">
        <v>1398</v>
      </c>
      <c r="F389" t="s">
        <v>821</v>
      </c>
      <c r="G389" s="2">
        <v>68127</v>
      </c>
      <c r="H389" t="s">
        <v>1966</v>
      </c>
      <c r="I389">
        <v>388</v>
      </c>
    </row>
    <row r="390" spans="1:9" x14ac:dyDescent="0.2">
      <c r="A390" t="s">
        <v>1967</v>
      </c>
      <c r="B390" t="s">
        <v>1968</v>
      </c>
      <c r="C390" t="s">
        <v>1969</v>
      </c>
      <c r="D390" t="s">
        <v>1970</v>
      </c>
      <c r="E390" t="s">
        <v>1971</v>
      </c>
      <c r="F390" t="s">
        <v>455</v>
      </c>
      <c r="G390" s="2">
        <v>15748</v>
      </c>
      <c r="H390" t="s">
        <v>1972</v>
      </c>
      <c r="I390">
        <v>637</v>
      </c>
    </row>
    <row r="391" spans="1:9" x14ac:dyDescent="0.2">
      <c r="A391" t="s">
        <v>1973</v>
      </c>
      <c r="B391" t="s">
        <v>1974</v>
      </c>
      <c r="C391" t="s">
        <v>1975</v>
      </c>
      <c r="D391" t="s">
        <v>251</v>
      </c>
      <c r="E391" t="s">
        <v>252</v>
      </c>
      <c r="F391" t="s">
        <v>113</v>
      </c>
      <c r="G391" s="2">
        <v>77041</v>
      </c>
      <c r="H391" t="s">
        <v>1976</v>
      </c>
      <c r="I391">
        <v>750</v>
      </c>
    </row>
    <row r="392" spans="1:9" x14ac:dyDescent="0.2">
      <c r="A392" t="s">
        <v>1977</v>
      </c>
      <c r="B392" t="s">
        <v>1978</v>
      </c>
      <c r="C392" t="s">
        <v>1979</v>
      </c>
      <c r="D392" t="s">
        <v>171</v>
      </c>
      <c r="E392" t="s">
        <v>171</v>
      </c>
      <c r="F392" t="s">
        <v>398</v>
      </c>
      <c r="G392" s="2">
        <v>24301</v>
      </c>
      <c r="H392" t="s">
        <v>1980</v>
      </c>
      <c r="I392">
        <v>922</v>
      </c>
    </row>
    <row r="393" spans="1:9" x14ac:dyDescent="0.2">
      <c r="A393" t="s">
        <v>642</v>
      </c>
      <c r="B393" t="s">
        <v>1981</v>
      </c>
      <c r="C393" t="s">
        <v>1982</v>
      </c>
      <c r="D393" t="s">
        <v>1983</v>
      </c>
      <c r="E393" t="s">
        <v>1984</v>
      </c>
      <c r="F393" t="s">
        <v>1007</v>
      </c>
      <c r="G393" s="2">
        <v>48313</v>
      </c>
      <c r="H393" t="s">
        <v>1985</v>
      </c>
      <c r="I393">
        <v>957</v>
      </c>
    </row>
    <row r="394" spans="1:9" x14ac:dyDescent="0.2">
      <c r="A394" t="s">
        <v>1986</v>
      </c>
      <c r="B394" t="s">
        <v>1987</v>
      </c>
      <c r="C394" t="s">
        <v>1988</v>
      </c>
      <c r="D394" t="s">
        <v>1989</v>
      </c>
      <c r="E394" t="s">
        <v>477</v>
      </c>
      <c r="F394" t="s">
        <v>38</v>
      </c>
      <c r="G394" s="2">
        <v>60438</v>
      </c>
      <c r="H394" t="s">
        <v>1990</v>
      </c>
      <c r="I394">
        <v>450</v>
      </c>
    </row>
    <row r="395" spans="1:9" x14ac:dyDescent="0.2">
      <c r="A395" t="s">
        <v>1073</v>
      </c>
      <c r="B395" t="s">
        <v>1991</v>
      </c>
      <c r="C395" t="s">
        <v>1992</v>
      </c>
      <c r="D395" t="s">
        <v>1993</v>
      </c>
      <c r="E395" t="s">
        <v>652</v>
      </c>
      <c r="F395" t="s">
        <v>45</v>
      </c>
      <c r="G395" s="2">
        <v>7076</v>
      </c>
      <c r="H395" t="s">
        <v>1994</v>
      </c>
      <c r="I395">
        <v>220</v>
      </c>
    </row>
    <row r="396" spans="1:9" x14ac:dyDescent="0.2">
      <c r="A396" t="s">
        <v>1995</v>
      </c>
      <c r="B396" t="s">
        <v>1996</v>
      </c>
      <c r="C396" t="s">
        <v>1997</v>
      </c>
      <c r="D396" t="s">
        <v>1998</v>
      </c>
      <c r="E396" t="s">
        <v>436</v>
      </c>
      <c r="F396" t="s">
        <v>31</v>
      </c>
      <c r="G396" s="2">
        <v>10940</v>
      </c>
      <c r="H396" t="s">
        <v>1999</v>
      </c>
      <c r="I396">
        <v>207</v>
      </c>
    </row>
    <row r="397" spans="1:9" x14ac:dyDescent="0.2">
      <c r="A397" t="s">
        <v>2000</v>
      </c>
      <c r="B397" t="s">
        <v>2001</v>
      </c>
      <c r="C397" t="s">
        <v>2002</v>
      </c>
      <c r="D397" t="s">
        <v>1387</v>
      </c>
      <c r="E397" t="s">
        <v>477</v>
      </c>
      <c r="F397" t="s">
        <v>38</v>
      </c>
      <c r="G397" s="2">
        <v>60154</v>
      </c>
      <c r="H397" t="s">
        <v>2003</v>
      </c>
      <c r="I397">
        <v>214</v>
      </c>
    </row>
    <row r="398" spans="1:9" x14ac:dyDescent="0.2">
      <c r="A398" t="s">
        <v>2004</v>
      </c>
      <c r="B398" t="s">
        <v>2005</v>
      </c>
      <c r="C398" t="s">
        <v>2006</v>
      </c>
      <c r="D398" t="s">
        <v>1005</v>
      </c>
      <c r="E398" t="s">
        <v>2007</v>
      </c>
      <c r="F398" t="s">
        <v>64</v>
      </c>
      <c r="G398" s="2">
        <v>43528</v>
      </c>
      <c r="H398" t="s">
        <v>2008</v>
      </c>
      <c r="I398">
        <v>185</v>
      </c>
    </row>
    <row r="399" spans="1:9" x14ac:dyDescent="0.2">
      <c r="A399" t="s">
        <v>1121</v>
      </c>
      <c r="B399" t="s">
        <v>2009</v>
      </c>
      <c r="C399" t="s">
        <v>2010</v>
      </c>
      <c r="D399" t="s">
        <v>2011</v>
      </c>
      <c r="E399" t="s">
        <v>2012</v>
      </c>
      <c r="F399" t="s">
        <v>119</v>
      </c>
      <c r="G399" s="2">
        <v>95945</v>
      </c>
      <c r="H399" t="s">
        <v>2013</v>
      </c>
      <c r="I399">
        <v>358</v>
      </c>
    </row>
    <row r="400" spans="1:9" x14ac:dyDescent="0.2">
      <c r="A400" t="s">
        <v>998</v>
      </c>
      <c r="B400" t="s">
        <v>2014</v>
      </c>
      <c r="C400" t="s">
        <v>2015</v>
      </c>
      <c r="D400" t="s">
        <v>50</v>
      </c>
      <c r="E400" t="s">
        <v>50</v>
      </c>
      <c r="F400" t="s">
        <v>51</v>
      </c>
      <c r="G400" s="2">
        <v>96819</v>
      </c>
      <c r="H400" t="s">
        <v>2016</v>
      </c>
      <c r="I400">
        <v>653</v>
      </c>
    </row>
    <row r="401" spans="1:9" x14ac:dyDescent="0.2">
      <c r="A401" t="s">
        <v>2017</v>
      </c>
      <c r="B401" t="s">
        <v>2018</v>
      </c>
      <c r="C401" t="s">
        <v>2019</v>
      </c>
      <c r="D401" t="s">
        <v>2020</v>
      </c>
      <c r="E401" t="s">
        <v>2021</v>
      </c>
      <c r="F401" t="s">
        <v>2022</v>
      </c>
      <c r="G401" s="2">
        <v>2919</v>
      </c>
      <c r="H401" t="s">
        <v>2023</v>
      </c>
      <c r="I401">
        <v>587</v>
      </c>
    </row>
    <row r="402" spans="1:9" x14ac:dyDescent="0.2">
      <c r="A402" t="s">
        <v>2024</v>
      </c>
      <c r="B402" t="s">
        <v>2025</v>
      </c>
      <c r="C402" t="s">
        <v>2026</v>
      </c>
      <c r="D402" t="s">
        <v>2027</v>
      </c>
      <c r="E402" t="s">
        <v>2028</v>
      </c>
      <c r="F402" t="s">
        <v>113</v>
      </c>
      <c r="G402" s="2">
        <v>78408</v>
      </c>
      <c r="H402" t="s">
        <v>2029</v>
      </c>
      <c r="I402">
        <v>733</v>
      </c>
    </row>
    <row r="403" spans="1:9" x14ac:dyDescent="0.2">
      <c r="A403" t="s">
        <v>2030</v>
      </c>
      <c r="B403" t="s">
        <v>2031</v>
      </c>
      <c r="C403" t="s">
        <v>2032</v>
      </c>
      <c r="D403" t="s">
        <v>869</v>
      </c>
      <c r="E403" t="s">
        <v>870</v>
      </c>
      <c r="F403" t="s">
        <v>113</v>
      </c>
      <c r="G403" s="2">
        <v>76102</v>
      </c>
      <c r="H403" t="s">
        <v>2033</v>
      </c>
      <c r="I403">
        <v>661</v>
      </c>
    </row>
    <row r="404" spans="1:9" x14ac:dyDescent="0.2">
      <c r="A404" t="s">
        <v>2034</v>
      </c>
      <c r="B404" t="s">
        <v>2035</v>
      </c>
      <c r="C404" t="s">
        <v>2036</v>
      </c>
      <c r="D404" t="s">
        <v>1313</v>
      </c>
      <c r="E404" t="s">
        <v>454</v>
      </c>
      <c r="F404" t="s">
        <v>455</v>
      </c>
      <c r="G404" s="2">
        <v>18940</v>
      </c>
      <c r="H404" t="s">
        <v>2037</v>
      </c>
      <c r="I404">
        <v>148</v>
      </c>
    </row>
    <row r="405" spans="1:9" x14ac:dyDescent="0.2">
      <c r="A405" t="s">
        <v>2038</v>
      </c>
      <c r="B405" t="s">
        <v>2039</v>
      </c>
      <c r="C405" t="s">
        <v>2040</v>
      </c>
      <c r="D405" t="s">
        <v>1736</v>
      </c>
      <c r="E405" t="s">
        <v>118</v>
      </c>
      <c r="F405" t="s">
        <v>119</v>
      </c>
      <c r="G405" s="2">
        <v>91365</v>
      </c>
      <c r="H405" t="s">
        <v>2041</v>
      </c>
      <c r="I405">
        <v>522</v>
      </c>
    </row>
    <row r="406" spans="1:9" x14ac:dyDescent="0.2">
      <c r="A406" t="s">
        <v>438</v>
      </c>
      <c r="B406" t="s">
        <v>2042</v>
      </c>
      <c r="C406" t="s">
        <v>2043</v>
      </c>
      <c r="D406" t="s">
        <v>1736</v>
      </c>
      <c r="E406" t="s">
        <v>118</v>
      </c>
      <c r="F406" t="s">
        <v>119</v>
      </c>
      <c r="G406" s="2">
        <v>91367</v>
      </c>
      <c r="H406" t="s">
        <v>2044</v>
      </c>
      <c r="I406">
        <v>763</v>
      </c>
    </row>
    <row r="407" spans="1:9" x14ac:dyDescent="0.2">
      <c r="A407" t="s">
        <v>620</v>
      </c>
      <c r="B407" t="s">
        <v>2045</v>
      </c>
      <c r="C407" t="s">
        <v>2046</v>
      </c>
      <c r="D407" t="s">
        <v>2047</v>
      </c>
      <c r="E407" t="s">
        <v>2048</v>
      </c>
      <c r="F407" t="s">
        <v>564</v>
      </c>
      <c r="G407" s="2">
        <v>98103</v>
      </c>
      <c r="H407" t="s">
        <v>2049</v>
      </c>
      <c r="I407">
        <v>833</v>
      </c>
    </row>
    <row r="408" spans="1:9" x14ac:dyDescent="0.2">
      <c r="A408" t="s">
        <v>152</v>
      </c>
      <c r="B408" t="s">
        <v>2050</v>
      </c>
      <c r="C408" t="s">
        <v>2051</v>
      </c>
      <c r="D408" t="s">
        <v>2052</v>
      </c>
      <c r="E408" t="s">
        <v>988</v>
      </c>
      <c r="F408" t="s">
        <v>96</v>
      </c>
      <c r="G408" s="2">
        <v>33032</v>
      </c>
      <c r="H408" t="s">
        <v>2053</v>
      </c>
      <c r="I408">
        <v>617</v>
      </c>
    </row>
    <row r="409" spans="1:9" x14ac:dyDescent="0.2">
      <c r="A409" t="s">
        <v>2000</v>
      </c>
      <c r="B409" t="s">
        <v>2054</v>
      </c>
      <c r="C409" t="s">
        <v>2055</v>
      </c>
      <c r="D409" t="s">
        <v>1058</v>
      </c>
      <c r="E409" t="s">
        <v>1059</v>
      </c>
      <c r="F409" t="s">
        <v>96</v>
      </c>
      <c r="G409" s="2">
        <v>33704</v>
      </c>
      <c r="H409" t="s">
        <v>2056</v>
      </c>
      <c r="I409">
        <v>258</v>
      </c>
    </row>
    <row r="410" spans="1:9" x14ac:dyDescent="0.2">
      <c r="A410" t="s">
        <v>2057</v>
      </c>
      <c r="B410" t="s">
        <v>2058</v>
      </c>
      <c r="C410" t="s">
        <v>2059</v>
      </c>
      <c r="D410" t="s">
        <v>2060</v>
      </c>
      <c r="E410" t="s">
        <v>118</v>
      </c>
      <c r="F410" t="s">
        <v>119</v>
      </c>
      <c r="G410" s="2">
        <v>93550</v>
      </c>
      <c r="H410" t="s">
        <v>2061</v>
      </c>
      <c r="I410">
        <v>437</v>
      </c>
    </row>
    <row r="411" spans="1:9" x14ac:dyDescent="0.2">
      <c r="A411" t="s">
        <v>2062</v>
      </c>
      <c r="B411" t="s">
        <v>2063</v>
      </c>
      <c r="C411" t="s">
        <v>2064</v>
      </c>
      <c r="D411" t="s">
        <v>2065</v>
      </c>
      <c r="E411" t="s">
        <v>1135</v>
      </c>
      <c r="F411" t="s">
        <v>38</v>
      </c>
      <c r="G411" s="2">
        <v>61104</v>
      </c>
      <c r="H411" t="s">
        <v>2066</v>
      </c>
      <c r="I411">
        <v>132</v>
      </c>
    </row>
    <row r="412" spans="1:9" x14ac:dyDescent="0.2">
      <c r="A412" t="s">
        <v>2067</v>
      </c>
      <c r="B412" t="s">
        <v>2068</v>
      </c>
      <c r="C412" t="s">
        <v>2069</v>
      </c>
      <c r="D412" t="s">
        <v>2070</v>
      </c>
      <c r="E412" t="s">
        <v>2071</v>
      </c>
      <c r="F412" t="s">
        <v>241</v>
      </c>
      <c r="G412" s="2">
        <v>54971</v>
      </c>
      <c r="H412" t="s">
        <v>2072</v>
      </c>
      <c r="I412">
        <v>979</v>
      </c>
    </row>
    <row r="413" spans="1:9" x14ac:dyDescent="0.2">
      <c r="A413" t="s">
        <v>2073</v>
      </c>
      <c r="B413" t="s">
        <v>2074</v>
      </c>
      <c r="C413" t="s">
        <v>2075</v>
      </c>
      <c r="D413" t="s">
        <v>2076</v>
      </c>
      <c r="E413" t="s">
        <v>770</v>
      </c>
      <c r="F413" t="s">
        <v>45</v>
      </c>
      <c r="G413" s="2">
        <v>7003</v>
      </c>
      <c r="H413" t="s">
        <v>2077</v>
      </c>
      <c r="I413">
        <v>897</v>
      </c>
    </row>
    <row r="414" spans="1:9" x14ac:dyDescent="0.2">
      <c r="A414" t="s">
        <v>902</v>
      </c>
      <c r="B414" t="s">
        <v>2078</v>
      </c>
      <c r="C414" t="s">
        <v>2079</v>
      </c>
      <c r="D414" t="s">
        <v>2080</v>
      </c>
      <c r="E414" t="s">
        <v>2081</v>
      </c>
      <c r="F414" t="s">
        <v>334</v>
      </c>
      <c r="G414" s="2">
        <v>55901</v>
      </c>
      <c r="H414" t="s">
        <v>2082</v>
      </c>
      <c r="I414">
        <v>936</v>
      </c>
    </row>
    <row r="415" spans="1:9" x14ac:dyDescent="0.2">
      <c r="A415" t="s">
        <v>2083</v>
      </c>
      <c r="B415" t="s">
        <v>2084</v>
      </c>
      <c r="C415" t="s">
        <v>2085</v>
      </c>
      <c r="D415" t="s">
        <v>1687</v>
      </c>
      <c r="E415" t="s">
        <v>286</v>
      </c>
      <c r="F415" t="s">
        <v>31</v>
      </c>
      <c r="G415" s="2">
        <v>10940</v>
      </c>
      <c r="H415" t="s">
        <v>2086</v>
      </c>
      <c r="I415">
        <v>518</v>
      </c>
    </row>
    <row r="416" spans="1:9" x14ac:dyDescent="0.2">
      <c r="A416" t="s">
        <v>994</v>
      </c>
      <c r="B416" t="s">
        <v>2087</v>
      </c>
      <c r="C416" t="s">
        <v>2088</v>
      </c>
      <c r="D416" t="s">
        <v>2089</v>
      </c>
      <c r="E416" t="s">
        <v>118</v>
      </c>
      <c r="F416" t="s">
        <v>119</v>
      </c>
      <c r="G416" s="2">
        <v>91311</v>
      </c>
      <c r="H416" t="s">
        <v>2090</v>
      </c>
      <c r="I416">
        <v>399</v>
      </c>
    </row>
    <row r="417" spans="1:9" x14ac:dyDescent="0.2">
      <c r="A417" t="s">
        <v>1289</v>
      </c>
      <c r="B417" t="s">
        <v>2091</v>
      </c>
      <c r="C417" t="s">
        <v>2092</v>
      </c>
      <c r="D417" t="s">
        <v>753</v>
      </c>
      <c r="E417" t="s">
        <v>754</v>
      </c>
      <c r="F417" t="s">
        <v>157</v>
      </c>
      <c r="G417" s="2">
        <v>47711</v>
      </c>
      <c r="H417" t="s">
        <v>2093</v>
      </c>
      <c r="I417">
        <v>251</v>
      </c>
    </row>
    <row r="418" spans="1:9" x14ac:dyDescent="0.2">
      <c r="A418" t="s">
        <v>2094</v>
      </c>
      <c r="B418" t="s">
        <v>2095</v>
      </c>
      <c r="C418" t="s">
        <v>2096</v>
      </c>
      <c r="D418" t="s">
        <v>235</v>
      </c>
      <c r="E418" t="s">
        <v>235</v>
      </c>
      <c r="F418" t="s">
        <v>119</v>
      </c>
      <c r="G418" s="2">
        <v>92507</v>
      </c>
      <c r="H418" t="s">
        <v>2097</v>
      </c>
      <c r="I418">
        <v>930</v>
      </c>
    </row>
    <row r="419" spans="1:9" x14ac:dyDescent="0.2">
      <c r="A419" t="s">
        <v>2098</v>
      </c>
      <c r="B419" t="s">
        <v>1437</v>
      </c>
      <c r="C419" t="s">
        <v>2099</v>
      </c>
      <c r="D419" t="s">
        <v>2100</v>
      </c>
      <c r="E419" t="s">
        <v>2101</v>
      </c>
      <c r="F419" t="s">
        <v>564</v>
      </c>
      <c r="G419" s="2">
        <v>98812</v>
      </c>
      <c r="H419" t="s">
        <v>2102</v>
      </c>
      <c r="I419">
        <v>616</v>
      </c>
    </row>
    <row r="420" spans="1:9" x14ac:dyDescent="0.2">
      <c r="A420" t="s">
        <v>2030</v>
      </c>
      <c r="B420" t="s">
        <v>2103</v>
      </c>
      <c r="C420" t="s">
        <v>2104</v>
      </c>
      <c r="D420" t="s">
        <v>358</v>
      </c>
      <c r="E420" t="s">
        <v>359</v>
      </c>
      <c r="F420" t="s">
        <v>64</v>
      </c>
      <c r="G420" s="2">
        <v>44406</v>
      </c>
      <c r="H420" t="s">
        <v>2105</v>
      </c>
      <c r="I420">
        <v>422</v>
      </c>
    </row>
    <row r="421" spans="1:9" x14ac:dyDescent="0.2">
      <c r="A421" t="s">
        <v>2106</v>
      </c>
      <c r="B421" t="s">
        <v>2107</v>
      </c>
      <c r="C421" t="s">
        <v>2108</v>
      </c>
      <c r="D421" t="s">
        <v>2109</v>
      </c>
      <c r="E421" t="s">
        <v>2110</v>
      </c>
      <c r="F421" t="s">
        <v>119</v>
      </c>
      <c r="G421" s="2">
        <v>95973</v>
      </c>
      <c r="H421" t="s">
        <v>2111</v>
      </c>
      <c r="I421">
        <v>763</v>
      </c>
    </row>
    <row r="422" spans="1:9" x14ac:dyDescent="0.2">
      <c r="A422" t="s">
        <v>2112</v>
      </c>
      <c r="B422" t="s">
        <v>2113</v>
      </c>
      <c r="C422" t="s">
        <v>2114</v>
      </c>
      <c r="D422" t="s">
        <v>2115</v>
      </c>
      <c r="E422" t="s">
        <v>652</v>
      </c>
      <c r="F422" t="s">
        <v>45</v>
      </c>
      <c r="G422" s="2">
        <v>7063</v>
      </c>
      <c r="H422" t="s">
        <v>2116</v>
      </c>
      <c r="I422">
        <v>884</v>
      </c>
    </row>
    <row r="423" spans="1:9" x14ac:dyDescent="0.2">
      <c r="A423" t="s">
        <v>2117</v>
      </c>
      <c r="B423" t="s">
        <v>2113</v>
      </c>
      <c r="C423" t="s">
        <v>2118</v>
      </c>
      <c r="D423" t="s">
        <v>2119</v>
      </c>
      <c r="E423" t="s">
        <v>125</v>
      </c>
      <c r="F423" t="s">
        <v>64</v>
      </c>
      <c r="G423" s="2">
        <v>44113</v>
      </c>
      <c r="H423" t="s">
        <v>2120</v>
      </c>
      <c r="I423">
        <v>697</v>
      </c>
    </row>
    <row r="424" spans="1:9" x14ac:dyDescent="0.2">
      <c r="A424" t="s">
        <v>426</v>
      </c>
      <c r="B424" t="s">
        <v>2121</v>
      </c>
      <c r="C424" t="s">
        <v>2122</v>
      </c>
      <c r="D424" t="s">
        <v>50</v>
      </c>
      <c r="E424" t="s">
        <v>50</v>
      </c>
      <c r="F424" t="s">
        <v>51</v>
      </c>
      <c r="G424" s="2">
        <v>96813</v>
      </c>
      <c r="H424" t="s">
        <v>2123</v>
      </c>
      <c r="I424">
        <v>740</v>
      </c>
    </row>
    <row r="425" spans="1:9" x14ac:dyDescent="0.2">
      <c r="A425" t="s">
        <v>952</v>
      </c>
      <c r="B425" t="s">
        <v>2124</v>
      </c>
      <c r="C425" t="s">
        <v>2125</v>
      </c>
      <c r="D425" t="s">
        <v>612</v>
      </c>
      <c r="E425" t="s">
        <v>613</v>
      </c>
      <c r="F425" t="s">
        <v>614</v>
      </c>
      <c r="G425" s="2">
        <v>37212</v>
      </c>
      <c r="H425" t="s">
        <v>2126</v>
      </c>
      <c r="I425">
        <v>955</v>
      </c>
    </row>
    <row r="426" spans="1:9" x14ac:dyDescent="0.2">
      <c r="A426" t="s">
        <v>695</v>
      </c>
      <c r="B426" t="s">
        <v>2127</v>
      </c>
      <c r="C426" t="s">
        <v>2128</v>
      </c>
      <c r="D426" t="s">
        <v>2129</v>
      </c>
      <c r="E426" t="s">
        <v>2048</v>
      </c>
      <c r="F426" t="s">
        <v>564</v>
      </c>
      <c r="G426" s="2">
        <v>98005</v>
      </c>
      <c r="H426" t="s">
        <v>2130</v>
      </c>
      <c r="I426">
        <v>222</v>
      </c>
    </row>
    <row r="427" spans="1:9" x14ac:dyDescent="0.2">
      <c r="A427" t="s">
        <v>2131</v>
      </c>
      <c r="B427" t="s">
        <v>2132</v>
      </c>
      <c r="C427" t="s">
        <v>2133</v>
      </c>
      <c r="D427" t="s">
        <v>460</v>
      </c>
      <c r="E427" t="s">
        <v>460</v>
      </c>
      <c r="F427" t="s">
        <v>455</v>
      </c>
      <c r="G427" s="2">
        <v>19123</v>
      </c>
      <c r="H427" t="s">
        <v>2134</v>
      </c>
      <c r="I427">
        <v>491</v>
      </c>
    </row>
    <row r="428" spans="1:9" x14ac:dyDescent="0.2">
      <c r="A428" t="s">
        <v>2135</v>
      </c>
      <c r="B428" t="s">
        <v>2136</v>
      </c>
      <c r="C428" t="s">
        <v>2137</v>
      </c>
      <c r="D428" t="s">
        <v>2138</v>
      </c>
      <c r="E428" t="s">
        <v>229</v>
      </c>
      <c r="F428" t="s">
        <v>45</v>
      </c>
      <c r="G428" s="2">
        <v>7073</v>
      </c>
      <c r="H428" t="s">
        <v>2139</v>
      </c>
      <c r="I428">
        <v>951</v>
      </c>
    </row>
    <row r="429" spans="1:9" x14ac:dyDescent="0.2">
      <c r="A429" t="s">
        <v>2140</v>
      </c>
      <c r="B429" t="s">
        <v>2141</v>
      </c>
      <c r="C429" t="s">
        <v>2142</v>
      </c>
      <c r="D429" t="s">
        <v>830</v>
      </c>
      <c r="E429" t="s">
        <v>831</v>
      </c>
      <c r="F429" t="s">
        <v>31</v>
      </c>
      <c r="G429" s="2">
        <v>11218</v>
      </c>
      <c r="H429" t="s">
        <v>2143</v>
      </c>
      <c r="I429">
        <v>644</v>
      </c>
    </row>
    <row r="430" spans="1:9" x14ac:dyDescent="0.2">
      <c r="A430" t="s">
        <v>2144</v>
      </c>
      <c r="B430" t="s">
        <v>2145</v>
      </c>
      <c r="C430" t="s">
        <v>2146</v>
      </c>
      <c r="D430" t="s">
        <v>2147</v>
      </c>
      <c r="E430" t="s">
        <v>2148</v>
      </c>
      <c r="F430" t="s">
        <v>38</v>
      </c>
      <c r="G430" s="2">
        <v>61443</v>
      </c>
      <c r="H430" t="s">
        <v>2149</v>
      </c>
      <c r="I430">
        <v>501</v>
      </c>
    </row>
    <row r="431" spans="1:9" x14ac:dyDescent="0.2">
      <c r="A431" t="s">
        <v>1085</v>
      </c>
      <c r="B431" t="s">
        <v>2150</v>
      </c>
      <c r="C431" t="s">
        <v>2151</v>
      </c>
      <c r="D431" t="s">
        <v>396</v>
      </c>
      <c r="E431" t="s">
        <v>397</v>
      </c>
      <c r="F431" t="s">
        <v>398</v>
      </c>
      <c r="G431" s="2">
        <v>22902</v>
      </c>
      <c r="H431" t="s">
        <v>2152</v>
      </c>
      <c r="I431">
        <v>276</v>
      </c>
    </row>
    <row r="432" spans="1:9" x14ac:dyDescent="0.2">
      <c r="A432" t="s">
        <v>2153</v>
      </c>
      <c r="B432" t="s">
        <v>2154</v>
      </c>
      <c r="C432" t="s">
        <v>2155</v>
      </c>
      <c r="D432" t="s">
        <v>2156</v>
      </c>
      <c r="E432" t="s">
        <v>544</v>
      </c>
      <c r="F432" t="s">
        <v>545</v>
      </c>
      <c r="G432" s="2">
        <v>20850</v>
      </c>
      <c r="H432" t="s">
        <v>2157</v>
      </c>
      <c r="I432">
        <v>152</v>
      </c>
    </row>
    <row r="433" spans="1:9" x14ac:dyDescent="0.2">
      <c r="A433" t="s">
        <v>2158</v>
      </c>
      <c r="B433" t="s">
        <v>2159</v>
      </c>
      <c r="C433" t="s">
        <v>2160</v>
      </c>
      <c r="D433" t="s">
        <v>2161</v>
      </c>
      <c r="E433" t="s">
        <v>870</v>
      </c>
      <c r="F433" t="s">
        <v>113</v>
      </c>
      <c r="G433" s="2">
        <v>76012</v>
      </c>
      <c r="H433" t="s">
        <v>2162</v>
      </c>
      <c r="I433">
        <v>626</v>
      </c>
    </row>
    <row r="434" spans="1:9" x14ac:dyDescent="0.2">
      <c r="A434" t="s">
        <v>790</v>
      </c>
      <c r="B434" t="s">
        <v>2163</v>
      </c>
      <c r="C434" t="s">
        <v>2164</v>
      </c>
      <c r="D434" t="s">
        <v>2165</v>
      </c>
      <c r="E434" t="s">
        <v>44</v>
      </c>
      <c r="F434" t="s">
        <v>45</v>
      </c>
      <c r="G434" s="2">
        <v>8542</v>
      </c>
      <c r="H434" t="s">
        <v>2166</v>
      </c>
      <c r="I434">
        <v>384</v>
      </c>
    </row>
    <row r="435" spans="1:9" x14ac:dyDescent="0.2">
      <c r="A435" t="s">
        <v>2167</v>
      </c>
      <c r="B435" t="s">
        <v>2168</v>
      </c>
      <c r="C435" t="s">
        <v>2169</v>
      </c>
      <c r="D435" t="s">
        <v>1053</v>
      </c>
      <c r="E435" t="s">
        <v>118</v>
      </c>
      <c r="F435" t="s">
        <v>119</v>
      </c>
      <c r="G435" s="2">
        <v>90247</v>
      </c>
      <c r="H435" t="s">
        <v>2170</v>
      </c>
      <c r="I435">
        <v>276</v>
      </c>
    </row>
    <row r="436" spans="1:9" x14ac:dyDescent="0.2">
      <c r="A436" t="s">
        <v>2171</v>
      </c>
      <c r="B436" t="s">
        <v>2172</v>
      </c>
      <c r="C436" t="s">
        <v>2173</v>
      </c>
      <c r="D436" t="s">
        <v>557</v>
      </c>
      <c r="E436" t="s">
        <v>359</v>
      </c>
      <c r="F436" t="s">
        <v>64</v>
      </c>
      <c r="G436" s="2">
        <v>44512</v>
      </c>
      <c r="H436" t="s">
        <v>2174</v>
      </c>
      <c r="I436">
        <v>659</v>
      </c>
    </row>
    <row r="437" spans="1:9" x14ac:dyDescent="0.2">
      <c r="A437" t="s">
        <v>2175</v>
      </c>
      <c r="B437" t="s">
        <v>2176</v>
      </c>
      <c r="C437" t="s">
        <v>2177</v>
      </c>
      <c r="D437" t="s">
        <v>2178</v>
      </c>
      <c r="E437" t="s">
        <v>1430</v>
      </c>
      <c r="F437" t="s">
        <v>45</v>
      </c>
      <c r="G437" s="2">
        <v>7728</v>
      </c>
      <c r="H437" t="s">
        <v>2179</v>
      </c>
      <c r="I437">
        <v>999</v>
      </c>
    </row>
    <row r="438" spans="1:9" x14ac:dyDescent="0.2">
      <c r="A438" t="s">
        <v>2180</v>
      </c>
      <c r="B438" t="s">
        <v>2181</v>
      </c>
      <c r="C438" t="s">
        <v>2182</v>
      </c>
      <c r="D438" t="s">
        <v>2183</v>
      </c>
      <c r="E438" t="s">
        <v>454</v>
      </c>
      <c r="F438" t="s">
        <v>455</v>
      </c>
      <c r="G438" s="2">
        <v>19047</v>
      </c>
      <c r="H438" t="s">
        <v>2184</v>
      </c>
      <c r="I438">
        <v>138</v>
      </c>
    </row>
    <row r="439" spans="1:9" x14ac:dyDescent="0.2">
      <c r="A439" t="s">
        <v>2185</v>
      </c>
      <c r="B439" t="s">
        <v>2186</v>
      </c>
      <c r="C439" t="s">
        <v>2187</v>
      </c>
      <c r="D439" t="s">
        <v>1363</v>
      </c>
      <c r="E439" t="s">
        <v>44</v>
      </c>
      <c r="F439" t="s">
        <v>45</v>
      </c>
      <c r="G439" s="2">
        <v>8648</v>
      </c>
      <c r="H439" t="s">
        <v>2188</v>
      </c>
      <c r="I439">
        <v>131</v>
      </c>
    </row>
    <row r="440" spans="1:9" x14ac:dyDescent="0.2">
      <c r="A440" t="s">
        <v>309</v>
      </c>
      <c r="B440" t="s">
        <v>2189</v>
      </c>
      <c r="C440" t="s">
        <v>2190</v>
      </c>
      <c r="D440" t="s">
        <v>2191</v>
      </c>
      <c r="E440" t="s">
        <v>131</v>
      </c>
      <c r="F440" t="s">
        <v>64</v>
      </c>
      <c r="G440" s="2">
        <v>43515</v>
      </c>
      <c r="H440" t="s">
        <v>2192</v>
      </c>
      <c r="I440">
        <v>231</v>
      </c>
    </row>
    <row r="441" spans="1:9" x14ac:dyDescent="0.2">
      <c r="A441" t="s">
        <v>2193</v>
      </c>
      <c r="B441" t="s">
        <v>2194</v>
      </c>
      <c r="C441" t="s">
        <v>2195</v>
      </c>
      <c r="D441" t="s">
        <v>2196</v>
      </c>
      <c r="E441" t="s">
        <v>2197</v>
      </c>
      <c r="F441" t="s">
        <v>455</v>
      </c>
      <c r="G441" s="2">
        <v>15370</v>
      </c>
      <c r="H441" t="s">
        <v>2198</v>
      </c>
      <c r="I441">
        <v>942</v>
      </c>
    </row>
    <row r="442" spans="1:9" x14ac:dyDescent="0.2">
      <c r="A442" t="s">
        <v>2199</v>
      </c>
      <c r="B442" t="s">
        <v>2200</v>
      </c>
      <c r="C442" t="s">
        <v>2201</v>
      </c>
      <c r="D442" t="s">
        <v>2202</v>
      </c>
      <c r="E442" t="s">
        <v>2203</v>
      </c>
      <c r="F442" t="s">
        <v>96</v>
      </c>
      <c r="G442" s="2">
        <v>32259</v>
      </c>
      <c r="H442" t="s">
        <v>2204</v>
      </c>
      <c r="I442">
        <v>327</v>
      </c>
    </row>
    <row r="443" spans="1:9" x14ac:dyDescent="0.2">
      <c r="A443" t="s">
        <v>2205</v>
      </c>
      <c r="B443" t="s">
        <v>2206</v>
      </c>
      <c r="C443" t="s">
        <v>2207</v>
      </c>
      <c r="D443" t="s">
        <v>2208</v>
      </c>
      <c r="E443" t="s">
        <v>2209</v>
      </c>
      <c r="F443" t="s">
        <v>471</v>
      </c>
      <c r="G443" s="2">
        <v>1568</v>
      </c>
      <c r="H443" t="s">
        <v>2210</v>
      </c>
      <c r="I443">
        <v>209</v>
      </c>
    </row>
    <row r="444" spans="1:9" x14ac:dyDescent="0.2">
      <c r="A444" t="s">
        <v>2211</v>
      </c>
      <c r="B444" t="s">
        <v>2212</v>
      </c>
      <c r="C444" t="s">
        <v>2213</v>
      </c>
      <c r="D444" t="s">
        <v>2214</v>
      </c>
      <c r="E444" t="s">
        <v>1305</v>
      </c>
      <c r="F444" t="s">
        <v>455</v>
      </c>
      <c r="G444" s="2">
        <v>18336</v>
      </c>
      <c r="H444" t="s">
        <v>2215</v>
      </c>
      <c r="I444">
        <v>588</v>
      </c>
    </row>
    <row r="445" spans="1:9" x14ac:dyDescent="0.2">
      <c r="A445" t="s">
        <v>2216</v>
      </c>
      <c r="B445" t="s">
        <v>2217</v>
      </c>
      <c r="C445" t="s">
        <v>2218</v>
      </c>
      <c r="D445" t="s">
        <v>2219</v>
      </c>
      <c r="E445" t="s">
        <v>884</v>
      </c>
      <c r="F445" t="s">
        <v>1161</v>
      </c>
      <c r="G445" s="2">
        <v>82520</v>
      </c>
      <c r="H445" t="s">
        <v>2220</v>
      </c>
      <c r="I445">
        <v>235</v>
      </c>
    </row>
    <row r="446" spans="1:9" x14ac:dyDescent="0.2">
      <c r="A446" t="s">
        <v>2221</v>
      </c>
      <c r="B446" t="s">
        <v>2222</v>
      </c>
      <c r="C446" t="s">
        <v>2223</v>
      </c>
      <c r="D446" t="s">
        <v>118</v>
      </c>
      <c r="E446" t="s">
        <v>118</v>
      </c>
      <c r="F446" t="s">
        <v>119</v>
      </c>
      <c r="G446" s="2">
        <v>90015</v>
      </c>
      <c r="H446" t="s">
        <v>2224</v>
      </c>
      <c r="I446">
        <v>226</v>
      </c>
    </row>
    <row r="447" spans="1:9" x14ac:dyDescent="0.2">
      <c r="A447" t="s">
        <v>2225</v>
      </c>
      <c r="B447" t="s">
        <v>2226</v>
      </c>
      <c r="C447" t="s">
        <v>2227</v>
      </c>
      <c r="D447" t="s">
        <v>50</v>
      </c>
      <c r="E447" t="s">
        <v>50</v>
      </c>
      <c r="F447" t="s">
        <v>51</v>
      </c>
      <c r="G447" s="2">
        <v>96815</v>
      </c>
      <c r="H447" t="s">
        <v>2228</v>
      </c>
      <c r="I447">
        <v>221</v>
      </c>
    </row>
    <row r="448" spans="1:9" x14ac:dyDescent="0.2">
      <c r="A448" t="s">
        <v>2229</v>
      </c>
      <c r="B448" t="s">
        <v>2230</v>
      </c>
      <c r="C448" t="s">
        <v>2231</v>
      </c>
      <c r="D448" t="s">
        <v>2232</v>
      </c>
      <c r="E448" t="s">
        <v>837</v>
      </c>
      <c r="F448" t="s">
        <v>45</v>
      </c>
      <c r="G448" s="2">
        <v>7921</v>
      </c>
      <c r="H448" t="s">
        <v>2233</v>
      </c>
      <c r="I448">
        <v>901</v>
      </c>
    </row>
    <row r="449" spans="1:9" x14ac:dyDescent="0.2">
      <c r="A449" t="s">
        <v>2234</v>
      </c>
      <c r="B449" t="s">
        <v>2235</v>
      </c>
      <c r="C449" t="s">
        <v>2236</v>
      </c>
      <c r="D449" t="s">
        <v>2237</v>
      </c>
      <c r="E449" t="s">
        <v>2238</v>
      </c>
      <c r="F449" t="s">
        <v>102</v>
      </c>
      <c r="G449" s="2">
        <v>50213</v>
      </c>
      <c r="H449" t="s">
        <v>2239</v>
      </c>
      <c r="I449">
        <v>334</v>
      </c>
    </row>
    <row r="450" spans="1:9" x14ac:dyDescent="0.2">
      <c r="A450" t="s">
        <v>2240</v>
      </c>
      <c r="B450" t="s">
        <v>2241</v>
      </c>
      <c r="C450" t="s">
        <v>2242</v>
      </c>
      <c r="D450" t="s">
        <v>2243</v>
      </c>
      <c r="E450" t="s">
        <v>118</v>
      </c>
      <c r="F450" t="s">
        <v>119</v>
      </c>
      <c r="G450" s="2">
        <v>91340</v>
      </c>
      <c r="H450" t="s">
        <v>2244</v>
      </c>
      <c r="I450">
        <v>712</v>
      </c>
    </row>
    <row r="451" spans="1:9" x14ac:dyDescent="0.2">
      <c r="A451" t="s">
        <v>2245</v>
      </c>
      <c r="B451" t="s">
        <v>2246</v>
      </c>
      <c r="C451" t="s">
        <v>2247</v>
      </c>
      <c r="D451" t="s">
        <v>381</v>
      </c>
      <c r="E451" t="s">
        <v>381</v>
      </c>
      <c r="F451" t="s">
        <v>31</v>
      </c>
      <c r="G451" s="2">
        <v>10022</v>
      </c>
      <c r="H451" t="s">
        <v>2248</v>
      </c>
      <c r="I451">
        <v>455</v>
      </c>
    </row>
    <row r="452" spans="1:9" x14ac:dyDescent="0.2">
      <c r="A452" t="s">
        <v>2249</v>
      </c>
      <c r="B452" t="s">
        <v>2250</v>
      </c>
      <c r="C452" t="s">
        <v>2251</v>
      </c>
      <c r="D452" t="s">
        <v>476</v>
      </c>
      <c r="E452" t="s">
        <v>477</v>
      </c>
      <c r="F452" t="s">
        <v>38</v>
      </c>
      <c r="G452" s="2">
        <v>60620</v>
      </c>
      <c r="H452" t="s">
        <v>2252</v>
      </c>
      <c r="I452">
        <v>631</v>
      </c>
    </row>
    <row r="453" spans="1:9" x14ac:dyDescent="0.2">
      <c r="A453" t="s">
        <v>2253</v>
      </c>
      <c r="B453" t="s">
        <v>2254</v>
      </c>
      <c r="C453" t="s">
        <v>2255</v>
      </c>
      <c r="D453" t="s">
        <v>453</v>
      </c>
      <c r="E453" t="s">
        <v>454</v>
      </c>
      <c r="F453" t="s">
        <v>455</v>
      </c>
      <c r="G453" s="2">
        <v>19056</v>
      </c>
      <c r="H453" t="s">
        <v>2256</v>
      </c>
      <c r="I453">
        <v>773</v>
      </c>
    </row>
    <row r="454" spans="1:9" x14ac:dyDescent="0.2">
      <c r="A454" t="s">
        <v>2257</v>
      </c>
      <c r="B454" t="s">
        <v>2258</v>
      </c>
      <c r="C454" t="s">
        <v>2259</v>
      </c>
      <c r="D454" t="s">
        <v>2260</v>
      </c>
      <c r="E454" t="s">
        <v>2261</v>
      </c>
      <c r="F454" t="s">
        <v>1836</v>
      </c>
      <c r="G454" s="2">
        <v>84115</v>
      </c>
      <c r="H454" t="s">
        <v>2262</v>
      </c>
      <c r="I454">
        <v>123</v>
      </c>
    </row>
    <row r="455" spans="1:9" x14ac:dyDescent="0.2">
      <c r="A455" t="s">
        <v>2263</v>
      </c>
      <c r="B455" t="s">
        <v>2264</v>
      </c>
      <c r="C455" t="s">
        <v>2265</v>
      </c>
      <c r="D455" t="s">
        <v>2266</v>
      </c>
      <c r="E455" t="s">
        <v>2267</v>
      </c>
      <c r="F455" t="s">
        <v>2268</v>
      </c>
      <c r="G455" s="2">
        <v>58102</v>
      </c>
      <c r="H455" t="s">
        <v>2269</v>
      </c>
      <c r="I455">
        <v>189</v>
      </c>
    </row>
    <row r="456" spans="1:9" x14ac:dyDescent="0.2">
      <c r="A456" t="s">
        <v>2270</v>
      </c>
      <c r="B456" t="s">
        <v>2271</v>
      </c>
      <c r="C456" t="s">
        <v>2272</v>
      </c>
      <c r="D456" t="s">
        <v>2273</v>
      </c>
      <c r="E456" t="s">
        <v>652</v>
      </c>
      <c r="F456" t="s">
        <v>45</v>
      </c>
      <c r="G456" s="2">
        <v>7065</v>
      </c>
      <c r="H456" t="s">
        <v>2274</v>
      </c>
      <c r="I456">
        <v>338</v>
      </c>
    </row>
    <row r="457" spans="1:9" x14ac:dyDescent="0.2">
      <c r="A457" t="s">
        <v>1144</v>
      </c>
      <c r="B457" t="s">
        <v>2275</v>
      </c>
      <c r="C457" t="s">
        <v>2276</v>
      </c>
      <c r="D457" t="s">
        <v>364</v>
      </c>
      <c r="E457" t="s">
        <v>2277</v>
      </c>
      <c r="F457" t="s">
        <v>84</v>
      </c>
      <c r="G457" s="2">
        <v>80234</v>
      </c>
      <c r="H457" t="s">
        <v>2278</v>
      </c>
      <c r="I457">
        <v>292</v>
      </c>
    </row>
    <row r="458" spans="1:9" x14ac:dyDescent="0.2">
      <c r="A458" t="s">
        <v>2279</v>
      </c>
      <c r="B458" t="s">
        <v>2280</v>
      </c>
      <c r="C458" t="s">
        <v>2281</v>
      </c>
      <c r="D458" t="s">
        <v>846</v>
      </c>
      <c r="E458" t="s">
        <v>847</v>
      </c>
      <c r="F458" t="s">
        <v>848</v>
      </c>
      <c r="G458" s="2">
        <v>6906</v>
      </c>
      <c r="H458" t="s">
        <v>2282</v>
      </c>
      <c r="I458">
        <v>197</v>
      </c>
    </row>
    <row r="459" spans="1:9" x14ac:dyDescent="0.2">
      <c r="A459" t="s">
        <v>2283</v>
      </c>
      <c r="B459" t="s">
        <v>2284</v>
      </c>
      <c r="C459" t="s">
        <v>2285</v>
      </c>
      <c r="D459" t="s">
        <v>1728</v>
      </c>
      <c r="E459" t="s">
        <v>1728</v>
      </c>
      <c r="F459" t="s">
        <v>119</v>
      </c>
      <c r="G459" s="2">
        <v>94403</v>
      </c>
      <c r="H459" t="s">
        <v>2286</v>
      </c>
      <c r="I459">
        <v>657</v>
      </c>
    </row>
    <row r="460" spans="1:9" x14ac:dyDescent="0.2">
      <c r="A460" t="s">
        <v>214</v>
      </c>
      <c r="B460" t="s">
        <v>2287</v>
      </c>
      <c r="C460" t="s">
        <v>2288</v>
      </c>
      <c r="D460" t="s">
        <v>2289</v>
      </c>
      <c r="E460" t="s">
        <v>1135</v>
      </c>
      <c r="F460" t="s">
        <v>38</v>
      </c>
      <c r="G460" s="2">
        <v>61111</v>
      </c>
      <c r="H460" t="s">
        <v>2290</v>
      </c>
      <c r="I460">
        <v>827</v>
      </c>
    </row>
    <row r="461" spans="1:9" x14ac:dyDescent="0.2">
      <c r="A461" t="s">
        <v>2291</v>
      </c>
      <c r="B461" t="s">
        <v>2292</v>
      </c>
      <c r="C461" t="s">
        <v>2293</v>
      </c>
      <c r="D461" t="s">
        <v>2294</v>
      </c>
      <c r="E461" t="s">
        <v>229</v>
      </c>
      <c r="F461" t="s">
        <v>45</v>
      </c>
      <c r="G461" s="2">
        <v>7601</v>
      </c>
      <c r="H461" t="s">
        <v>2295</v>
      </c>
      <c r="I461">
        <v>655</v>
      </c>
    </row>
    <row r="462" spans="1:9" x14ac:dyDescent="0.2">
      <c r="A462" t="s">
        <v>2296</v>
      </c>
      <c r="B462" t="s">
        <v>2297</v>
      </c>
      <c r="C462" t="s">
        <v>2298</v>
      </c>
      <c r="D462" t="s">
        <v>1881</v>
      </c>
      <c r="E462" t="s">
        <v>286</v>
      </c>
      <c r="F462" t="s">
        <v>119</v>
      </c>
      <c r="G462" s="2">
        <v>92806</v>
      </c>
      <c r="H462" t="s">
        <v>2299</v>
      </c>
      <c r="I462">
        <v>930</v>
      </c>
    </row>
    <row r="463" spans="1:9" x14ac:dyDescent="0.2">
      <c r="A463" t="s">
        <v>2300</v>
      </c>
      <c r="B463" t="s">
        <v>2301</v>
      </c>
      <c r="C463" t="s">
        <v>2302</v>
      </c>
      <c r="D463" t="s">
        <v>381</v>
      </c>
      <c r="E463" t="s">
        <v>381</v>
      </c>
      <c r="F463" t="s">
        <v>31</v>
      </c>
      <c r="G463" s="2">
        <v>10036</v>
      </c>
      <c r="H463" t="s">
        <v>2303</v>
      </c>
      <c r="I463">
        <v>491</v>
      </c>
    </row>
    <row r="464" spans="1:9" x14ac:dyDescent="0.2">
      <c r="A464" t="s">
        <v>2304</v>
      </c>
      <c r="B464" t="s">
        <v>2305</v>
      </c>
      <c r="C464" t="s">
        <v>2306</v>
      </c>
      <c r="D464" t="s">
        <v>2307</v>
      </c>
      <c r="E464" t="s">
        <v>2308</v>
      </c>
      <c r="F464" t="s">
        <v>1007</v>
      </c>
      <c r="G464" s="2">
        <v>48304</v>
      </c>
      <c r="H464" t="s">
        <v>2309</v>
      </c>
      <c r="I464">
        <v>135</v>
      </c>
    </row>
    <row r="465" spans="1:9" x14ac:dyDescent="0.2">
      <c r="A465" t="s">
        <v>2310</v>
      </c>
      <c r="B465" t="s">
        <v>2311</v>
      </c>
      <c r="C465" t="s">
        <v>2312</v>
      </c>
      <c r="D465" t="s">
        <v>441</v>
      </c>
      <c r="E465" t="s">
        <v>2313</v>
      </c>
      <c r="F465" t="s">
        <v>398</v>
      </c>
      <c r="G465" s="2">
        <v>22312</v>
      </c>
      <c r="H465" t="s">
        <v>2314</v>
      </c>
      <c r="I465">
        <v>784</v>
      </c>
    </row>
    <row r="466" spans="1:9" x14ac:dyDescent="0.2">
      <c r="A466" t="s">
        <v>1619</v>
      </c>
      <c r="B466" t="s">
        <v>2315</v>
      </c>
      <c r="C466" t="s">
        <v>2316</v>
      </c>
      <c r="D466" t="s">
        <v>267</v>
      </c>
      <c r="E466" t="s">
        <v>267</v>
      </c>
      <c r="F466" t="s">
        <v>268</v>
      </c>
      <c r="G466" s="2">
        <v>99501</v>
      </c>
      <c r="H466" t="s">
        <v>2317</v>
      </c>
      <c r="I466">
        <v>776</v>
      </c>
    </row>
    <row r="467" spans="1:9" x14ac:dyDescent="0.2">
      <c r="A467" t="s">
        <v>2318</v>
      </c>
      <c r="B467" t="s">
        <v>2319</v>
      </c>
      <c r="C467" t="s">
        <v>2320</v>
      </c>
      <c r="D467" t="s">
        <v>2321</v>
      </c>
      <c r="E467" t="s">
        <v>2237</v>
      </c>
      <c r="F467" t="s">
        <v>96</v>
      </c>
      <c r="G467" s="2">
        <v>34741</v>
      </c>
      <c r="H467" t="s">
        <v>2322</v>
      </c>
      <c r="I467">
        <v>327</v>
      </c>
    </row>
    <row r="468" spans="1:9" x14ac:dyDescent="0.2">
      <c r="A468" t="s">
        <v>2323</v>
      </c>
      <c r="B468" t="s">
        <v>2324</v>
      </c>
      <c r="C468" t="s">
        <v>2325</v>
      </c>
      <c r="D468" t="s">
        <v>533</v>
      </c>
      <c r="E468" t="s">
        <v>534</v>
      </c>
      <c r="F468" t="s">
        <v>268</v>
      </c>
      <c r="G468" s="2">
        <v>99701</v>
      </c>
      <c r="H468" t="s">
        <v>2326</v>
      </c>
      <c r="I468">
        <v>431</v>
      </c>
    </row>
    <row r="469" spans="1:9" x14ac:dyDescent="0.2">
      <c r="A469" t="s">
        <v>2327</v>
      </c>
      <c r="B469" t="s">
        <v>2328</v>
      </c>
      <c r="C469" t="s">
        <v>2329</v>
      </c>
      <c r="D469" t="s">
        <v>550</v>
      </c>
      <c r="E469" t="s">
        <v>551</v>
      </c>
      <c r="F469" t="s">
        <v>552</v>
      </c>
      <c r="G469" s="2">
        <v>35801</v>
      </c>
      <c r="H469" t="s">
        <v>2330</v>
      </c>
      <c r="I469">
        <v>653</v>
      </c>
    </row>
    <row r="470" spans="1:9" x14ac:dyDescent="0.2">
      <c r="A470" t="s">
        <v>1905</v>
      </c>
      <c r="B470" t="s">
        <v>2331</v>
      </c>
      <c r="C470" t="s">
        <v>2332</v>
      </c>
      <c r="D470" t="s">
        <v>2333</v>
      </c>
      <c r="E470" t="s">
        <v>1492</v>
      </c>
      <c r="F470" t="s">
        <v>157</v>
      </c>
      <c r="G470" s="2">
        <v>46818</v>
      </c>
      <c r="H470" t="s">
        <v>2334</v>
      </c>
      <c r="I470">
        <v>633</v>
      </c>
    </row>
    <row r="471" spans="1:9" x14ac:dyDescent="0.2">
      <c r="A471" t="s">
        <v>2335</v>
      </c>
      <c r="B471" t="s">
        <v>2336</v>
      </c>
      <c r="C471" t="s">
        <v>2337</v>
      </c>
      <c r="D471" t="s">
        <v>267</v>
      </c>
      <c r="E471" t="s">
        <v>267</v>
      </c>
      <c r="F471" t="s">
        <v>268</v>
      </c>
      <c r="G471" s="2">
        <v>99518</v>
      </c>
      <c r="H471" t="s">
        <v>2338</v>
      </c>
      <c r="I471">
        <v>638</v>
      </c>
    </row>
    <row r="472" spans="1:9" x14ac:dyDescent="0.2">
      <c r="A472" t="s">
        <v>2339</v>
      </c>
      <c r="B472" t="s">
        <v>2340</v>
      </c>
      <c r="C472" t="s">
        <v>2341</v>
      </c>
      <c r="D472" t="s">
        <v>2342</v>
      </c>
      <c r="E472" t="s">
        <v>2343</v>
      </c>
      <c r="F472" t="s">
        <v>132</v>
      </c>
      <c r="G472" s="2">
        <v>31023</v>
      </c>
      <c r="H472" t="s">
        <v>2344</v>
      </c>
      <c r="I472">
        <v>369</v>
      </c>
    </row>
    <row r="473" spans="1:9" x14ac:dyDescent="0.2">
      <c r="A473" t="s">
        <v>2345</v>
      </c>
      <c r="B473" t="s">
        <v>2346</v>
      </c>
      <c r="C473" t="s">
        <v>2347</v>
      </c>
      <c r="D473" t="s">
        <v>2348</v>
      </c>
      <c r="E473" t="s">
        <v>118</v>
      </c>
      <c r="F473" t="s">
        <v>119</v>
      </c>
      <c r="G473" s="2">
        <v>90404</v>
      </c>
      <c r="H473" t="s">
        <v>2349</v>
      </c>
      <c r="I473">
        <v>327</v>
      </c>
    </row>
    <row r="474" spans="1:9" x14ac:dyDescent="0.2">
      <c r="A474" t="s">
        <v>2350</v>
      </c>
      <c r="B474" t="s">
        <v>2351</v>
      </c>
      <c r="C474" t="s">
        <v>2352</v>
      </c>
      <c r="D474" t="s">
        <v>2353</v>
      </c>
      <c r="E474" t="s">
        <v>2354</v>
      </c>
      <c r="F474" t="s">
        <v>455</v>
      </c>
      <c r="G474" s="2">
        <v>17820</v>
      </c>
      <c r="H474" t="s">
        <v>2355</v>
      </c>
      <c r="I474">
        <v>986</v>
      </c>
    </row>
    <row r="475" spans="1:9" x14ac:dyDescent="0.2">
      <c r="A475" t="s">
        <v>2356</v>
      </c>
      <c r="B475" t="s">
        <v>2357</v>
      </c>
      <c r="C475" t="s">
        <v>2358</v>
      </c>
      <c r="D475" t="s">
        <v>2080</v>
      </c>
      <c r="E475" t="s">
        <v>688</v>
      </c>
      <c r="F475" t="s">
        <v>31</v>
      </c>
      <c r="G475" s="2">
        <v>14614</v>
      </c>
      <c r="H475" t="s">
        <v>2359</v>
      </c>
      <c r="I475">
        <v>428</v>
      </c>
    </row>
    <row r="476" spans="1:9" x14ac:dyDescent="0.2">
      <c r="A476" t="s">
        <v>2360</v>
      </c>
      <c r="B476" t="s">
        <v>2361</v>
      </c>
      <c r="C476" t="s">
        <v>2362</v>
      </c>
      <c r="D476" t="s">
        <v>75</v>
      </c>
      <c r="E476" t="s">
        <v>76</v>
      </c>
      <c r="F476" t="s">
        <v>77</v>
      </c>
      <c r="G476" s="2">
        <v>85255</v>
      </c>
      <c r="H476" t="s">
        <v>2363</v>
      </c>
      <c r="I476">
        <v>836</v>
      </c>
    </row>
    <row r="477" spans="1:9" x14ac:dyDescent="0.2">
      <c r="A477" t="s">
        <v>2364</v>
      </c>
      <c r="B477" t="s">
        <v>2365</v>
      </c>
      <c r="C477" t="s">
        <v>660</v>
      </c>
      <c r="D477" t="s">
        <v>661</v>
      </c>
      <c r="E477" t="s">
        <v>662</v>
      </c>
      <c r="F477" t="s">
        <v>119</v>
      </c>
      <c r="G477" s="2">
        <v>92376</v>
      </c>
      <c r="H477" t="s">
        <v>2366</v>
      </c>
      <c r="I477">
        <v>154</v>
      </c>
    </row>
    <row r="478" spans="1:9" x14ac:dyDescent="0.2">
      <c r="A478" t="s">
        <v>2367</v>
      </c>
      <c r="B478" t="s">
        <v>2368</v>
      </c>
      <c r="C478" t="s">
        <v>2369</v>
      </c>
      <c r="D478" t="s">
        <v>2370</v>
      </c>
      <c r="E478" t="s">
        <v>2371</v>
      </c>
      <c r="F478" t="s">
        <v>1207</v>
      </c>
      <c r="G478" s="2">
        <v>59044</v>
      </c>
      <c r="H478" t="s">
        <v>2372</v>
      </c>
      <c r="I478">
        <v>764</v>
      </c>
    </row>
    <row r="479" spans="1:9" x14ac:dyDescent="0.2">
      <c r="A479" t="s">
        <v>2373</v>
      </c>
      <c r="B479" t="s">
        <v>2374</v>
      </c>
      <c r="C479" t="s">
        <v>2375</v>
      </c>
      <c r="D479" t="s">
        <v>2376</v>
      </c>
      <c r="E479" t="s">
        <v>118</v>
      </c>
      <c r="F479" t="s">
        <v>119</v>
      </c>
      <c r="G479" s="2">
        <v>91767</v>
      </c>
      <c r="H479" t="s">
        <v>2377</v>
      </c>
      <c r="I479">
        <v>565</v>
      </c>
    </row>
    <row r="480" spans="1:9" x14ac:dyDescent="0.2">
      <c r="A480" t="s">
        <v>2378</v>
      </c>
      <c r="B480" t="s">
        <v>2379</v>
      </c>
      <c r="C480" t="s">
        <v>2380</v>
      </c>
      <c r="D480" t="s">
        <v>273</v>
      </c>
      <c r="E480" t="s">
        <v>273</v>
      </c>
      <c r="F480" t="s">
        <v>119</v>
      </c>
      <c r="G480" s="2">
        <v>92111</v>
      </c>
      <c r="H480" t="s">
        <v>2381</v>
      </c>
      <c r="I480">
        <v>384</v>
      </c>
    </row>
    <row r="481" spans="1:9" x14ac:dyDescent="0.2">
      <c r="A481" t="s">
        <v>2382</v>
      </c>
      <c r="B481" t="s">
        <v>2383</v>
      </c>
      <c r="C481" t="s">
        <v>2384</v>
      </c>
      <c r="D481" t="s">
        <v>2385</v>
      </c>
      <c r="E481" t="s">
        <v>286</v>
      </c>
      <c r="F481" t="s">
        <v>119</v>
      </c>
      <c r="G481" s="2">
        <v>92630</v>
      </c>
      <c r="H481" t="s">
        <v>2386</v>
      </c>
      <c r="I481">
        <v>132</v>
      </c>
    </row>
    <row r="482" spans="1:9" x14ac:dyDescent="0.2">
      <c r="A482" t="s">
        <v>2387</v>
      </c>
      <c r="B482" t="s">
        <v>2388</v>
      </c>
      <c r="C482" t="s">
        <v>2389</v>
      </c>
      <c r="D482" t="s">
        <v>2390</v>
      </c>
      <c r="E482" t="s">
        <v>544</v>
      </c>
      <c r="F482" t="s">
        <v>64</v>
      </c>
      <c r="G482" s="2">
        <v>45439</v>
      </c>
      <c r="H482" t="s">
        <v>2391</v>
      </c>
      <c r="I482">
        <v>688</v>
      </c>
    </row>
    <row r="483" spans="1:9" x14ac:dyDescent="0.2">
      <c r="A483" t="s">
        <v>920</v>
      </c>
      <c r="B483" t="s">
        <v>2392</v>
      </c>
      <c r="C483" t="s">
        <v>2393</v>
      </c>
      <c r="D483" t="s">
        <v>2394</v>
      </c>
      <c r="E483" t="s">
        <v>273</v>
      </c>
      <c r="F483" t="s">
        <v>119</v>
      </c>
      <c r="G483" s="2">
        <v>91941</v>
      </c>
      <c r="H483" t="s">
        <v>2395</v>
      </c>
      <c r="I483">
        <v>525</v>
      </c>
    </row>
    <row r="484" spans="1:9" x14ac:dyDescent="0.2">
      <c r="A484" t="s">
        <v>168</v>
      </c>
      <c r="B484" t="s">
        <v>2396</v>
      </c>
      <c r="C484" t="s">
        <v>2397</v>
      </c>
      <c r="D484" t="s">
        <v>2398</v>
      </c>
      <c r="E484" t="s">
        <v>2399</v>
      </c>
      <c r="F484" t="s">
        <v>132</v>
      </c>
      <c r="G484" s="2">
        <v>31709</v>
      </c>
      <c r="H484" t="s">
        <v>2400</v>
      </c>
      <c r="I484">
        <v>691</v>
      </c>
    </row>
    <row r="485" spans="1:9" x14ac:dyDescent="0.2">
      <c r="A485" t="s">
        <v>2401</v>
      </c>
      <c r="B485" t="s">
        <v>2402</v>
      </c>
      <c r="C485" t="s">
        <v>1205</v>
      </c>
      <c r="D485" t="s">
        <v>1206</v>
      </c>
      <c r="E485" t="s">
        <v>1206</v>
      </c>
      <c r="F485" t="s">
        <v>1207</v>
      </c>
      <c r="G485" s="2">
        <v>59801</v>
      </c>
      <c r="H485" t="s">
        <v>2403</v>
      </c>
      <c r="I485">
        <v>191</v>
      </c>
    </row>
    <row r="486" spans="1:9" x14ac:dyDescent="0.2">
      <c r="A486" t="s">
        <v>2404</v>
      </c>
      <c r="B486" t="s">
        <v>2405</v>
      </c>
      <c r="C486" t="s">
        <v>2406</v>
      </c>
      <c r="D486" t="s">
        <v>2407</v>
      </c>
      <c r="E486" t="s">
        <v>1913</v>
      </c>
      <c r="F486" t="s">
        <v>455</v>
      </c>
      <c r="G486" s="2">
        <v>18702</v>
      </c>
      <c r="H486" t="s">
        <v>2408</v>
      </c>
      <c r="I486">
        <v>692</v>
      </c>
    </row>
    <row r="487" spans="1:9" x14ac:dyDescent="0.2">
      <c r="A487" t="s">
        <v>2409</v>
      </c>
      <c r="B487" t="s">
        <v>2410</v>
      </c>
      <c r="C487" t="s">
        <v>2411</v>
      </c>
      <c r="D487" t="s">
        <v>2412</v>
      </c>
      <c r="E487" t="s">
        <v>118</v>
      </c>
      <c r="F487" t="s">
        <v>119</v>
      </c>
      <c r="G487" s="2">
        <v>91105</v>
      </c>
      <c r="H487" t="s">
        <v>2413</v>
      </c>
      <c r="I487">
        <v>934</v>
      </c>
    </row>
    <row r="488" spans="1:9" x14ac:dyDescent="0.2">
      <c r="A488" t="s">
        <v>2414</v>
      </c>
      <c r="B488" t="s">
        <v>2415</v>
      </c>
      <c r="C488" t="s">
        <v>2416</v>
      </c>
      <c r="D488" t="s">
        <v>2417</v>
      </c>
      <c r="E488" t="s">
        <v>2418</v>
      </c>
      <c r="F488" t="s">
        <v>552</v>
      </c>
      <c r="G488" s="2">
        <v>35045</v>
      </c>
      <c r="H488" t="s">
        <v>2419</v>
      </c>
      <c r="I488">
        <v>473</v>
      </c>
    </row>
    <row r="489" spans="1:9" x14ac:dyDescent="0.2">
      <c r="A489" t="s">
        <v>1037</v>
      </c>
      <c r="B489" t="s">
        <v>2420</v>
      </c>
      <c r="C489" t="s">
        <v>2421</v>
      </c>
      <c r="D489" t="s">
        <v>1435</v>
      </c>
      <c r="E489" t="s">
        <v>1072</v>
      </c>
      <c r="F489" t="s">
        <v>64</v>
      </c>
      <c r="G489" s="2">
        <v>43215</v>
      </c>
      <c r="H489" t="s">
        <v>2422</v>
      </c>
      <c r="I489">
        <v>485</v>
      </c>
    </row>
    <row r="490" spans="1:9" x14ac:dyDescent="0.2">
      <c r="A490" t="s">
        <v>2423</v>
      </c>
      <c r="B490" t="s">
        <v>2424</v>
      </c>
      <c r="C490" t="s">
        <v>2425</v>
      </c>
      <c r="D490" t="s">
        <v>808</v>
      </c>
      <c r="E490" t="s">
        <v>809</v>
      </c>
      <c r="F490" t="s">
        <v>810</v>
      </c>
      <c r="G490" s="2">
        <v>20001</v>
      </c>
      <c r="H490" t="s">
        <v>2426</v>
      </c>
      <c r="I490">
        <v>656</v>
      </c>
    </row>
    <row r="491" spans="1:9" x14ac:dyDescent="0.2">
      <c r="A491" t="s">
        <v>2427</v>
      </c>
      <c r="B491" t="s">
        <v>2428</v>
      </c>
      <c r="C491" t="s">
        <v>2429</v>
      </c>
      <c r="D491" t="s">
        <v>2430</v>
      </c>
      <c r="E491" t="s">
        <v>2430</v>
      </c>
      <c r="F491" t="s">
        <v>241</v>
      </c>
      <c r="G491" s="2">
        <v>53202</v>
      </c>
      <c r="H491" t="s">
        <v>2431</v>
      </c>
      <c r="I491">
        <v>508</v>
      </c>
    </row>
    <row r="492" spans="1:9" x14ac:dyDescent="0.2">
      <c r="A492" t="s">
        <v>2432</v>
      </c>
      <c r="B492" t="s">
        <v>2433</v>
      </c>
      <c r="C492" t="s">
        <v>2434</v>
      </c>
      <c r="D492" t="s">
        <v>2129</v>
      </c>
      <c r="E492" t="s">
        <v>2048</v>
      </c>
      <c r="F492" t="s">
        <v>564</v>
      </c>
      <c r="G492" s="2">
        <v>98005</v>
      </c>
      <c r="H492" t="s">
        <v>2435</v>
      </c>
      <c r="I492">
        <v>288</v>
      </c>
    </row>
    <row r="493" spans="1:9" x14ac:dyDescent="0.2">
      <c r="A493" t="s">
        <v>2436</v>
      </c>
      <c r="B493" t="s">
        <v>2437</v>
      </c>
      <c r="C493" t="s">
        <v>2438</v>
      </c>
      <c r="D493" t="s">
        <v>1058</v>
      </c>
      <c r="E493" t="s">
        <v>1059</v>
      </c>
      <c r="F493" t="s">
        <v>96</v>
      </c>
      <c r="G493" s="2">
        <v>33713</v>
      </c>
      <c r="H493" t="s">
        <v>2439</v>
      </c>
      <c r="I493">
        <v>993</v>
      </c>
    </row>
    <row r="494" spans="1:9" x14ac:dyDescent="0.2">
      <c r="A494" t="s">
        <v>2440</v>
      </c>
      <c r="B494" t="s">
        <v>2441</v>
      </c>
      <c r="C494" t="s">
        <v>2442</v>
      </c>
      <c r="D494" t="s">
        <v>2443</v>
      </c>
      <c r="E494" t="s">
        <v>808</v>
      </c>
      <c r="F494" t="s">
        <v>455</v>
      </c>
      <c r="G494" s="2">
        <v>15330</v>
      </c>
      <c r="H494" t="s">
        <v>2444</v>
      </c>
      <c r="I494">
        <v>922</v>
      </c>
    </row>
    <row r="495" spans="1:9" x14ac:dyDescent="0.2">
      <c r="A495" t="s">
        <v>2445</v>
      </c>
      <c r="B495" t="s">
        <v>2446</v>
      </c>
      <c r="C495" t="s">
        <v>2447</v>
      </c>
      <c r="D495" t="s">
        <v>1073</v>
      </c>
      <c r="E495" t="s">
        <v>2448</v>
      </c>
      <c r="F495" t="s">
        <v>64</v>
      </c>
      <c r="G495" s="2">
        <v>44481</v>
      </c>
      <c r="H495" t="s">
        <v>2449</v>
      </c>
      <c r="I495">
        <v>630</v>
      </c>
    </row>
    <row r="496" spans="1:9" x14ac:dyDescent="0.2">
      <c r="A496" t="s">
        <v>2450</v>
      </c>
      <c r="B496" t="s">
        <v>2451</v>
      </c>
      <c r="C496" t="s">
        <v>2452</v>
      </c>
      <c r="D496" t="s">
        <v>2453</v>
      </c>
      <c r="E496" t="s">
        <v>2453</v>
      </c>
      <c r="F496" t="s">
        <v>1452</v>
      </c>
      <c r="G496" s="2">
        <v>70506</v>
      </c>
      <c r="H496" t="s">
        <v>2454</v>
      </c>
      <c r="I496">
        <v>687</v>
      </c>
    </row>
    <row r="497" spans="1:9" x14ac:dyDescent="0.2">
      <c r="A497" t="s">
        <v>2455</v>
      </c>
      <c r="B497" t="s">
        <v>2456</v>
      </c>
      <c r="C497" t="s">
        <v>2457</v>
      </c>
      <c r="D497" t="s">
        <v>2458</v>
      </c>
      <c r="E497" t="s">
        <v>393</v>
      </c>
      <c r="F497" t="s">
        <v>193</v>
      </c>
      <c r="G497" s="2">
        <v>97302</v>
      </c>
      <c r="H497" t="s">
        <v>2459</v>
      </c>
      <c r="I497">
        <v>252</v>
      </c>
    </row>
    <row r="498" spans="1:9" x14ac:dyDescent="0.2">
      <c r="A498" t="s">
        <v>2460</v>
      </c>
      <c r="B498" t="s">
        <v>2461</v>
      </c>
      <c r="C498" t="s">
        <v>2462</v>
      </c>
      <c r="D498" t="s">
        <v>753</v>
      </c>
      <c r="E498" t="s">
        <v>754</v>
      </c>
      <c r="F498" t="s">
        <v>157</v>
      </c>
      <c r="G498" s="2">
        <v>47715</v>
      </c>
      <c r="H498" t="s">
        <v>2463</v>
      </c>
      <c r="I498">
        <v>188</v>
      </c>
    </row>
    <row r="499" spans="1:9" x14ac:dyDescent="0.2">
      <c r="A499" t="s">
        <v>1178</v>
      </c>
      <c r="B499" t="s">
        <v>2464</v>
      </c>
      <c r="C499" t="s">
        <v>2465</v>
      </c>
      <c r="D499" t="s">
        <v>1951</v>
      </c>
      <c r="E499" t="s">
        <v>927</v>
      </c>
      <c r="F499" t="s">
        <v>398</v>
      </c>
      <c r="G499" s="2">
        <v>23831</v>
      </c>
      <c r="H499" t="s">
        <v>2466</v>
      </c>
      <c r="I499">
        <v>116</v>
      </c>
    </row>
    <row r="500" spans="1:9" x14ac:dyDescent="0.2">
      <c r="A500" t="s">
        <v>2467</v>
      </c>
      <c r="B500" t="s">
        <v>2468</v>
      </c>
      <c r="C500" t="s">
        <v>2469</v>
      </c>
      <c r="D500" t="s">
        <v>830</v>
      </c>
      <c r="E500" t="s">
        <v>831</v>
      </c>
      <c r="F500" t="s">
        <v>31</v>
      </c>
      <c r="G500" s="2">
        <v>11229</v>
      </c>
      <c r="H500" t="s">
        <v>2470</v>
      </c>
      <c r="I500">
        <v>518</v>
      </c>
    </row>
    <row r="501" spans="1:9" x14ac:dyDescent="0.2">
      <c r="A501" t="s">
        <v>2471</v>
      </c>
      <c r="B501" t="s">
        <v>2472</v>
      </c>
      <c r="C501" t="s">
        <v>2473</v>
      </c>
      <c r="D501" t="s">
        <v>2474</v>
      </c>
      <c r="E501" t="s">
        <v>2474</v>
      </c>
      <c r="F501" t="s">
        <v>455</v>
      </c>
      <c r="G501" s="2">
        <v>17404</v>
      </c>
      <c r="H501" t="s">
        <v>2475</v>
      </c>
      <c r="I501">
        <v>303</v>
      </c>
    </row>
    <row r="502" spans="1:9" x14ac:dyDescent="0.2">
      <c r="A502" t="s">
        <v>2476</v>
      </c>
      <c r="B502" t="s">
        <v>2477</v>
      </c>
      <c r="C502" t="s">
        <v>2478</v>
      </c>
      <c r="D502" t="s">
        <v>50</v>
      </c>
      <c r="E502" t="s">
        <v>50</v>
      </c>
      <c r="F502" t="s">
        <v>51</v>
      </c>
      <c r="G502" s="2">
        <v>96816</v>
      </c>
      <c r="H502" t="s">
        <v>2479</v>
      </c>
      <c r="I502">
        <v>585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502"/>
  <sheetViews>
    <sheetView zoomScale="120" zoomScaleNormal="120" workbookViewId="0">
      <selection activeCell="A3" sqref="A3:A502"/>
    </sheetView>
  </sheetViews>
  <sheetFormatPr baseColWidth="10" defaultColWidth="8.83203125" defaultRowHeight="15" x14ac:dyDescent="0.2"/>
  <cols>
    <col min="1" max="3" width="18.6640625" customWidth="1"/>
    <col min="4" max="4" width="31.5" bestFit="1" customWidth="1"/>
    <col min="5" max="5" width="17.5" bestFit="1" customWidth="1"/>
    <col min="6" max="6" width="19.1640625" bestFit="1" customWidth="1"/>
    <col min="7" max="7" width="8.33203125" customWidth="1"/>
    <col min="8" max="8" width="9.1640625" customWidth="1"/>
    <col min="9" max="9" width="14.5" customWidth="1"/>
    <col min="10" max="10" width="14.33203125" customWidth="1"/>
  </cols>
  <sheetData>
    <row r="2" spans="1:10" x14ac:dyDescent="0.2">
      <c r="A2" s="1" t="s">
        <v>2484</v>
      </c>
      <c r="B2" s="1"/>
      <c r="C2" s="1"/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0" x14ac:dyDescent="0.2">
      <c r="A3" t="s">
        <v>19</v>
      </c>
      <c r="B3" t="s">
        <v>20</v>
      </c>
      <c r="D3" t="s">
        <v>21</v>
      </c>
      <c r="E3" t="s">
        <v>22</v>
      </c>
      <c r="F3" t="s">
        <v>23</v>
      </c>
      <c r="G3" t="s">
        <v>24</v>
      </c>
      <c r="H3" s="2">
        <v>64030</v>
      </c>
      <c r="I3" t="s">
        <v>25</v>
      </c>
      <c r="J3">
        <v>999</v>
      </c>
    </row>
    <row r="4" spans="1:10" x14ac:dyDescent="0.2">
      <c r="A4" t="s">
        <v>26</v>
      </c>
      <c r="B4" t="s">
        <v>27</v>
      </c>
      <c r="D4" t="s">
        <v>28</v>
      </c>
      <c r="E4" t="s">
        <v>29</v>
      </c>
      <c r="F4" t="s">
        <v>30</v>
      </c>
      <c r="G4" t="s">
        <v>31</v>
      </c>
      <c r="H4" s="2">
        <v>14850</v>
      </c>
      <c r="I4" t="s">
        <v>32</v>
      </c>
      <c r="J4">
        <v>992</v>
      </c>
    </row>
    <row r="5" spans="1:10" x14ac:dyDescent="0.2">
      <c r="A5" t="s">
        <v>33</v>
      </c>
      <c r="B5" t="s">
        <v>34</v>
      </c>
      <c r="D5" t="s">
        <v>35</v>
      </c>
      <c r="E5" t="s">
        <v>36</v>
      </c>
      <c r="F5" t="s">
        <v>37</v>
      </c>
      <c r="G5" t="s">
        <v>38</v>
      </c>
      <c r="H5" s="2">
        <v>60410</v>
      </c>
      <c r="I5" t="s">
        <v>39</v>
      </c>
      <c r="J5">
        <v>509</v>
      </c>
    </row>
    <row r="6" spans="1:10" x14ac:dyDescent="0.2">
      <c r="A6" t="s">
        <v>40</v>
      </c>
      <c r="B6" t="s">
        <v>41</v>
      </c>
      <c r="D6" t="s">
        <v>42</v>
      </c>
      <c r="E6" t="s">
        <v>43</v>
      </c>
      <c r="F6" t="s">
        <v>44</v>
      </c>
      <c r="G6" t="s">
        <v>45</v>
      </c>
      <c r="H6" s="2">
        <v>8534</v>
      </c>
      <c r="I6" t="s">
        <v>46</v>
      </c>
      <c r="J6">
        <v>680</v>
      </c>
    </row>
    <row r="7" spans="1:10" x14ac:dyDescent="0.2">
      <c r="A7" t="s">
        <v>47</v>
      </c>
      <c r="B7" t="s">
        <v>48</v>
      </c>
      <c r="D7" t="s">
        <v>49</v>
      </c>
      <c r="E7" t="s">
        <v>50</v>
      </c>
      <c r="F7" t="s">
        <v>50</v>
      </c>
      <c r="G7" t="s">
        <v>51</v>
      </c>
      <c r="H7" s="2">
        <v>96819</v>
      </c>
      <c r="I7" t="s">
        <v>52</v>
      </c>
      <c r="J7">
        <v>460</v>
      </c>
    </row>
    <row r="8" spans="1:10" x14ac:dyDescent="0.2">
      <c r="A8" t="s">
        <v>53</v>
      </c>
      <c r="B8" t="s">
        <v>54</v>
      </c>
      <c r="D8" t="s">
        <v>55</v>
      </c>
      <c r="E8" t="s">
        <v>56</v>
      </c>
      <c r="F8" t="s">
        <v>57</v>
      </c>
      <c r="G8" t="s">
        <v>58</v>
      </c>
      <c r="H8" s="2">
        <v>71953</v>
      </c>
      <c r="I8" t="s">
        <v>59</v>
      </c>
      <c r="J8">
        <v>649</v>
      </c>
    </row>
    <row r="9" spans="1:10" x14ac:dyDescent="0.2">
      <c r="A9" t="s">
        <v>2525</v>
      </c>
      <c r="B9" t="s">
        <v>2526</v>
      </c>
      <c r="C9" t="s">
        <v>27</v>
      </c>
      <c r="D9" t="s">
        <v>61</v>
      </c>
      <c r="E9" t="s">
        <v>62</v>
      </c>
      <c r="F9" t="s">
        <v>63</v>
      </c>
      <c r="G9" t="s">
        <v>64</v>
      </c>
      <c r="H9" s="2">
        <v>44839</v>
      </c>
      <c r="I9" t="s">
        <v>65</v>
      </c>
      <c r="J9">
        <v>374</v>
      </c>
    </row>
    <row r="10" spans="1:10" x14ac:dyDescent="0.2">
      <c r="A10" t="s">
        <v>66</v>
      </c>
      <c r="B10" t="s">
        <v>67</v>
      </c>
      <c r="D10" t="s">
        <v>68</v>
      </c>
      <c r="E10" t="s">
        <v>69</v>
      </c>
      <c r="F10" t="s">
        <v>70</v>
      </c>
      <c r="G10" t="s">
        <v>45</v>
      </c>
      <c r="H10" s="2">
        <v>8094</v>
      </c>
      <c r="I10" t="s">
        <v>71</v>
      </c>
      <c r="J10">
        <v>852</v>
      </c>
    </row>
    <row r="11" spans="1:10" x14ac:dyDescent="0.2">
      <c r="A11" t="s">
        <v>72</v>
      </c>
      <c r="B11" t="s">
        <v>73</v>
      </c>
      <c r="D11" t="s">
        <v>74</v>
      </c>
      <c r="E11" t="s">
        <v>75</v>
      </c>
      <c r="F11" t="s">
        <v>76</v>
      </c>
      <c r="G11" t="s">
        <v>77</v>
      </c>
      <c r="H11" s="2">
        <v>85251</v>
      </c>
      <c r="I11" t="s">
        <v>78</v>
      </c>
      <c r="J11">
        <v>785</v>
      </c>
    </row>
    <row r="12" spans="1:10" x14ac:dyDescent="0.2">
      <c r="A12" t="s">
        <v>79</v>
      </c>
      <c r="B12" t="s">
        <v>80</v>
      </c>
      <c r="D12" t="s">
        <v>81</v>
      </c>
      <c r="E12" t="s">
        <v>82</v>
      </c>
      <c r="F12" t="s">
        <v>83</v>
      </c>
      <c r="G12" t="s">
        <v>84</v>
      </c>
      <c r="H12" s="2">
        <v>80903</v>
      </c>
      <c r="I12" t="s">
        <v>85</v>
      </c>
      <c r="J12">
        <v>75</v>
      </c>
    </row>
    <row r="13" spans="1:10" x14ac:dyDescent="0.2">
      <c r="A13" t="s">
        <v>86</v>
      </c>
      <c r="B13" t="s">
        <v>87</v>
      </c>
      <c r="D13" t="s">
        <v>88</v>
      </c>
      <c r="E13" t="s">
        <v>89</v>
      </c>
      <c r="F13" t="s">
        <v>76</v>
      </c>
      <c r="G13" t="s">
        <v>77</v>
      </c>
      <c r="H13" s="2">
        <v>85008</v>
      </c>
      <c r="I13" t="s">
        <v>90</v>
      </c>
      <c r="J13">
        <v>634</v>
      </c>
    </row>
    <row r="14" spans="1:10" x14ac:dyDescent="0.2">
      <c r="A14" t="s">
        <v>91</v>
      </c>
      <c r="B14" t="s">
        <v>92</v>
      </c>
      <c r="D14" t="s">
        <v>93</v>
      </c>
      <c r="E14" t="s">
        <v>94</v>
      </c>
      <c r="F14" t="s">
        <v>95</v>
      </c>
      <c r="G14" t="s">
        <v>96</v>
      </c>
      <c r="H14" s="2">
        <v>33467</v>
      </c>
      <c r="I14" t="s">
        <v>97</v>
      </c>
      <c r="J14">
        <v>325</v>
      </c>
    </row>
    <row r="15" spans="1:10" x14ac:dyDescent="0.2">
      <c r="A15" t="s">
        <v>98</v>
      </c>
      <c r="B15" t="s">
        <v>99</v>
      </c>
      <c r="D15" t="s">
        <v>100</v>
      </c>
      <c r="E15" t="s">
        <v>101</v>
      </c>
      <c r="F15" t="s">
        <v>101</v>
      </c>
      <c r="G15" t="s">
        <v>102</v>
      </c>
      <c r="H15" s="2">
        <v>50548</v>
      </c>
      <c r="I15" t="s">
        <v>103</v>
      </c>
      <c r="J15">
        <v>206</v>
      </c>
    </row>
    <row r="16" spans="1:10" x14ac:dyDescent="0.2">
      <c r="A16" t="s">
        <v>104</v>
      </c>
      <c r="B16" t="s">
        <v>105</v>
      </c>
      <c r="D16" t="s">
        <v>106</v>
      </c>
      <c r="E16" t="s">
        <v>50</v>
      </c>
      <c r="F16" t="s">
        <v>50</v>
      </c>
      <c r="G16" t="s">
        <v>51</v>
      </c>
      <c r="H16" s="2">
        <v>96815</v>
      </c>
      <c r="I16" t="s">
        <v>107</v>
      </c>
      <c r="J16">
        <v>203</v>
      </c>
    </row>
    <row r="17" spans="1:10" x14ac:dyDescent="0.2">
      <c r="A17" t="s">
        <v>108</v>
      </c>
      <c r="B17" t="s">
        <v>109</v>
      </c>
      <c r="D17" t="s">
        <v>110</v>
      </c>
      <c r="E17" t="s">
        <v>111</v>
      </c>
      <c r="F17" t="s">
        <v>112</v>
      </c>
      <c r="G17" t="s">
        <v>113</v>
      </c>
      <c r="H17" s="2">
        <v>75141</v>
      </c>
      <c r="I17" t="s">
        <v>114</v>
      </c>
      <c r="J17">
        <v>321</v>
      </c>
    </row>
    <row r="18" spans="1:10" x14ac:dyDescent="0.2">
      <c r="A18" t="s">
        <v>115</v>
      </c>
      <c r="B18" t="s">
        <v>116</v>
      </c>
      <c r="D18" t="s">
        <v>117</v>
      </c>
      <c r="E18" t="s">
        <v>118</v>
      </c>
      <c r="F18" t="s">
        <v>118</v>
      </c>
      <c r="G18" t="s">
        <v>119</v>
      </c>
      <c r="H18" s="2">
        <v>90038</v>
      </c>
      <c r="I18" t="s">
        <v>120</v>
      </c>
      <c r="J18">
        <v>937</v>
      </c>
    </row>
    <row r="19" spans="1:10" x14ac:dyDescent="0.2">
      <c r="A19" t="s">
        <v>121</v>
      </c>
      <c r="B19" t="s">
        <v>122</v>
      </c>
      <c r="D19" t="s">
        <v>123</v>
      </c>
      <c r="E19" t="s">
        <v>124</v>
      </c>
      <c r="F19" t="s">
        <v>125</v>
      </c>
      <c r="G19" t="s">
        <v>64</v>
      </c>
      <c r="H19" s="2">
        <v>44146</v>
      </c>
      <c r="I19" t="s">
        <v>126</v>
      </c>
      <c r="J19">
        <v>326</v>
      </c>
    </row>
    <row r="20" spans="1:10" x14ac:dyDescent="0.2">
      <c r="A20" t="s">
        <v>127</v>
      </c>
      <c r="B20" t="s">
        <v>128</v>
      </c>
      <c r="D20" t="s">
        <v>129</v>
      </c>
      <c r="E20" t="s">
        <v>130</v>
      </c>
      <c r="F20" t="s">
        <v>131</v>
      </c>
      <c r="G20" t="s">
        <v>132</v>
      </c>
      <c r="H20" s="2">
        <v>30303</v>
      </c>
      <c r="I20" t="s">
        <v>133</v>
      </c>
      <c r="J20">
        <v>953</v>
      </c>
    </row>
    <row r="21" spans="1:10" x14ac:dyDescent="0.2">
      <c r="A21" t="s">
        <v>134</v>
      </c>
      <c r="B21" t="s">
        <v>135</v>
      </c>
      <c r="D21" t="s">
        <v>136</v>
      </c>
      <c r="E21" t="s">
        <v>137</v>
      </c>
      <c r="F21" t="s">
        <v>138</v>
      </c>
      <c r="G21" t="s">
        <v>139</v>
      </c>
      <c r="H21" s="2">
        <v>42754</v>
      </c>
      <c r="I21" t="s">
        <v>140</v>
      </c>
      <c r="J21">
        <v>264</v>
      </c>
    </row>
    <row r="22" spans="1:10" x14ac:dyDescent="0.2">
      <c r="A22" t="s">
        <v>141</v>
      </c>
      <c r="B22" t="s">
        <v>142</v>
      </c>
      <c r="D22" t="s">
        <v>143</v>
      </c>
      <c r="E22" t="s">
        <v>144</v>
      </c>
      <c r="F22" t="s">
        <v>118</v>
      </c>
      <c r="G22" t="s">
        <v>119</v>
      </c>
      <c r="H22" s="2">
        <v>91502</v>
      </c>
      <c r="I22" t="s">
        <v>145</v>
      </c>
      <c r="J22">
        <v>424</v>
      </c>
    </row>
    <row r="23" spans="1:10" x14ac:dyDescent="0.2">
      <c r="A23" t="s">
        <v>146</v>
      </c>
      <c r="B23" t="s">
        <v>147</v>
      </c>
      <c r="D23" t="s">
        <v>148</v>
      </c>
      <c r="E23" t="s">
        <v>149</v>
      </c>
      <c r="F23" t="s">
        <v>149</v>
      </c>
      <c r="G23" t="s">
        <v>150</v>
      </c>
      <c r="H23" s="2">
        <v>83301</v>
      </c>
      <c r="I23" t="s">
        <v>151</v>
      </c>
      <c r="J23">
        <v>634</v>
      </c>
    </row>
    <row r="24" spans="1:10" x14ac:dyDescent="0.2">
      <c r="A24" t="s">
        <v>152</v>
      </c>
      <c r="B24" t="s">
        <v>153</v>
      </c>
      <c r="D24" t="s">
        <v>154</v>
      </c>
      <c r="E24" t="s">
        <v>155</v>
      </c>
      <c r="F24" t="s">
        <v>156</v>
      </c>
      <c r="G24" t="s">
        <v>157</v>
      </c>
      <c r="H24" s="2">
        <v>46320</v>
      </c>
      <c r="I24" t="s">
        <v>158</v>
      </c>
      <c r="J24">
        <v>216</v>
      </c>
    </row>
    <row r="25" spans="1:10" x14ac:dyDescent="0.2">
      <c r="A25" t="s">
        <v>159</v>
      </c>
      <c r="B25" t="s">
        <v>23</v>
      </c>
      <c r="D25" t="s">
        <v>160</v>
      </c>
      <c r="E25" t="s">
        <v>161</v>
      </c>
      <c r="F25" t="s">
        <v>50</v>
      </c>
      <c r="G25" t="s">
        <v>51</v>
      </c>
      <c r="H25" s="2">
        <v>96701</v>
      </c>
      <c r="I25" t="s">
        <v>162</v>
      </c>
      <c r="J25">
        <v>965</v>
      </c>
    </row>
    <row r="26" spans="1:10" x14ac:dyDescent="0.2">
      <c r="A26" t="s">
        <v>163</v>
      </c>
      <c r="B26" t="s">
        <v>164</v>
      </c>
      <c r="D26" t="s">
        <v>165</v>
      </c>
      <c r="E26" t="s">
        <v>166</v>
      </c>
      <c r="F26" t="s">
        <v>166</v>
      </c>
      <c r="G26" t="s">
        <v>31</v>
      </c>
      <c r="H26" s="2">
        <v>10458</v>
      </c>
      <c r="I26" t="s">
        <v>167</v>
      </c>
      <c r="J26">
        <v>512</v>
      </c>
    </row>
    <row r="27" spans="1:10" x14ac:dyDescent="0.2">
      <c r="A27" t="s">
        <v>168</v>
      </c>
      <c r="B27" t="s">
        <v>155</v>
      </c>
      <c r="D27" t="s">
        <v>169</v>
      </c>
      <c r="E27" t="s">
        <v>170</v>
      </c>
      <c r="F27" t="s">
        <v>171</v>
      </c>
      <c r="G27" t="s">
        <v>58</v>
      </c>
      <c r="H27" s="2">
        <v>72201</v>
      </c>
      <c r="I27" t="s">
        <v>172</v>
      </c>
      <c r="J27">
        <v>136</v>
      </c>
    </row>
    <row r="28" spans="1:10" x14ac:dyDescent="0.2">
      <c r="A28" t="s">
        <v>173</v>
      </c>
      <c r="B28" t="s">
        <v>174</v>
      </c>
      <c r="D28" t="s">
        <v>175</v>
      </c>
      <c r="E28" t="s">
        <v>176</v>
      </c>
      <c r="F28" t="s">
        <v>112</v>
      </c>
      <c r="G28" t="s">
        <v>113</v>
      </c>
      <c r="H28" s="2">
        <v>75050</v>
      </c>
      <c r="I28" t="s">
        <v>177</v>
      </c>
      <c r="J28">
        <v>352</v>
      </c>
    </row>
    <row r="29" spans="1:10" x14ac:dyDescent="0.2">
      <c r="A29" t="s">
        <v>178</v>
      </c>
      <c r="B29" t="s">
        <v>179</v>
      </c>
      <c r="D29" t="s">
        <v>180</v>
      </c>
      <c r="E29" t="s">
        <v>181</v>
      </c>
      <c r="F29" t="s">
        <v>182</v>
      </c>
      <c r="G29" t="s">
        <v>64</v>
      </c>
      <c r="H29" s="2">
        <v>45810</v>
      </c>
      <c r="I29" t="s">
        <v>183</v>
      </c>
      <c r="J29">
        <v>392</v>
      </c>
    </row>
    <row r="30" spans="1:10" x14ac:dyDescent="0.2">
      <c r="A30" t="s">
        <v>184</v>
      </c>
      <c r="B30" t="s">
        <v>2527</v>
      </c>
      <c r="C30" t="s">
        <v>2528</v>
      </c>
      <c r="D30" t="s">
        <v>186</v>
      </c>
      <c r="E30" t="s">
        <v>50</v>
      </c>
      <c r="F30" t="s">
        <v>50</v>
      </c>
      <c r="G30" t="s">
        <v>51</v>
      </c>
      <c r="H30" s="2">
        <v>96815</v>
      </c>
      <c r="I30" t="s">
        <v>187</v>
      </c>
      <c r="J30">
        <v>376</v>
      </c>
    </row>
    <row r="31" spans="1:10" x14ac:dyDescent="0.2">
      <c r="A31" t="s">
        <v>188</v>
      </c>
      <c r="B31" t="s">
        <v>189</v>
      </c>
      <c r="D31" t="s">
        <v>190</v>
      </c>
      <c r="E31" t="s">
        <v>191</v>
      </c>
      <c r="F31" t="s">
        <v>192</v>
      </c>
      <c r="G31" t="s">
        <v>193</v>
      </c>
      <c r="H31" s="2">
        <v>97128</v>
      </c>
      <c r="I31" t="s">
        <v>194</v>
      </c>
      <c r="J31">
        <v>473</v>
      </c>
    </row>
    <row r="32" spans="1:10" x14ac:dyDescent="0.2">
      <c r="A32" t="s">
        <v>195</v>
      </c>
      <c r="B32" t="s">
        <v>153</v>
      </c>
      <c r="D32" t="s">
        <v>196</v>
      </c>
      <c r="E32" t="s">
        <v>197</v>
      </c>
      <c r="F32" t="s">
        <v>198</v>
      </c>
      <c r="G32" t="s">
        <v>31</v>
      </c>
      <c r="H32" s="2">
        <v>10940</v>
      </c>
      <c r="I32" t="s">
        <v>199</v>
      </c>
      <c r="J32">
        <v>209</v>
      </c>
    </row>
    <row r="33" spans="1:10" x14ac:dyDescent="0.2">
      <c r="A33" t="s">
        <v>200</v>
      </c>
      <c r="B33" t="s">
        <v>201</v>
      </c>
      <c r="D33" t="s">
        <v>202</v>
      </c>
      <c r="E33" t="s">
        <v>203</v>
      </c>
      <c r="F33" t="s">
        <v>204</v>
      </c>
      <c r="G33" t="s">
        <v>205</v>
      </c>
      <c r="H33" s="2">
        <v>73132</v>
      </c>
      <c r="I33" t="s">
        <v>206</v>
      </c>
      <c r="J33">
        <v>424</v>
      </c>
    </row>
    <row r="34" spans="1:10" x14ac:dyDescent="0.2">
      <c r="A34" t="s">
        <v>207</v>
      </c>
      <c r="B34" t="s">
        <v>208</v>
      </c>
      <c r="D34" t="s">
        <v>209</v>
      </c>
      <c r="E34" t="s">
        <v>210</v>
      </c>
      <c r="F34" t="s">
        <v>211</v>
      </c>
      <c r="G34" t="s">
        <v>212</v>
      </c>
      <c r="H34" s="2">
        <v>87401</v>
      </c>
      <c r="I34" t="s">
        <v>213</v>
      </c>
      <c r="J34">
        <v>439</v>
      </c>
    </row>
    <row r="35" spans="1:10" x14ac:dyDescent="0.2">
      <c r="A35" t="s">
        <v>214</v>
      </c>
      <c r="B35" t="s">
        <v>215</v>
      </c>
      <c r="D35" t="s">
        <v>216</v>
      </c>
      <c r="E35" t="s">
        <v>217</v>
      </c>
      <c r="F35" t="s">
        <v>218</v>
      </c>
      <c r="G35" t="s">
        <v>31</v>
      </c>
      <c r="H35" s="2">
        <v>11040</v>
      </c>
      <c r="I35" t="s">
        <v>219</v>
      </c>
      <c r="J35">
        <v>297</v>
      </c>
    </row>
    <row r="36" spans="1:10" x14ac:dyDescent="0.2">
      <c r="A36" t="s">
        <v>220</v>
      </c>
      <c r="B36" t="s">
        <v>221</v>
      </c>
      <c r="D36" t="s">
        <v>222</v>
      </c>
      <c r="E36" t="s">
        <v>223</v>
      </c>
      <c r="F36" t="s">
        <v>218</v>
      </c>
      <c r="G36" t="s">
        <v>31</v>
      </c>
      <c r="H36" s="2">
        <v>11030</v>
      </c>
      <c r="I36" t="s">
        <v>224</v>
      </c>
      <c r="J36">
        <v>311</v>
      </c>
    </row>
    <row r="37" spans="1:10" x14ac:dyDescent="0.2">
      <c r="A37" t="s">
        <v>225</v>
      </c>
      <c r="B37" t="s">
        <v>226</v>
      </c>
      <c r="D37" t="s">
        <v>227</v>
      </c>
      <c r="E37" t="s">
        <v>228</v>
      </c>
      <c r="F37" t="s">
        <v>229</v>
      </c>
      <c r="G37" t="s">
        <v>45</v>
      </c>
      <c r="H37" s="2">
        <v>7024</v>
      </c>
      <c r="I37" t="s">
        <v>230</v>
      </c>
      <c r="J37">
        <v>916</v>
      </c>
    </row>
    <row r="38" spans="1:10" x14ac:dyDescent="0.2">
      <c r="A38" t="s">
        <v>231</v>
      </c>
      <c r="B38" t="s">
        <v>232</v>
      </c>
      <c r="D38" t="s">
        <v>233</v>
      </c>
      <c r="E38" t="s">
        <v>234</v>
      </c>
      <c r="F38" t="s">
        <v>235</v>
      </c>
      <c r="G38" t="s">
        <v>119</v>
      </c>
      <c r="H38" s="2">
        <v>92262</v>
      </c>
      <c r="I38" t="s">
        <v>236</v>
      </c>
      <c r="J38">
        <v>995</v>
      </c>
    </row>
    <row r="39" spans="1:10" x14ac:dyDescent="0.2">
      <c r="A39" t="s">
        <v>231</v>
      </c>
      <c r="B39" t="s">
        <v>232</v>
      </c>
      <c r="D39" t="s">
        <v>2482</v>
      </c>
      <c r="E39" t="s">
        <v>1104</v>
      </c>
      <c r="F39" t="s">
        <v>1105</v>
      </c>
      <c r="G39" t="s">
        <v>113</v>
      </c>
      <c r="H39" s="2">
        <v>78205</v>
      </c>
      <c r="I39" t="s">
        <v>2483</v>
      </c>
      <c r="J39">
        <v>815</v>
      </c>
    </row>
    <row r="40" spans="1:10" x14ac:dyDescent="0.2">
      <c r="A40" t="s">
        <v>237</v>
      </c>
      <c r="B40" t="s">
        <v>238</v>
      </c>
      <c r="D40" t="s">
        <v>239</v>
      </c>
      <c r="E40" t="s">
        <v>240</v>
      </c>
      <c r="F40" t="s">
        <v>240</v>
      </c>
      <c r="G40" t="s">
        <v>241</v>
      </c>
      <c r="H40" s="2">
        <v>54601</v>
      </c>
      <c r="I40" t="s">
        <v>242</v>
      </c>
      <c r="J40">
        <v>356</v>
      </c>
    </row>
    <row r="41" spans="1:10" x14ac:dyDescent="0.2">
      <c r="A41" t="s">
        <v>243</v>
      </c>
      <c r="B41" t="s">
        <v>244</v>
      </c>
      <c r="D41" t="s">
        <v>245</v>
      </c>
      <c r="E41" t="s">
        <v>246</v>
      </c>
      <c r="F41" t="s">
        <v>247</v>
      </c>
      <c r="G41" t="s">
        <v>84</v>
      </c>
      <c r="H41" s="2">
        <v>80111</v>
      </c>
      <c r="I41" t="s">
        <v>248</v>
      </c>
      <c r="J41">
        <v>356</v>
      </c>
    </row>
    <row r="42" spans="1:10" x14ac:dyDescent="0.2">
      <c r="A42" t="s">
        <v>249</v>
      </c>
      <c r="B42" t="s">
        <v>221</v>
      </c>
      <c r="D42" t="s">
        <v>250</v>
      </c>
      <c r="E42" t="s">
        <v>251</v>
      </c>
      <c r="F42" t="s">
        <v>252</v>
      </c>
      <c r="G42" t="s">
        <v>113</v>
      </c>
      <c r="H42" s="2">
        <v>77027</v>
      </c>
      <c r="I42" t="s">
        <v>253</v>
      </c>
      <c r="J42">
        <v>632</v>
      </c>
    </row>
    <row r="43" spans="1:10" x14ac:dyDescent="0.2">
      <c r="A43" t="s">
        <v>254</v>
      </c>
      <c r="B43" t="s">
        <v>255</v>
      </c>
      <c r="D43" t="s">
        <v>256</v>
      </c>
      <c r="E43" t="s">
        <v>89</v>
      </c>
      <c r="F43" t="s">
        <v>76</v>
      </c>
      <c r="G43" t="s">
        <v>77</v>
      </c>
      <c r="H43" s="2">
        <v>85034</v>
      </c>
      <c r="I43" t="s">
        <v>257</v>
      </c>
      <c r="J43">
        <v>164</v>
      </c>
    </row>
    <row r="44" spans="1:10" x14ac:dyDescent="0.2">
      <c r="A44" t="s">
        <v>258</v>
      </c>
      <c r="B44" t="s">
        <v>259</v>
      </c>
      <c r="D44" t="s">
        <v>260</v>
      </c>
      <c r="E44" t="s">
        <v>261</v>
      </c>
      <c r="F44" t="s">
        <v>262</v>
      </c>
      <c r="G44" t="s">
        <v>119</v>
      </c>
      <c r="H44" s="2">
        <v>95076</v>
      </c>
      <c r="I44" t="s">
        <v>263</v>
      </c>
      <c r="J44">
        <v>416</v>
      </c>
    </row>
    <row r="45" spans="1:10" x14ac:dyDescent="0.2">
      <c r="A45" t="s">
        <v>264</v>
      </c>
      <c r="B45" t="s">
        <v>265</v>
      </c>
      <c r="D45" t="s">
        <v>266</v>
      </c>
      <c r="E45" t="s">
        <v>267</v>
      </c>
      <c r="F45" t="s">
        <v>267</v>
      </c>
      <c r="G45" t="s">
        <v>268</v>
      </c>
      <c r="H45" s="2">
        <v>99501</v>
      </c>
      <c r="I45" t="s">
        <v>269</v>
      </c>
      <c r="J45">
        <v>812</v>
      </c>
    </row>
    <row r="46" spans="1:10" x14ac:dyDescent="0.2">
      <c r="A46" t="s">
        <v>270</v>
      </c>
      <c r="B46" t="s">
        <v>271</v>
      </c>
      <c r="D46" t="s">
        <v>272</v>
      </c>
      <c r="E46" t="s">
        <v>273</v>
      </c>
      <c r="F46" t="s">
        <v>273</v>
      </c>
      <c r="G46" t="s">
        <v>119</v>
      </c>
      <c r="H46" s="2">
        <v>92110</v>
      </c>
      <c r="I46" t="s">
        <v>274</v>
      </c>
      <c r="J46">
        <v>844</v>
      </c>
    </row>
    <row r="47" spans="1:10" x14ac:dyDescent="0.2">
      <c r="A47" t="s">
        <v>275</v>
      </c>
      <c r="B47" t="s">
        <v>276</v>
      </c>
      <c r="D47" t="s">
        <v>277</v>
      </c>
      <c r="E47" t="s">
        <v>278</v>
      </c>
      <c r="F47" t="s">
        <v>279</v>
      </c>
      <c r="G47" t="s">
        <v>280</v>
      </c>
      <c r="H47" s="2">
        <v>66607</v>
      </c>
      <c r="I47" t="s">
        <v>281</v>
      </c>
      <c r="J47">
        <v>909</v>
      </c>
    </row>
    <row r="48" spans="1:10" x14ac:dyDescent="0.2">
      <c r="A48" t="s">
        <v>282</v>
      </c>
      <c r="B48" t="s">
        <v>283</v>
      </c>
      <c r="D48" t="s">
        <v>284</v>
      </c>
      <c r="E48" t="s">
        <v>285</v>
      </c>
      <c r="F48" t="s">
        <v>286</v>
      </c>
      <c r="G48" t="s">
        <v>119</v>
      </c>
      <c r="H48" s="2">
        <v>92663</v>
      </c>
      <c r="I48" t="s">
        <v>287</v>
      </c>
      <c r="J48">
        <v>543</v>
      </c>
    </row>
    <row r="49" spans="1:10" x14ac:dyDescent="0.2">
      <c r="A49" t="s">
        <v>288</v>
      </c>
      <c r="B49" t="s">
        <v>289</v>
      </c>
      <c r="D49" t="s">
        <v>290</v>
      </c>
      <c r="E49" t="s">
        <v>291</v>
      </c>
      <c r="F49" t="s">
        <v>50</v>
      </c>
      <c r="G49" t="s">
        <v>51</v>
      </c>
      <c r="H49" s="2">
        <v>96797</v>
      </c>
      <c r="I49" t="s">
        <v>292</v>
      </c>
      <c r="J49">
        <v>359</v>
      </c>
    </row>
    <row r="50" spans="1:10" x14ac:dyDescent="0.2">
      <c r="A50" t="s">
        <v>293</v>
      </c>
      <c r="B50" t="s">
        <v>294</v>
      </c>
      <c r="D50" t="s">
        <v>295</v>
      </c>
      <c r="E50" t="s">
        <v>296</v>
      </c>
      <c r="F50" t="s">
        <v>112</v>
      </c>
      <c r="G50" t="s">
        <v>113</v>
      </c>
      <c r="H50" s="2">
        <v>75150</v>
      </c>
      <c r="I50" t="s">
        <v>297</v>
      </c>
      <c r="J50">
        <v>492</v>
      </c>
    </row>
    <row r="51" spans="1:10" x14ac:dyDescent="0.2">
      <c r="A51" t="s">
        <v>298</v>
      </c>
      <c r="B51" t="s">
        <v>299</v>
      </c>
      <c r="D51" t="s">
        <v>300</v>
      </c>
      <c r="E51" t="s">
        <v>301</v>
      </c>
      <c r="F51" t="s">
        <v>118</v>
      </c>
      <c r="G51" t="s">
        <v>119</v>
      </c>
      <c r="H51" s="2">
        <v>91016</v>
      </c>
      <c r="I51" t="s">
        <v>302</v>
      </c>
      <c r="J51">
        <v>765</v>
      </c>
    </row>
    <row r="52" spans="1:10" x14ac:dyDescent="0.2">
      <c r="A52" t="s">
        <v>47</v>
      </c>
      <c r="B52" t="s">
        <v>2529</v>
      </c>
      <c r="C52" t="s">
        <v>304</v>
      </c>
      <c r="D52" t="s">
        <v>305</v>
      </c>
      <c r="E52" t="s">
        <v>306</v>
      </c>
      <c r="F52" t="s">
        <v>307</v>
      </c>
      <c r="G52" t="s">
        <v>64</v>
      </c>
      <c r="H52" s="2">
        <v>43410</v>
      </c>
      <c r="I52" t="s">
        <v>308</v>
      </c>
      <c r="J52">
        <v>356</v>
      </c>
    </row>
    <row r="53" spans="1:10" x14ac:dyDescent="0.2">
      <c r="A53" t="s">
        <v>309</v>
      </c>
      <c r="B53" t="s">
        <v>310</v>
      </c>
      <c r="D53" t="s">
        <v>311</v>
      </c>
      <c r="E53" t="s">
        <v>312</v>
      </c>
      <c r="F53" t="s">
        <v>23</v>
      </c>
      <c r="G53" t="s">
        <v>313</v>
      </c>
      <c r="H53" s="2">
        <v>28779</v>
      </c>
      <c r="I53" t="s">
        <v>314</v>
      </c>
      <c r="J53">
        <v>681</v>
      </c>
    </row>
    <row r="54" spans="1:10" x14ac:dyDescent="0.2">
      <c r="A54" t="s">
        <v>315</v>
      </c>
      <c r="B54" t="s">
        <v>316</v>
      </c>
      <c r="D54" t="s">
        <v>317</v>
      </c>
      <c r="E54" t="s">
        <v>118</v>
      </c>
      <c r="F54" t="s">
        <v>118</v>
      </c>
      <c r="G54" t="s">
        <v>119</v>
      </c>
      <c r="H54" s="2">
        <v>90015</v>
      </c>
      <c r="I54" t="s">
        <v>318</v>
      </c>
      <c r="J54">
        <v>72</v>
      </c>
    </row>
    <row r="55" spans="1:10" x14ac:dyDescent="0.2">
      <c r="A55" t="s">
        <v>319</v>
      </c>
      <c r="B55" t="s">
        <v>27</v>
      </c>
      <c r="D55" t="s">
        <v>320</v>
      </c>
      <c r="E55" t="s">
        <v>321</v>
      </c>
      <c r="F55" t="s">
        <v>247</v>
      </c>
      <c r="G55" t="s">
        <v>84</v>
      </c>
      <c r="H55" s="2">
        <v>80014</v>
      </c>
      <c r="I55" t="s">
        <v>322</v>
      </c>
      <c r="J55">
        <v>267</v>
      </c>
    </row>
    <row r="56" spans="1:10" x14ac:dyDescent="0.2">
      <c r="A56" t="s">
        <v>323</v>
      </c>
      <c r="B56" t="s">
        <v>324</v>
      </c>
      <c r="D56" t="s">
        <v>325</v>
      </c>
      <c r="E56" t="s">
        <v>326</v>
      </c>
      <c r="F56" t="s">
        <v>327</v>
      </c>
      <c r="G56" t="s">
        <v>64</v>
      </c>
      <c r="H56" s="2">
        <v>45202</v>
      </c>
      <c r="I56" t="s">
        <v>328</v>
      </c>
      <c r="J56">
        <v>866</v>
      </c>
    </row>
    <row r="57" spans="1:10" x14ac:dyDescent="0.2">
      <c r="A57" t="s">
        <v>329</v>
      </c>
      <c r="B57" t="s">
        <v>330</v>
      </c>
      <c r="D57" t="s">
        <v>331</v>
      </c>
      <c r="E57" t="s">
        <v>332</v>
      </c>
      <c r="F57" t="s">
        <v>333</v>
      </c>
      <c r="G57" t="s">
        <v>334</v>
      </c>
      <c r="H57" s="2">
        <v>56277</v>
      </c>
      <c r="I57" t="s">
        <v>335</v>
      </c>
      <c r="J57">
        <v>373</v>
      </c>
    </row>
    <row r="58" spans="1:10" x14ac:dyDescent="0.2">
      <c r="A58" t="s">
        <v>336</v>
      </c>
      <c r="B58" t="s">
        <v>337</v>
      </c>
      <c r="D58" t="s">
        <v>338</v>
      </c>
      <c r="E58" t="s">
        <v>339</v>
      </c>
      <c r="F58" t="s">
        <v>339</v>
      </c>
      <c r="G58" t="s">
        <v>119</v>
      </c>
      <c r="H58" s="2">
        <v>94105</v>
      </c>
      <c r="I58" t="s">
        <v>340</v>
      </c>
      <c r="J58">
        <v>732</v>
      </c>
    </row>
    <row r="59" spans="1:10" x14ac:dyDescent="0.2">
      <c r="A59" t="s">
        <v>341</v>
      </c>
      <c r="B59" t="s">
        <v>342</v>
      </c>
      <c r="D59" t="s">
        <v>343</v>
      </c>
      <c r="E59" t="s">
        <v>344</v>
      </c>
      <c r="F59" t="s">
        <v>345</v>
      </c>
      <c r="G59" t="s">
        <v>31</v>
      </c>
      <c r="H59" s="2">
        <v>11967</v>
      </c>
      <c r="I59" t="s">
        <v>346</v>
      </c>
      <c r="J59">
        <v>619</v>
      </c>
    </row>
    <row r="60" spans="1:10" x14ac:dyDescent="0.2">
      <c r="A60" t="s">
        <v>347</v>
      </c>
      <c r="B60" t="s">
        <v>348</v>
      </c>
      <c r="D60" t="s">
        <v>349</v>
      </c>
      <c r="E60" t="s">
        <v>326</v>
      </c>
      <c r="F60" t="s">
        <v>327</v>
      </c>
      <c r="G60" t="s">
        <v>64</v>
      </c>
      <c r="H60" s="2">
        <v>45210</v>
      </c>
      <c r="I60" t="s">
        <v>350</v>
      </c>
      <c r="J60">
        <v>146</v>
      </c>
    </row>
    <row r="61" spans="1:10" x14ac:dyDescent="0.2">
      <c r="A61" t="s">
        <v>351</v>
      </c>
      <c r="B61" t="s">
        <v>352</v>
      </c>
      <c r="D61" t="s">
        <v>353</v>
      </c>
      <c r="E61" t="s">
        <v>354</v>
      </c>
      <c r="F61" t="s">
        <v>112</v>
      </c>
      <c r="G61" t="s">
        <v>113</v>
      </c>
      <c r="H61" s="2">
        <v>75081</v>
      </c>
      <c r="I61" t="s">
        <v>355</v>
      </c>
      <c r="J61">
        <v>545</v>
      </c>
    </row>
    <row r="62" spans="1:10" x14ac:dyDescent="0.2">
      <c r="A62" t="s">
        <v>356</v>
      </c>
      <c r="B62" t="s">
        <v>310</v>
      </c>
      <c r="D62" t="s">
        <v>357</v>
      </c>
      <c r="E62" t="s">
        <v>358</v>
      </c>
      <c r="F62" t="s">
        <v>359</v>
      </c>
      <c r="G62" t="s">
        <v>64</v>
      </c>
      <c r="H62" s="2">
        <v>44406</v>
      </c>
      <c r="I62" t="s">
        <v>360</v>
      </c>
      <c r="J62">
        <v>449</v>
      </c>
    </row>
    <row r="63" spans="1:10" x14ac:dyDescent="0.2">
      <c r="A63" t="s">
        <v>361</v>
      </c>
      <c r="B63" t="s">
        <v>362</v>
      </c>
      <c r="D63" t="s">
        <v>363</v>
      </c>
      <c r="E63" t="s">
        <v>364</v>
      </c>
      <c r="F63" t="s">
        <v>364</v>
      </c>
      <c r="G63" t="s">
        <v>84</v>
      </c>
      <c r="H63" s="2">
        <v>80202</v>
      </c>
      <c r="I63" t="s">
        <v>365</v>
      </c>
      <c r="J63">
        <v>842</v>
      </c>
    </row>
    <row r="64" spans="1:10" x14ac:dyDescent="0.2">
      <c r="A64" t="s">
        <v>366</v>
      </c>
      <c r="B64" t="s">
        <v>367</v>
      </c>
      <c r="D64" t="s">
        <v>368</v>
      </c>
      <c r="E64" t="s">
        <v>369</v>
      </c>
      <c r="F64" t="s">
        <v>370</v>
      </c>
      <c r="G64" t="s">
        <v>334</v>
      </c>
      <c r="H64" s="2">
        <v>56401</v>
      </c>
      <c r="I64" t="s">
        <v>371</v>
      </c>
      <c r="J64">
        <v>726</v>
      </c>
    </row>
    <row r="65" spans="1:10" x14ac:dyDescent="0.2">
      <c r="A65" t="s">
        <v>372</v>
      </c>
      <c r="B65" t="s">
        <v>373</v>
      </c>
      <c r="D65" t="s">
        <v>374</v>
      </c>
      <c r="E65" t="s">
        <v>375</v>
      </c>
      <c r="F65" t="s">
        <v>376</v>
      </c>
      <c r="G65" t="s">
        <v>157</v>
      </c>
      <c r="H65" s="2">
        <v>47112</v>
      </c>
      <c r="I65" t="s">
        <v>377</v>
      </c>
      <c r="J65">
        <v>712</v>
      </c>
    </row>
    <row r="66" spans="1:10" x14ac:dyDescent="0.2">
      <c r="A66" t="s">
        <v>378</v>
      </c>
      <c r="B66" t="s">
        <v>379</v>
      </c>
      <c r="D66" t="s">
        <v>380</v>
      </c>
      <c r="E66" t="s">
        <v>381</v>
      </c>
      <c r="F66" t="s">
        <v>381</v>
      </c>
      <c r="G66" t="s">
        <v>31</v>
      </c>
      <c r="H66" s="2">
        <v>10028</v>
      </c>
      <c r="I66" t="s">
        <v>382</v>
      </c>
      <c r="J66">
        <v>985</v>
      </c>
    </row>
    <row r="67" spans="1:10" x14ac:dyDescent="0.2">
      <c r="A67" t="s">
        <v>383</v>
      </c>
      <c r="B67" t="s">
        <v>384</v>
      </c>
      <c r="D67" t="s">
        <v>385</v>
      </c>
      <c r="E67" t="s">
        <v>386</v>
      </c>
      <c r="F67" t="s">
        <v>387</v>
      </c>
      <c r="G67" t="s">
        <v>119</v>
      </c>
      <c r="H67" s="2">
        <v>93012</v>
      </c>
      <c r="I67" t="s">
        <v>388</v>
      </c>
      <c r="J67">
        <v>841</v>
      </c>
    </row>
    <row r="68" spans="1:10" x14ac:dyDescent="0.2">
      <c r="A68" t="s">
        <v>389</v>
      </c>
      <c r="B68" t="s">
        <v>390</v>
      </c>
      <c r="D68" t="s">
        <v>391</v>
      </c>
      <c r="E68" t="s">
        <v>118</v>
      </c>
      <c r="F68" t="s">
        <v>118</v>
      </c>
      <c r="G68" t="s">
        <v>119</v>
      </c>
      <c r="H68" s="2">
        <v>90023</v>
      </c>
      <c r="I68" t="s">
        <v>392</v>
      </c>
      <c r="J68">
        <v>631</v>
      </c>
    </row>
    <row r="69" spans="1:10" x14ac:dyDescent="0.2">
      <c r="A69" t="s">
        <v>393</v>
      </c>
      <c r="B69" t="s">
        <v>394</v>
      </c>
      <c r="D69" t="s">
        <v>395</v>
      </c>
      <c r="E69" t="s">
        <v>396</v>
      </c>
      <c r="F69" t="s">
        <v>397</v>
      </c>
      <c r="G69" t="s">
        <v>398</v>
      </c>
      <c r="H69" s="2">
        <v>22902</v>
      </c>
      <c r="I69" t="s">
        <v>399</v>
      </c>
      <c r="J69">
        <v>116</v>
      </c>
    </row>
    <row r="70" spans="1:10" x14ac:dyDescent="0.2">
      <c r="A70" t="s">
        <v>400</v>
      </c>
      <c r="B70" t="s">
        <v>401</v>
      </c>
      <c r="D70" t="s">
        <v>402</v>
      </c>
      <c r="E70" t="s">
        <v>403</v>
      </c>
      <c r="F70" t="s">
        <v>286</v>
      </c>
      <c r="G70" t="s">
        <v>96</v>
      </c>
      <c r="H70" s="2">
        <v>32751</v>
      </c>
      <c r="I70" t="s">
        <v>404</v>
      </c>
      <c r="J70">
        <v>921</v>
      </c>
    </row>
    <row r="71" spans="1:10" x14ac:dyDescent="0.2">
      <c r="A71" t="s">
        <v>405</v>
      </c>
      <c r="B71" t="s">
        <v>406</v>
      </c>
      <c r="D71" t="s">
        <v>407</v>
      </c>
      <c r="E71" t="s">
        <v>408</v>
      </c>
      <c r="F71" t="s">
        <v>409</v>
      </c>
      <c r="G71" t="s">
        <v>119</v>
      </c>
      <c r="H71" s="2">
        <v>95667</v>
      </c>
      <c r="I71" t="s">
        <v>410</v>
      </c>
      <c r="J71">
        <v>412</v>
      </c>
    </row>
    <row r="72" spans="1:10" x14ac:dyDescent="0.2">
      <c r="A72" t="s">
        <v>411</v>
      </c>
      <c r="B72" t="s">
        <v>412</v>
      </c>
      <c r="D72" t="s">
        <v>413</v>
      </c>
      <c r="E72" t="s">
        <v>267</v>
      </c>
      <c r="F72" t="s">
        <v>267</v>
      </c>
      <c r="G72" t="s">
        <v>268</v>
      </c>
      <c r="H72" s="2">
        <v>99501</v>
      </c>
      <c r="I72" t="s">
        <v>414</v>
      </c>
      <c r="J72">
        <v>781</v>
      </c>
    </row>
    <row r="73" spans="1:10" x14ac:dyDescent="0.2">
      <c r="A73" t="s">
        <v>415</v>
      </c>
      <c r="B73" t="s">
        <v>416</v>
      </c>
      <c r="D73" t="s">
        <v>417</v>
      </c>
      <c r="E73" t="s">
        <v>418</v>
      </c>
      <c r="F73" t="s">
        <v>118</v>
      </c>
      <c r="G73" t="s">
        <v>119</v>
      </c>
      <c r="H73" s="2">
        <v>91324</v>
      </c>
      <c r="I73" t="s">
        <v>419</v>
      </c>
      <c r="J73">
        <v>752</v>
      </c>
    </row>
    <row r="74" spans="1:10" x14ac:dyDescent="0.2">
      <c r="A74" t="s">
        <v>420</v>
      </c>
      <c r="B74" t="s">
        <v>421</v>
      </c>
      <c r="D74" t="s">
        <v>422</v>
      </c>
      <c r="E74" t="s">
        <v>423</v>
      </c>
      <c r="F74" t="s">
        <v>424</v>
      </c>
      <c r="G74" t="s">
        <v>119</v>
      </c>
      <c r="H74" s="2">
        <v>94928</v>
      </c>
      <c r="I74" t="s">
        <v>425</v>
      </c>
      <c r="J74">
        <v>188</v>
      </c>
    </row>
    <row r="75" spans="1:10" x14ac:dyDescent="0.2">
      <c r="A75" t="s">
        <v>426</v>
      </c>
      <c r="B75" t="s">
        <v>427</v>
      </c>
      <c r="D75" t="s">
        <v>428</v>
      </c>
      <c r="E75" t="s">
        <v>429</v>
      </c>
      <c r="F75" t="s">
        <v>23</v>
      </c>
      <c r="G75" t="s">
        <v>430</v>
      </c>
      <c r="H75" s="2">
        <v>39564</v>
      </c>
      <c r="I75" t="s">
        <v>431</v>
      </c>
      <c r="J75">
        <v>286</v>
      </c>
    </row>
    <row r="76" spans="1:10" x14ac:dyDescent="0.2">
      <c r="A76" t="s">
        <v>432</v>
      </c>
      <c r="B76" t="s">
        <v>433</v>
      </c>
      <c r="D76" t="s">
        <v>434</v>
      </c>
      <c r="E76" t="s">
        <v>435</v>
      </c>
      <c r="F76" t="s">
        <v>436</v>
      </c>
      <c r="G76" t="s">
        <v>45</v>
      </c>
      <c r="H76" s="2">
        <v>8861</v>
      </c>
      <c r="I76" t="s">
        <v>437</v>
      </c>
      <c r="J76">
        <v>420</v>
      </c>
    </row>
    <row r="77" spans="1:10" x14ac:dyDescent="0.2">
      <c r="A77" t="s">
        <v>438</v>
      </c>
      <c r="B77" t="s">
        <v>439</v>
      </c>
      <c r="D77" t="s">
        <v>440</v>
      </c>
      <c r="E77" t="s">
        <v>441</v>
      </c>
      <c r="F77" t="s">
        <v>442</v>
      </c>
      <c r="G77" t="s">
        <v>398</v>
      </c>
      <c r="H77" s="2">
        <v>22314</v>
      </c>
      <c r="I77" t="s">
        <v>443</v>
      </c>
      <c r="J77">
        <v>855</v>
      </c>
    </row>
    <row r="78" spans="1:10" x14ac:dyDescent="0.2">
      <c r="A78" t="s">
        <v>444</v>
      </c>
      <c r="B78" t="s">
        <v>445</v>
      </c>
      <c r="D78" t="s">
        <v>446</v>
      </c>
      <c r="E78" t="s">
        <v>447</v>
      </c>
      <c r="F78" t="s">
        <v>448</v>
      </c>
      <c r="G78" t="s">
        <v>113</v>
      </c>
      <c r="H78" s="2">
        <v>77703</v>
      </c>
      <c r="I78" t="s">
        <v>449</v>
      </c>
      <c r="J78">
        <v>721</v>
      </c>
    </row>
    <row r="79" spans="1:10" x14ac:dyDescent="0.2">
      <c r="A79" t="s">
        <v>450</v>
      </c>
      <c r="B79" t="s">
        <v>451</v>
      </c>
      <c r="D79" t="s">
        <v>452</v>
      </c>
      <c r="E79" t="s">
        <v>453</v>
      </c>
      <c r="F79" t="s">
        <v>454</v>
      </c>
      <c r="G79" t="s">
        <v>455</v>
      </c>
      <c r="H79" s="2">
        <v>19055</v>
      </c>
      <c r="I79" t="s">
        <v>456</v>
      </c>
      <c r="J79">
        <v>151</v>
      </c>
    </row>
    <row r="80" spans="1:10" x14ac:dyDescent="0.2">
      <c r="A80" t="s">
        <v>457</v>
      </c>
      <c r="B80" t="s">
        <v>458</v>
      </c>
      <c r="D80" t="s">
        <v>459</v>
      </c>
      <c r="E80" t="s">
        <v>460</v>
      </c>
      <c r="F80" t="s">
        <v>460</v>
      </c>
      <c r="G80" t="s">
        <v>455</v>
      </c>
      <c r="H80" s="2">
        <v>19130</v>
      </c>
      <c r="I80" t="s">
        <v>461</v>
      </c>
      <c r="J80">
        <v>278</v>
      </c>
    </row>
    <row r="81" spans="1:10" x14ac:dyDescent="0.2">
      <c r="A81" t="s">
        <v>462</v>
      </c>
      <c r="B81" t="s">
        <v>463</v>
      </c>
      <c r="D81" t="s">
        <v>464</v>
      </c>
      <c r="E81" t="s">
        <v>50</v>
      </c>
      <c r="F81" t="s">
        <v>50</v>
      </c>
      <c r="G81" t="s">
        <v>51</v>
      </c>
      <c r="H81" s="2">
        <v>96819</v>
      </c>
      <c r="I81" t="s">
        <v>465</v>
      </c>
      <c r="J81">
        <v>249</v>
      </c>
    </row>
    <row r="82" spans="1:10" x14ac:dyDescent="0.2">
      <c r="A82" t="s">
        <v>466</v>
      </c>
      <c r="B82" t="s">
        <v>467</v>
      </c>
      <c r="D82" t="s">
        <v>468</v>
      </c>
      <c r="E82" t="s">
        <v>469</v>
      </c>
      <c r="F82" t="s">
        <v>470</v>
      </c>
      <c r="G82" t="s">
        <v>471</v>
      </c>
      <c r="H82" s="2">
        <v>2747</v>
      </c>
      <c r="I82" t="s">
        <v>472</v>
      </c>
      <c r="J82">
        <v>507</v>
      </c>
    </row>
    <row r="83" spans="1:10" x14ac:dyDescent="0.2">
      <c r="A83" t="s">
        <v>473</v>
      </c>
      <c r="B83" t="s">
        <v>474</v>
      </c>
      <c r="D83" t="s">
        <v>475</v>
      </c>
      <c r="E83" t="s">
        <v>476</v>
      </c>
      <c r="F83" t="s">
        <v>477</v>
      </c>
      <c r="G83" t="s">
        <v>38</v>
      </c>
      <c r="H83" s="2">
        <v>60610</v>
      </c>
      <c r="I83" t="s">
        <v>478</v>
      </c>
      <c r="J83">
        <v>309</v>
      </c>
    </row>
    <row r="84" spans="1:10" x14ac:dyDescent="0.2">
      <c r="A84" t="s">
        <v>479</v>
      </c>
      <c r="B84" t="s">
        <v>480</v>
      </c>
      <c r="D84" t="s">
        <v>481</v>
      </c>
      <c r="E84" t="s">
        <v>482</v>
      </c>
      <c r="F84" t="s">
        <v>483</v>
      </c>
      <c r="G84" t="s">
        <v>484</v>
      </c>
      <c r="H84" s="2">
        <v>89103</v>
      </c>
      <c r="I84" t="s">
        <v>485</v>
      </c>
      <c r="J84">
        <v>463</v>
      </c>
    </row>
    <row r="85" spans="1:10" x14ac:dyDescent="0.2">
      <c r="A85" t="s">
        <v>486</v>
      </c>
      <c r="B85" t="s">
        <v>487</v>
      </c>
      <c r="D85" t="s">
        <v>488</v>
      </c>
      <c r="E85" t="s">
        <v>489</v>
      </c>
      <c r="F85" t="s">
        <v>286</v>
      </c>
      <c r="G85" t="s">
        <v>96</v>
      </c>
      <c r="H85" s="2">
        <v>32824</v>
      </c>
      <c r="I85" t="s">
        <v>490</v>
      </c>
      <c r="J85">
        <v>452</v>
      </c>
    </row>
    <row r="86" spans="1:10" x14ac:dyDescent="0.2">
      <c r="A86" t="s">
        <v>491</v>
      </c>
      <c r="B86" t="s">
        <v>492</v>
      </c>
      <c r="D86" t="s">
        <v>493</v>
      </c>
      <c r="E86" t="s">
        <v>494</v>
      </c>
      <c r="F86" t="s">
        <v>495</v>
      </c>
      <c r="G86" t="s">
        <v>496</v>
      </c>
      <c r="H86" s="2">
        <v>25541</v>
      </c>
      <c r="I86" t="s">
        <v>497</v>
      </c>
      <c r="J86">
        <v>727</v>
      </c>
    </row>
    <row r="87" spans="1:10" x14ac:dyDescent="0.2">
      <c r="A87" t="s">
        <v>498</v>
      </c>
      <c r="B87" t="s">
        <v>499</v>
      </c>
      <c r="D87" t="s">
        <v>500</v>
      </c>
      <c r="E87" t="s">
        <v>501</v>
      </c>
      <c r="F87" t="s">
        <v>501</v>
      </c>
      <c r="G87" t="s">
        <v>84</v>
      </c>
      <c r="H87" s="2">
        <v>80301</v>
      </c>
      <c r="I87" t="s">
        <v>502</v>
      </c>
      <c r="J87">
        <v>210</v>
      </c>
    </row>
    <row r="88" spans="1:10" x14ac:dyDescent="0.2">
      <c r="A88" t="s">
        <v>503</v>
      </c>
      <c r="B88" t="s">
        <v>504</v>
      </c>
      <c r="D88" t="s">
        <v>505</v>
      </c>
      <c r="E88" t="s">
        <v>75</v>
      </c>
      <c r="F88" t="s">
        <v>76</v>
      </c>
      <c r="G88" t="s">
        <v>77</v>
      </c>
      <c r="H88" s="2">
        <v>85260</v>
      </c>
      <c r="I88" t="s">
        <v>506</v>
      </c>
      <c r="J88">
        <v>235</v>
      </c>
    </row>
    <row r="89" spans="1:10" x14ac:dyDescent="0.2">
      <c r="A89" t="s">
        <v>507</v>
      </c>
      <c r="B89" t="s">
        <v>508</v>
      </c>
      <c r="D89" t="s">
        <v>509</v>
      </c>
      <c r="E89" t="s">
        <v>441</v>
      </c>
      <c r="F89" t="s">
        <v>442</v>
      </c>
      <c r="G89" t="s">
        <v>398</v>
      </c>
      <c r="H89" s="2">
        <v>22314</v>
      </c>
      <c r="I89" t="s">
        <v>510</v>
      </c>
      <c r="J89">
        <v>393</v>
      </c>
    </row>
    <row r="90" spans="1:10" x14ac:dyDescent="0.2">
      <c r="A90" t="s">
        <v>511</v>
      </c>
      <c r="B90" t="s">
        <v>512</v>
      </c>
      <c r="D90" t="s">
        <v>513</v>
      </c>
      <c r="E90" t="s">
        <v>514</v>
      </c>
      <c r="F90" t="s">
        <v>515</v>
      </c>
      <c r="G90" t="s">
        <v>455</v>
      </c>
      <c r="H90" s="2">
        <v>15601</v>
      </c>
      <c r="I90" t="s">
        <v>516</v>
      </c>
      <c r="J90">
        <v>162</v>
      </c>
    </row>
    <row r="91" spans="1:10" x14ac:dyDescent="0.2">
      <c r="A91" t="s">
        <v>517</v>
      </c>
      <c r="B91" t="s">
        <v>518</v>
      </c>
      <c r="D91" t="s">
        <v>519</v>
      </c>
      <c r="E91" t="s">
        <v>381</v>
      </c>
      <c r="F91" t="s">
        <v>381</v>
      </c>
      <c r="G91" t="s">
        <v>31</v>
      </c>
      <c r="H91" s="2">
        <v>10011</v>
      </c>
      <c r="I91" t="s">
        <v>520</v>
      </c>
      <c r="J91">
        <v>215</v>
      </c>
    </row>
    <row r="92" spans="1:10" x14ac:dyDescent="0.2">
      <c r="A92" t="s">
        <v>521</v>
      </c>
      <c r="B92" t="s">
        <v>522</v>
      </c>
      <c r="D92" t="s">
        <v>523</v>
      </c>
      <c r="E92" t="s">
        <v>460</v>
      </c>
      <c r="F92" t="s">
        <v>460</v>
      </c>
      <c r="G92" t="s">
        <v>455</v>
      </c>
      <c r="H92" s="2">
        <v>19144</v>
      </c>
      <c r="I92" t="s">
        <v>524</v>
      </c>
      <c r="J92">
        <v>790</v>
      </c>
    </row>
    <row r="93" spans="1:10" x14ac:dyDescent="0.2">
      <c r="A93" t="s">
        <v>525</v>
      </c>
      <c r="B93" t="s">
        <v>526</v>
      </c>
      <c r="D93" t="s">
        <v>527</v>
      </c>
      <c r="E93" t="s">
        <v>528</v>
      </c>
      <c r="F93" t="s">
        <v>477</v>
      </c>
      <c r="G93" t="s">
        <v>38</v>
      </c>
      <c r="H93" s="2">
        <v>60473</v>
      </c>
      <c r="I93" t="s">
        <v>529</v>
      </c>
      <c r="J93">
        <v>709</v>
      </c>
    </row>
    <row r="94" spans="1:10" x14ac:dyDescent="0.2">
      <c r="A94" t="s">
        <v>530</v>
      </c>
      <c r="B94" t="s">
        <v>531</v>
      </c>
      <c r="D94" t="s">
        <v>532</v>
      </c>
      <c r="E94" t="s">
        <v>533</v>
      </c>
      <c r="F94" t="s">
        <v>534</v>
      </c>
      <c r="G94" t="s">
        <v>268</v>
      </c>
      <c r="H94" s="2">
        <v>99701</v>
      </c>
      <c r="I94" t="s">
        <v>535</v>
      </c>
      <c r="J94">
        <v>102</v>
      </c>
    </row>
    <row r="95" spans="1:10" x14ac:dyDescent="0.2">
      <c r="A95" t="s">
        <v>536</v>
      </c>
      <c r="B95" t="s">
        <v>537</v>
      </c>
      <c r="D95" t="s">
        <v>538</v>
      </c>
      <c r="E95" t="s">
        <v>89</v>
      </c>
      <c r="F95" t="s">
        <v>76</v>
      </c>
      <c r="G95" t="s">
        <v>77</v>
      </c>
      <c r="H95" s="2">
        <v>85021</v>
      </c>
      <c r="I95" t="s">
        <v>539</v>
      </c>
      <c r="J95">
        <v>642</v>
      </c>
    </row>
    <row r="96" spans="1:10" x14ac:dyDescent="0.2">
      <c r="A96" t="s">
        <v>540</v>
      </c>
      <c r="B96" t="s">
        <v>541</v>
      </c>
      <c r="D96" t="s">
        <v>542</v>
      </c>
      <c r="E96" t="s">
        <v>543</v>
      </c>
      <c r="F96" t="s">
        <v>544</v>
      </c>
      <c r="G96" t="s">
        <v>545</v>
      </c>
      <c r="H96" s="2">
        <v>20879</v>
      </c>
      <c r="I96" t="s">
        <v>546</v>
      </c>
      <c r="J96">
        <v>827</v>
      </c>
    </row>
    <row r="97" spans="1:10" x14ac:dyDescent="0.2">
      <c r="A97" t="s">
        <v>547</v>
      </c>
      <c r="B97" t="s">
        <v>548</v>
      </c>
      <c r="D97" t="s">
        <v>549</v>
      </c>
      <c r="E97" t="s">
        <v>550</v>
      </c>
      <c r="F97" t="s">
        <v>551</v>
      </c>
      <c r="G97" t="s">
        <v>552</v>
      </c>
      <c r="H97" s="2">
        <v>35824</v>
      </c>
      <c r="I97" t="s">
        <v>553</v>
      </c>
      <c r="J97">
        <v>69</v>
      </c>
    </row>
    <row r="98" spans="1:10" x14ac:dyDescent="0.2">
      <c r="A98" t="s">
        <v>554</v>
      </c>
      <c r="B98" t="s">
        <v>555</v>
      </c>
      <c r="D98" t="s">
        <v>556</v>
      </c>
      <c r="E98" t="s">
        <v>557</v>
      </c>
      <c r="F98" t="s">
        <v>359</v>
      </c>
      <c r="G98" t="s">
        <v>64</v>
      </c>
      <c r="H98" s="2">
        <v>44512</v>
      </c>
      <c r="I98" t="s">
        <v>558</v>
      </c>
      <c r="J98">
        <v>939</v>
      </c>
    </row>
    <row r="99" spans="1:10" x14ac:dyDescent="0.2">
      <c r="A99" t="s">
        <v>559</v>
      </c>
      <c r="B99" t="s">
        <v>560</v>
      </c>
      <c r="D99" t="s">
        <v>561</v>
      </c>
      <c r="E99" t="s">
        <v>562</v>
      </c>
      <c r="F99" t="s">
        <v>563</v>
      </c>
      <c r="G99" t="s">
        <v>564</v>
      </c>
      <c r="H99" s="2">
        <v>99336</v>
      </c>
      <c r="I99" t="s">
        <v>565</v>
      </c>
      <c r="J99">
        <v>740</v>
      </c>
    </row>
    <row r="100" spans="1:10" x14ac:dyDescent="0.2">
      <c r="A100" t="s">
        <v>566</v>
      </c>
      <c r="B100" t="s">
        <v>567</v>
      </c>
      <c r="D100" t="s">
        <v>568</v>
      </c>
      <c r="E100" t="s">
        <v>569</v>
      </c>
      <c r="F100" t="s">
        <v>345</v>
      </c>
      <c r="G100" t="s">
        <v>471</v>
      </c>
      <c r="H100" s="2">
        <v>2115</v>
      </c>
      <c r="I100" t="s">
        <v>570</v>
      </c>
      <c r="J100">
        <v>694</v>
      </c>
    </row>
    <row r="101" spans="1:10" x14ac:dyDescent="0.2">
      <c r="A101" t="s">
        <v>571</v>
      </c>
      <c r="B101" t="s">
        <v>572</v>
      </c>
      <c r="D101" t="s">
        <v>573</v>
      </c>
      <c r="E101" t="s">
        <v>364</v>
      </c>
      <c r="F101" t="s">
        <v>364</v>
      </c>
      <c r="G101" t="s">
        <v>84</v>
      </c>
      <c r="H101" s="2">
        <v>80216</v>
      </c>
      <c r="I101" t="s">
        <v>574</v>
      </c>
      <c r="J101">
        <v>291</v>
      </c>
    </row>
    <row r="102" spans="1:10" x14ac:dyDescent="0.2">
      <c r="A102" t="s">
        <v>575</v>
      </c>
      <c r="B102" t="s">
        <v>576</v>
      </c>
      <c r="D102" t="s">
        <v>577</v>
      </c>
      <c r="E102" t="s">
        <v>578</v>
      </c>
      <c r="F102" t="s">
        <v>579</v>
      </c>
      <c r="G102" t="s">
        <v>580</v>
      </c>
      <c r="H102" s="2">
        <v>19801</v>
      </c>
      <c r="I102" t="s">
        <v>581</v>
      </c>
      <c r="J102">
        <v>532</v>
      </c>
    </row>
    <row r="103" spans="1:10" x14ac:dyDescent="0.2">
      <c r="A103" t="s">
        <v>582</v>
      </c>
      <c r="B103" t="s">
        <v>583</v>
      </c>
      <c r="D103" t="s">
        <v>584</v>
      </c>
      <c r="E103" t="s">
        <v>585</v>
      </c>
      <c r="F103" t="s">
        <v>477</v>
      </c>
      <c r="G103" t="s">
        <v>38</v>
      </c>
      <c r="H103" s="2">
        <v>60107</v>
      </c>
      <c r="I103" t="s">
        <v>586</v>
      </c>
      <c r="J103">
        <v>430</v>
      </c>
    </row>
    <row r="104" spans="1:10" x14ac:dyDescent="0.2">
      <c r="A104" t="s">
        <v>587</v>
      </c>
      <c r="B104" t="s">
        <v>588</v>
      </c>
      <c r="D104" t="s">
        <v>589</v>
      </c>
      <c r="E104" t="s">
        <v>590</v>
      </c>
      <c r="F104" t="s">
        <v>591</v>
      </c>
      <c r="G104" t="s">
        <v>38</v>
      </c>
      <c r="H104" s="2">
        <v>61554</v>
      </c>
      <c r="I104" t="s">
        <v>592</v>
      </c>
      <c r="J104">
        <v>66</v>
      </c>
    </row>
    <row r="105" spans="1:10" x14ac:dyDescent="0.2">
      <c r="A105" t="s">
        <v>593</v>
      </c>
      <c r="B105" t="s">
        <v>594</v>
      </c>
      <c r="D105" t="s">
        <v>595</v>
      </c>
      <c r="E105" t="s">
        <v>596</v>
      </c>
      <c r="F105" t="s">
        <v>249</v>
      </c>
      <c r="G105" t="s">
        <v>102</v>
      </c>
      <c r="H105" s="2">
        <v>52632</v>
      </c>
      <c r="I105" t="s">
        <v>597</v>
      </c>
      <c r="J105">
        <v>534</v>
      </c>
    </row>
    <row r="106" spans="1:10" x14ac:dyDescent="0.2">
      <c r="A106" t="s">
        <v>598</v>
      </c>
      <c r="B106" t="s">
        <v>599</v>
      </c>
      <c r="D106" t="s">
        <v>600</v>
      </c>
      <c r="E106" t="s">
        <v>601</v>
      </c>
      <c r="F106" t="s">
        <v>536</v>
      </c>
      <c r="G106" t="s">
        <v>113</v>
      </c>
      <c r="H106" s="2">
        <v>78702</v>
      </c>
      <c r="I106" t="s">
        <v>602</v>
      </c>
      <c r="J106">
        <v>117</v>
      </c>
    </row>
    <row r="107" spans="1:10" x14ac:dyDescent="0.2">
      <c r="A107" t="s">
        <v>603</v>
      </c>
      <c r="B107" t="s">
        <v>604</v>
      </c>
      <c r="D107" t="s">
        <v>605</v>
      </c>
      <c r="E107" t="s">
        <v>606</v>
      </c>
      <c r="F107" t="s">
        <v>607</v>
      </c>
      <c r="G107" t="s">
        <v>193</v>
      </c>
      <c r="H107" s="2">
        <v>97205</v>
      </c>
      <c r="I107" t="s">
        <v>608</v>
      </c>
      <c r="J107">
        <v>497</v>
      </c>
    </row>
    <row r="108" spans="1:10" x14ac:dyDescent="0.2">
      <c r="A108" t="s">
        <v>609</v>
      </c>
      <c r="B108" t="s">
        <v>610</v>
      </c>
      <c r="D108" t="s">
        <v>611</v>
      </c>
      <c r="E108" t="s">
        <v>612</v>
      </c>
      <c r="F108" t="s">
        <v>613</v>
      </c>
      <c r="G108" t="s">
        <v>614</v>
      </c>
      <c r="H108" s="2">
        <v>37204</v>
      </c>
      <c r="I108" t="s">
        <v>615</v>
      </c>
      <c r="J108">
        <v>443</v>
      </c>
    </row>
    <row r="109" spans="1:10" x14ac:dyDescent="0.2">
      <c r="A109" t="s">
        <v>616</v>
      </c>
      <c r="B109" t="s">
        <v>617</v>
      </c>
      <c r="D109" t="s">
        <v>618</v>
      </c>
      <c r="E109" t="s">
        <v>601</v>
      </c>
      <c r="F109" t="s">
        <v>536</v>
      </c>
      <c r="G109" t="s">
        <v>113</v>
      </c>
      <c r="H109" s="2">
        <v>78705</v>
      </c>
      <c r="I109" t="s">
        <v>619</v>
      </c>
      <c r="J109">
        <v>456</v>
      </c>
    </row>
    <row r="110" spans="1:10" x14ac:dyDescent="0.2">
      <c r="A110" t="s">
        <v>620</v>
      </c>
      <c r="B110" t="s">
        <v>621</v>
      </c>
      <c r="D110" t="s">
        <v>622</v>
      </c>
      <c r="E110" t="s">
        <v>623</v>
      </c>
      <c r="F110" t="s">
        <v>218</v>
      </c>
      <c r="G110" t="s">
        <v>96</v>
      </c>
      <c r="H110" s="2">
        <v>32034</v>
      </c>
      <c r="I110" t="s">
        <v>624</v>
      </c>
      <c r="J110">
        <v>867</v>
      </c>
    </row>
    <row r="111" spans="1:10" x14ac:dyDescent="0.2">
      <c r="A111" t="s">
        <v>625</v>
      </c>
      <c r="B111" t="s">
        <v>626</v>
      </c>
      <c r="D111" t="s">
        <v>627</v>
      </c>
      <c r="E111" t="s">
        <v>628</v>
      </c>
      <c r="F111" t="s">
        <v>629</v>
      </c>
      <c r="G111" t="s">
        <v>64</v>
      </c>
      <c r="H111" s="2">
        <v>44691</v>
      </c>
      <c r="I111" t="s">
        <v>630</v>
      </c>
      <c r="J111">
        <v>711</v>
      </c>
    </row>
    <row r="112" spans="1:10" x14ac:dyDescent="0.2">
      <c r="A112" t="s">
        <v>631</v>
      </c>
      <c r="B112" t="s">
        <v>632</v>
      </c>
      <c r="D112" t="s">
        <v>633</v>
      </c>
      <c r="E112" t="s">
        <v>634</v>
      </c>
      <c r="F112" t="s">
        <v>635</v>
      </c>
      <c r="G112" t="s">
        <v>132</v>
      </c>
      <c r="H112" s="2">
        <v>31527</v>
      </c>
      <c r="I112" t="s">
        <v>636</v>
      </c>
      <c r="J112">
        <v>913</v>
      </c>
    </row>
    <row r="113" spans="1:10" x14ac:dyDescent="0.2">
      <c r="A113" t="s">
        <v>637</v>
      </c>
      <c r="B113" t="s">
        <v>638</v>
      </c>
      <c r="D113" t="s">
        <v>639</v>
      </c>
      <c r="E113" t="s">
        <v>640</v>
      </c>
      <c r="F113" t="s">
        <v>118</v>
      </c>
      <c r="G113" t="s">
        <v>119</v>
      </c>
      <c r="H113" s="2">
        <v>90278</v>
      </c>
      <c r="I113" t="s">
        <v>641</v>
      </c>
      <c r="J113">
        <v>282</v>
      </c>
    </row>
    <row r="114" spans="1:10" x14ac:dyDescent="0.2">
      <c r="A114" t="s">
        <v>642</v>
      </c>
      <c r="B114" t="s">
        <v>643</v>
      </c>
      <c r="D114" t="s">
        <v>644</v>
      </c>
      <c r="E114" t="s">
        <v>645</v>
      </c>
      <c r="F114" t="s">
        <v>646</v>
      </c>
      <c r="G114" t="s">
        <v>212</v>
      </c>
      <c r="H114" s="2">
        <v>87107</v>
      </c>
      <c r="I114" t="s">
        <v>647</v>
      </c>
      <c r="J114">
        <v>628</v>
      </c>
    </row>
    <row r="115" spans="1:10" x14ac:dyDescent="0.2">
      <c r="A115" t="s">
        <v>648</v>
      </c>
      <c r="B115" t="s">
        <v>649</v>
      </c>
      <c r="D115" t="s">
        <v>650</v>
      </c>
      <c r="E115" t="s">
        <v>651</v>
      </c>
      <c r="F115" t="s">
        <v>652</v>
      </c>
      <c r="G115" t="s">
        <v>102</v>
      </c>
      <c r="H115" s="2">
        <v>50801</v>
      </c>
      <c r="I115" t="s">
        <v>653</v>
      </c>
      <c r="J115">
        <v>183</v>
      </c>
    </row>
    <row r="116" spans="1:10" x14ac:dyDescent="0.2">
      <c r="A116" t="s">
        <v>654</v>
      </c>
      <c r="B116" t="s">
        <v>655</v>
      </c>
      <c r="D116" t="s">
        <v>656</v>
      </c>
      <c r="E116" t="s">
        <v>89</v>
      </c>
      <c r="F116" t="s">
        <v>76</v>
      </c>
      <c r="G116" t="s">
        <v>77</v>
      </c>
      <c r="H116" s="2">
        <v>85016</v>
      </c>
      <c r="I116" t="s">
        <v>657</v>
      </c>
      <c r="J116">
        <v>925</v>
      </c>
    </row>
    <row r="117" spans="1:10" x14ac:dyDescent="0.2">
      <c r="A117" t="s">
        <v>658</v>
      </c>
      <c r="B117" t="s">
        <v>659</v>
      </c>
      <c r="D117" t="s">
        <v>660</v>
      </c>
      <c r="E117" t="s">
        <v>661</v>
      </c>
      <c r="F117" t="s">
        <v>662</v>
      </c>
      <c r="G117" t="s">
        <v>119</v>
      </c>
      <c r="H117" s="2">
        <v>92376</v>
      </c>
      <c r="I117" t="s">
        <v>663</v>
      </c>
      <c r="J117">
        <v>61</v>
      </c>
    </row>
    <row r="118" spans="1:10" x14ac:dyDescent="0.2">
      <c r="A118" t="s">
        <v>664</v>
      </c>
      <c r="B118" t="s">
        <v>665</v>
      </c>
      <c r="D118" t="s">
        <v>666</v>
      </c>
      <c r="E118" t="s">
        <v>667</v>
      </c>
      <c r="F118" t="s">
        <v>668</v>
      </c>
      <c r="G118" t="s">
        <v>455</v>
      </c>
      <c r="H118" s="2">
        <v>15143</v>
      </c>
      <c r="I118" t="s">
        <v>669</v>
      </c>
      <c r="J118">
        <v>246</v>
      </c>
    </row>
    <row r="119" spans="1:10" x14ac:dyDescent="0.2">
      <c r="A119" t="s">
        <v>670</v>
      </c>
      <c r="B119" t="s">
        <v>671</v>
      </c>
      <c r="D119" t="s">
        <v>672</v>
      </c>
      <c r="E119" t="s">
        <v>251</v>
      </c>
      <c r="F119" t="s">
        <v>252</v>
      </c>
      <c r="G119" t="s">
        <v>113</v>
      </c>
      <c r="H119" s="2">
        <v>77027</v>
      </c>
      <c r="I119" t="s">
        <v>673</v>
      </c>
      <c r="J119">
        <v>557</v>
      </c>
    </row>
    <row r="120" spans="1:10" x14ac:dyDescent="0.2">
      <c r="A120" t="s">
        <v>674</v>
      </c>
      <c r="B120" t="s">
        <v>675</v>
      </c>
      <c r="D120" t="s">
        <v>676</v>
      </c>
      <c r="E120" t="s">
        <v>606</v>
      </c>
      <c r="F120" t="s">
        <v>607</v>
      </c>
      <c r="G120" t="s">
        <v>193</v>
      </c>
      <c r="H120" s="2">
        <v>97220</v>
      </c>
      <c r="I120" t="s">
        <v>677</v>
      </c>
      <c r="J120">
        <v>582</v>
      </c>
    </row>
    <row r="121" spans="1:10" x14ac:dyDescent="0.2">
      <c r="A121" t="s">
        <v>678</v>
      </c>
      <c r="B121" t="s">
        <v>679</v>
      </c>
      <c r="D121" t="s">
        <v>680</v>
      </c>
      <c r="E121" t="s">
        <v>681</v>
      </c>
      <c r="F121" t="s">
        <v>682</v>
      </c>
      <c r="G121" t="s">
        <v>96</v>
      </c>
      <c r="H121" s="2">
        <v>32763</v>
      </c>
      <c r="I121" t="s">
        <v>683</v>
      </c>
      <c r="J121">
        <v>489</v>
      </c>
    </row>
    <row r="122" spans="1:10" x14ac:dyDescent="0.2">
      <c r="A122" t="s">
        <v>684</v>
      </c>
      <c r="B122" t="s">
        <v>685</v>
      </c>
      <c r="D122" t="s">
        <v>686</v>
      </c>
      <c r="E122" t="s">
        <v>687</v>
      </c>
      <c r="F122" t="s">
        <v>688</v>
      </c>
      <c r="G122" t="s">
        <v>241</v>
      </c>
      <c r="H122" s="2">
        <v>54656</v>
      </c>
      <c r="I122" t="s">
        <v>689</v>
      </c>
      <c r="J122">
        <v>455</v>
      </c>
    </row>
    <row r="123" spans="1:10" x14ac:dyDescent="0.2">
      <c r="A123" t="s">
        <v>690</v>
      </c>
      <c r="B123" t="s">
        <v>691</v>
      </c>
      <c r="D123" t="s">
        <v>692</v>
      </c>
      <c r="E123" t="s">
        <v>693</v>
      </c>
      <c r="F123" t="s">
        <v>249</v>
      </c>
      <c r="G123" t="s">
        <v>430</v>
      </c>
      <c r="H123" s="2">
        <v>38801</v>
      </c>
      <c r="I123" t="s">
        <v>694</v>
      </c>
      <c r="J123">
        <v>133</v>
      </c>
    </row>
    <row r="124" spans="1:10" x14ac:dyDescent="0.2">
      <c r="A124" t="s">
        <v>695</v>
      </c>
      <c r="B124" t="s">
        <v>696</v>
      </c>
      <c r="D124" t="s">
        <v>697</v>
      </c>
      <c r="E124" t="s">
        <v>698</v>
      </c>
      <c r="F124" t="s">
        <v>699</v>
      </c>
      <c r="G124" t="s">
        <v>552</v>
      </c>
      <c r="H124" s="2">
        <v>35967</v>
      </c>
      <c r="I124" t="s">
        <v>700</v>
      </c>
      <c r="J124">
        <v>594</v>
      </c>
    </row>
    <row r="125" spans="1:10" x14ac:dyDescent="0.2">
      <c r="A125" t="s">
        <v>701</v>
      </c>
      <c r="B125" t="s">
        <v>702</v>
      </c>
      <c r="D125" t="s">
        <v>703</v>
      </c>
      <c r="E125" t="s">
        <v>704</v>
      </c>
      <c r="F125" t="s">
        <v>705</v>
      </c>
      <c r="G125" t="s">
        <v>455</v>
      </c>
      <c r="H125" s="2">
        <v>19606</v>
      </c>
      <c r="I125" t="s">
        <v>706</v>
      </c>
      <c r="J125">
        <v>141</v>
      </c>
    </row>
    <row r="126" spans="1:10" x14ac:dyDescent="0.2">
      <c r="A126" t="s">
        <v>707</v>
      </c>
      <c r="B126" t="s">
        <v>708</v>
      </c>
      <c r="D126" t="s">
        <v>709</v>
      </c>
      <c r="E126" t="s">
        <v>710</v>
      </c>
      <c r="F126" t="s">
        <v>711</v>
      </c>
      <c r="G126" t="s">
        <v>38</v>
      </c>
      <c r="H126" s="2">
        <v>61832</v>
      </c>
      <c r="I126" t="s">
        <v>712</v>
      </c>
      <c r="J126">
        <v>569</v>
      </c>
    </row>
    <row r="127" spans="1:10" x14ac:dyDescent="0.2">
      <c r="A127" t="s">
        <v>713</v>
      </c>
      <c r="B127" t="s">
        <v>714</v>
      </c>
      <c r="D127" t="s">
        <v>715</v>
      </c>
      <c r="E127" t="s">
        <v>716</v>
      </c>
      <c r="F127" t="s">
        <v>717</v>
      </c>
      <c r="G127" t="s">
        <v>614</v>
      </c>
      <c r="H127" s="2">
        <v>38112</v>
      </c>
      <c r="I127" t="s">
        <v>718</v>
      </c>
      <c r="J127">
        <v>223</v>
      </c>
    </row>
    <row r="128" spans="1:10" x14ac:dyDescent="0.2">
      <c r="A128" t="s">
        <v>719</v>
      </c>
      <c r="B128" t="s">
        <v>720</v>
      </c>
      <c r="D128" t="s">
        <v>721</v>
      </c>
      <c r="E128" t="s">
        <v>722</v>
      </c>
      <c r="F128" t="s">
        <v>101</v>
      </c>
      <c r="G128" t="s">
        <v>119</v>
      </c>
      <c r="H128" s="2">
        <v>95501</v>
      </c>
      <c r="I128" t="s">
        <v>723</v>
      </c>
      <c r="J128">
        <v>336</v>
      </c>
    </row>
    <row r="129" spans="1:10" x14ac:dyDescent="0.2">
      <c r="A129" t="s">
        <v>559</v>
      </c>
      <c r="B129" t="s">
        <v>724</v>
      </c>
      <c r="D129" t="s">
        <v>725</v>
      </c>
      <c r="E129" t="s">
        <v>273</v>
      </c>
      <c r="F129" t="s">
        <v>273</v>
      </c>
      <c r="G129" t="s">
        <v>119</v>
      </c>
      <c r="H129" s="2">
        <v>92120</v>
      </c>
      <c r="I129" t="s">
        <v>726</v>
      </c>
      <c r="J129">
        <v>809</v>
      </c>
    </row>
    <row r="130" spans="1:10" x14ac:dyDescent="0.2">
      <c r="A130" t="s">
        <v>727</v>
      </c>
      <c r="B130" t="s">
        <v>728</v>
      </c>
      <c r="D130" t="s">
        <v>729</v>
      </c>
      <c r="E130" t="s">
        <v>730</v>
      </c>
      <c r="F130" t="s">
        <v>118</v>
      </c>
      <c r="G130" t="s">
        <v>119</v>
      </c>
      <c r="H130" s="2">
        <v>90301</v>
      </c>
      <c r="I130" t="s">
        <v>731</v>
      </c>
      <c r="J130">
        <v>884</v>
      </c>
    </row>
    <row r="131" spans="1:10" x14ac:dyDescent="0.2">
      <c r="A131" t="s">
        <v>732</v>
      </c>
      <c r="B131" t="s">
        <v>733</v>
      </c>
      <c r="D131" t="s">
        <v>734</v>
      </c>
      <c r="E131" t="s">
        <v>735</v>
      </c>
      <c r="F131" t="s">
        <v>23</v>
      </c>
      <c r="G131" t="s">
        <v>24</v>
      </c>
      <c r="H131" s="2">
        <v>64108</v>
      </c>
      <c r="I131" t="s">
        <v>736</v>
      </c>
      <c r="J131">
        <v>762</v>
      </c>
    </row>
    <row r="132" spans="1:10" x14ac:dyDescent="0.2">
      <c r="A132" t="s">
        <v>737</v>
      </c>
      <c r="B132" t="s">
        <v>738</v>
      </c>
      <c r="D132" t="s">
        <v>739</v>
      </c>
      <c r="E132" t="s">
        <v>381</v>
      </c>
      <c r="F132" t="s">
        <v>381</v>
      </c>
      <c r="G132" t="s">
        <v>31</v>
      </c>
      <c r="H132" s="2">
        <v>10175</v>
      </c>
      <c r="I132" t="s">
        <v>740</v>
      </c>
      <c r="J132">
        <v>726</v>
      </c>
    </row>
    <row r="133" spans="1:10" x14ac:dyDescent="0.2">
      <c r="A133" t="s">
        <v>741</v>
      </c>
      <c r="B133" t="s">
        <v>742</v>
      </c>
      <c r="D133" t="s">
        <v>743</v>
      </c>
      <c r="E133" t="s">
        <v>476</v>
      </c>
      <c r="F133" t="s">
        <v>477</v>
      </c>
      <c r="G133" t="s">
        <v>38</v>
      </c>
      <c r="H133" s="2">
        <v>60645</v>
      </c>
      <c r="I133" t="s">
        <v>744</v>
      </c>
      <c r="J133">
        <v>789</v>
      </c>
    </row>
    <row r="134" spans="1:10" x14ac:dyDescent="0.2">
      <c r="A134" t="s">
        <v>249</v>
      </c>
      <c r="B134" t="s">
        <v>745</v>
      </c>
      <c r="D134" t="s">
        <v>746</v>
      </c>
      <c r="E134" t="s">
        <v>747</v>
      </c>
      <c r="F134" t="s">
        <v>748</v>
      </c>
      <c r="G134" t="s">
        <v>241</v>
      </c>
      <c r="H134" s="2">
        <v>53105</v>
      </c>
      <c r="I134" t="s">
        <v>749</v>
      </c>
      <c r="J134">
        <v>652</v>
      </c>
    </row>
    <row r="135" spans="1:10" x14ac:dyDescent="0.2">
      <c r="A135" t="s">
        <v>750</v>
      </c>
      <c r="B135" t="s">
        <v>751</v>
      </c>
      <c r="D135" t="s">
        <v>752</v>
      </c>
      <c r="E135" t="s">
        <v>753</v>
      </c>
      <c r="F135" t="s">
        <v>754</v>
      </c>
      <c r="G135" t="s">
        <v>157</v>
      </c>
      <c r="H135" s="2">
        <v>47711</v>
      </c>
      <c r="I135" t="s">
        <v>755</v>
      </c>
      <c r="J135">
        <v>358</v>
      </c>
    </row>
    <row r="136" spans="1:10" x14ac:dyDescent="0.2">
      <c r="A136" t="s">
        <v>756</v>
      </c>
      <c r="B136" t="s">
        <v>757</v>
      </c>
      <c r="D136" t="s">
        <v>758</v>
      </c>
      <c r="E136" t="s">
        <v>759</v>
      </c>
      <c r="F136" t="s">
        <v>759</v>
      </c>
      <c r="G136" t="s">
        <v>119</v>
      </c>
      <c r="H136" s="2">
        <v>95050</v>
      </c>
      <c r="I136" t="s">
        <v>760</v>
      </c>
      <c r="J136">
        <v>774</v>
      </c>
    </row>
    <row r="137" spans="1:10" x14ac:dyDescent="0.2">
      <c r="A137" t="s">
        <v>598</v>
      </c>
      <c r="B137" t="s">
        <v>761</v>
      </c>
      <c r="D137" t="s">
        <v>762</v>
      </c>
      <c r="E137" t="s">
        <v>763</v>
      </c>
      <c r="F137" t="s">
        <v>764</v>
      </c>
      <c r="G137" t="s">
        <v>96</v>
      </c>
      <c r="H137" s="2">
        <v>33609</v>
      </c>
      <c r="I137" t="s">
        <v>765</v>
      </c>
      <c r="J137">
        <v>983</v>
      </c>
    </row>
    <row r="138" spans="1:10" x14ac:dyDescent="0.2">
      <c r="A138" t="s">
        <v>766</v>
      </c>
      <c r="B138" t="s">
        <v>767</v>
      </c>
      <c r="D138" t="s">
        <v>768</v>
      </c>
      <c r="E138" t="s">
        <v>769</v>
      </c>
      <c r="F138" t="s">
        <v>770</v>
      </c>
      <c r="G138" t="s">
        <v>45</v>
      </c>
      <c r="H138" s="2">
        <v>7006</v>
      </c>
      <c r="I138" t="s">
        <v>771</v>
      </c>
      <c r="J138">
        <v>998</v>
      </c>
    </row>
    <row r="139" spans="1:10" x14ac:dyDescent="0.2">
      <c r="A139" t="s">
        <v>772</v>
      </c>
      <c r="B139" t="s">
        <v>773</v>
      </c>
      <c r="D139" t="s">
        <v>774</v>
      </c>
      <c r="E139" t="s">
        <v>775</v>
      </c>
      <c r="F139" t="s">
        <v>776</v>
      </c>
      <c r="G139" t="s">
        <v>119</v>
      </c>
      <c r="H139" s="2">
        <v>95691</v>
      </c>
      <c r="I139" t="s">
        <v>777</v>
      </c>
      <c r="J139">
        <v>91</v>
      </c>
    </row>
    <row r="140" spans="1:10" x14ac:dyDescent="0.2">
      <c r="A140" t="s">
        <v>778</v>
      </c>
      <c r="B140" t="s">
        <v>779</v>
      </c>
      <c r="D140" t="s">
        <v>780</v>
      </c>
      <c r="E140" t="s">
        <v>89</v>
      </c>
      <c r="F140" t="s">
        <v>76</v>
      </c>
      <c r="G140" t="s">
        <v>77</v>
      </c>
      <c r="H140" s="2">
        <v>85009</v>
      </c>
      <c r="I140" t="s">
        <v>781</v>
      </c>
      <c r="J140">
        <v>110</v>
      </c>
    </row>
    <row r="141" spans="1:10" x14ac:dyDescent="0.2">
      <c r="A141" t="s">
        <v>782</v>
      </c>
      <c r="B141" t="s">
        <v>783</v>
      </c>
      <c r="D141" t="s">
        <v>784</v>
      </c>
      <c r="E141" t="s">
        <v>562</v>
      </c>
      <c r="F141" t="s">
        <v>563</v>
      </c>
      <c r="G141" t="s">
        <v>564</v>
      </c>
      <c r="H141" s="2">
        <v>99336</v>
      </c>
      <c r="I141" t="s">
        <v>785</v>
      </c>
      <c r="J141">
        <v>536</v>
      </c>
    </row>
    <row r="142" spans="1:10" x14ac:dyDescent="0.2">
      <c r="A142" t="s">
        <v>786</v>
      </c>
      <c r="B142" t="s">
        <v>787</v>
      </c>
      <c r="D142" t="s">
        <v>788</v>
      </c>
      <c r="E142" t="s">
        <v>716</v>
      </c>
      <c r="F142" t="s">
        <v>717</v>
      </c>
      <c r="G142" t="s">
        <v>614</v>
      </c>
      <c r="H142" s="2">
        <v>38111</v>
      </c>
      <c r="I142" t="s">
        <v>789</v>
      </c>
      <c r="J142">
        <v>946</v>
      </c>
    </row>
    <row r="143" spans="1:10" x14ac:dyDescent="0.2">
      <c r="A143" t="s">
        <v>790</v>
      </c>
      <c r="B143" t="s">
        <v>791</v>
      </c>
      <c r="D143" t="s">
        <v>792</v>
      </c>
      <c r="E143" t="s">
        <v>793</v>
      </c>
      <c r="F143" t="s">
        <v>794</v>
      </c>
      <c r="G143" t="s">
        <v>455</v>
      </c>
      <c r="H143" s="2">
        <v>18503</v>
      </c>
      <c r="I143" t="s">
        <v>795</v>
      </c>
      <c r="J143">
        <v>125</v>
      </c>
    </row>
    <row r="144" spans="1:10" x14ac:dyDescent="0.2">
      <c r="A144" t="s">
        <v>582</v>
      </c>
      <c r="B144" t="s">
        <v>796</v>
      </c>
      <c r="D144" t="s">
        <v>797</v>
      </c>
      <c r="E144" t="s">
        <v>798</v>
      </c>
      <c r="F144" t="s">
        <v>95</v>
      </c>
      <c r="G144" t="s">
        <v>96</v>
      </c>
      <c r="H144" s="2">
        <v>33432</v>
      </c>
      <c r="I144" t="s">
        <v>799</v>
      </c>
      <c r="J144">
        <v>526</v>
      </c>
    </row>
    <row r="145" spans="1:10" x14ac:dyDescent="0.2">
      <c r="A145" t="s">
        <v>800</v>
      </c>
      <c r="B145" t="s">
        <v>801</v>
      </c>
      <c r="D145" t="s">
        <v>802</v>
      </c>
      <c r="E145" t="s">
        <v>803</v>
      </c>
      <c r="F145" t="s">
        <v>759</v>
      </c>
      <c r="G145" t="s">
        <v>119</v>
      </c>
      <c r="H145" s="2">
        <v>95119</v>
      </c>
      <c r="I145" t="s">
        <v>804</v>
      </c>
      <c r="J145">
        <v>243</v>
      </c>
    </row>
    <row r="146" spans="1:10" x14ac:dyDescent="0.2">
      <c r="A146" t="s">
        <v>805</v>
      </c>
      <c r="B146" t="s">
        <v>806</v>
      </c>
      <c r="D146" t="s">
        <v>807</v>
      </c>
      <c r="E146" t="s">
        <v>808</v>
      </c>
      <c r="F146" t="s">
        <v>809</v>
      </c>
      <c r="G146" t="s">
        <v>810</v>
      </c>
      <c r="H146" s="2">
        <v>20009</v>
      </c>
      <c r="I146" t="s">
        <v>811</v>
      </c>
      <c r="J146">
        <v>979</v>
      </c>
    </row>
    <row r="147" spans="1:10" x14ac:dyDescent="0.2">
      <c r="A147" t="s">
        <v>812</v>
      </c>
      <c r="B147" t="s">
        <v>813</v>
      </c>
      <c r="D147" t="s">
        <v>814</v>
      </c>
      <c r="E147" t="s">
        <v>476</v>
      </c>
      <c r="F147" t="s">
        <v>477</v>
      </c>
      <c r="G147" t="s">
        <v>38</v>
      </c>
      <c r="H147" s="2">
        <v>60623</v>
      </c>
      <c r="I147" t="s">
        <v>815</v>
      </c>
      <c r="J147">
        <v>377</v>
      </c>
    </row>
    <row r="148" spans="1:10" x14ac:dyDescent="0.2">
      <c r="A148" t="s">
        <v>816</v>
      </c>
      <c r="B148" t="s">
        <v>817</v>
      </c>
      <c r="D148" t="s">
        <v>818</v>
      </c>
      <c r="E148" t="s">
        <v>819</v>
      </c>
      <c r="F148" t="s">
        <v>820</v>
      </c>
      <c r="G148" t="s">
        <v>821</v>
      </c>
      <c r="H148" s="2">
        <v>68832</v>
      </c>
      <c r="I148" t="s">
        <v>822</v>
      </c>
      <c r="J148">
        <v>901</v>
      </c>
    </row>
    <row r="149" spans="1:10" x14ac:dyDescent="0.2">
      <c r="A149" t="s">
        <v>823</v>
      </c>
      <c r="B149" t="s">
        <v>824</v>
      </c>
      <c r="D149" t="s">
        <v>825</v>
      </c>
      <c r="E149" t="s">
        <v>501</v>
      </c>
      <c r="F149" t="s">
        <v>501</v>
      </c>
      <c r="G149" t="s">
        <v>84</v>
      </c>
      <c r="H149" s="2">
        <v>80303</v>
      </c>
      <c r="I149" t="s">
        <v>826</v>
      </c>
      <c r="J149">
        <v>719</v>
      </c>
    </row>
    <row r="150" spans="1:10" x14ac:dyDescent="0.2">
      <c r="A150" t="s">
        <v>827</v>
      </c>
      <c r="B150" t="s">
        <v>828</v>
      </c>
      <c r="D150" t="s">
        <v>829</v>
      </c>
      <c r="E150" t="s">
        <v>830</v>
      </c>
      <c r="F150" t="s">
        <v>831</v>
      </c>
      <c r="G150" t="s">
        <v>31</v>
      </c>
      <c r="H150" s="2">
        <v>11208</v>
      </c>
      <c r="I150" t="s">
        <v>832</v>
      </c>
      <c r="J150">
        <v>985</v>
      </c>
    </row>
    <row r="151" spans="1:10" x14ac:dyDescent="0.2">
      <c r="A151" t="s">
        <v>833</v>
      </c>
      <c r="B151" t="s">
        <v>834</v>
      </c>
      <c r="D151" t="s">
        <v>835</v>
      </c>
      <c r="E151" t="s">
        <v>836</v>
      </c>
      <c r="F151" t="s">
        <v>837</v>
      </c>
      <c r="G151" t="s">
        <v>45</v>
      </c>
      <c r="H151" s="2">
        <v>8869</v>
      </c>
      <c r="I151" t="s">
        <v>838</v>
      </c>
      <c r="J151">
        <v>483</v>
      </c>
    </row>
    <row r="152" spans="1:10" x14ac:dyDescent="0.2">
      <c r="A152" t="s">
        <v>839</v>
      </c>
      <c r="B152" t="s">
        <v>840</v>
      </c>
      <c r="D152" t="s">
        <v>841</v>
      </c>
      <c r="E152" t="s">
        <v>267</v>
      </c>
      <c r="F152" t="s">
        <v>267</v>
      </c>
      <c r="G152" t="s">
        <v>268</v>
      </c>
      <c r="H152" s="2">
        <v>99515</v>
      </c>
      <c r="I152" t="s">
        <v>842</v>
      </c>
      <c r="J152">
        <v>999</v>
      </c>
    </row>
    <row r="153" spans="1:10" x14ac:dyDescent="0.2">
      <c r="A153" t="s">
        <v>843</v>
      </c>
      <c r="B153" t="s">
        <v>844</v>
      </c>
      <c r="D153" t="s">
        <v>845</v>
      </c>
      <c r="E153" t="s">
        <v>846</v>
      </c>
      <c r="F153" t="s">
        <v>847</v>
      </c>
      <c r="G153" t="s">
        <v>848</v>
      </c>
      <c r="H153" s="2">
        <v>6902</v>
      </c>
      <c r="I153" t="s">
        <v>849</v>
      </c>
      <c r="J153">
        <v>451</v>
      </c>
    </row>
    <row r="154" spans="1:10" x14ac:dyDescent="0.2">
      <c r="A154" t="s">
        <v>850</v>
      </c>
      <c r="B154" t="s">
        <v>851</v>
      </c>
      <c r="D154" t="s">
        <v>852</v>
      </c>
      <c r="E154" t="s">
        <v>853</v>
      </c>
      <c r="F154" t="s">
        <v>854</v>
      </c>
      <c r="G154" t="s">
        <v>102</v>
      </c>
      <c r="H154" s="2">
        <v>50010</v>
      </c>
      <c r="I154" t="s">
        <v>855</v>
      </c>
      <c r="J154">
        <v>882</v>
      </c>
    </row>
    <row r="155" spans="1:10" x14ac:dyDescent="0.2">
      <c r="A155" t="s">
        <v>856</v>
      </c>
      <c r="B155" t="s">
        <v>857</v>
      </c>
      <c r="D155" t="s">
        <v>858</v>
      </c>
      <c r="E155" t="s">
        <v>859</v>
      </c>
      <c r="F155" t="s">
        <v>860</v>
      </c>
      <c r="G155" t="s">
        <v>545</v>
      </c>
      <c r="H155" s="2">
        <v>21502</v>
      </c>
      <c r="I155" t="s">
        <v>861</v>
      </c>
      <c r="J155">
        <v>110</v>
      </c>
    </row>
    <row r="156" spans="1:10" x14ac:dyDescent="0.2">
      <c r="A156" t="s">
        <v>862</v>
      </c>
      <c r="B156" t="s">
        <v>863</v>
      </c>
      <c r="D156" t="s">
        <v>864</v>
      </c>
      <c r="E156" t="s">
        <v>533</v>
      </c>
      <c r="F156" t="s">
        <v>534</v>
      </c>
      <c r="G156" t="s">
        <v>268</v>
      </c>
      <c r="H156" s="2">
        <v>99701</v>
      </c>
      <c r="I156" t="s">
        <v>865</v>
      </c>
      <c r="J156">
        <v>110</v>
      </c>
    </row>
    <row r="157" spans="1:10" x14ac:dyDescent="0.2">
      <c r="A157" t="s">
        <v>866</v>
      </c>
      <c r="B157" t="s">
        <v>867</v>
      </c>
      <c r="D157" t="s">
        <v>868</v>
      </c>
      <c r="E157" t="s">
        <v>869</v>
      </c>
      <c r="F157" t="s">
        <v>870</v>
      </c>
      <c r="G157" t="s">
        <v>113</v>
      </c>
      <c r="H157" s="2">
        <v>76115</v>
      </c>
      <c r="I157" t="s">
        <v>871</v>
      </c>
      <c r="J157">
        <v>434</v>
      </c>
    </row>
    <row r="158" spans="1:10" x14ac:dyDescent="0.2">
      <c r="A158" t="s">
        <v>872</v>
      </c>
      <c r="B158" t="s">
        <v>873</v>
      </c>
      <c r="D158" t="s">
        <v>874</v>
      </c>
      <c r="E158" t="s">
        <v>267</v>
      </c>
      <c r="F158" t="s">
        <v>267</v>
      </c>
      <c r="G158" t="s">
        <v>268</v>
      </c>
      <c r="H158" s="2">
        <v>99515</v>
      </c>
      <c r="I158" t="s">
        <v>875</v>
      </c>
      <c r="J158">
        <v>989</v>
      </c>
    </row>
    <row r="159" spans="1:10" x14ac:dyDescent="0.2">
      <c r="A159" t="s">
        <v>876</v>
      </c>
      <c r="B159" t="s">
        <v>877</v>
      </c>
      <c r="D159" t="s">
        <v>878</v>
      </c>
      <c r="E159" t="s">
        <v>879</v>
      </c>
      <c r="F159" t="s">
        <v>477</v>
      </c>
      <c r="G159" t="s">
        <v>38</v>
      </c>
      <c r="H159" s="2">
        <v>60501</v>
      </c>
      <c r="I159" t="s">
        <v>880</v>
      </c>
      <c r="J159">
        <v>683</v>
      </c>
    </row>
    <row r="160" spans="1:10" x14ac:dyDescent="0.2">
      <c r="A160" t="s">
        <v>881</v>
      </c>
      <c r="B160" t="s">
        <v>882</v>
      </c>
      <c r="D160" t="s">
        <v>883</v>
      </c>
      <c r="E160" t="s">
        <v>884</v>
      </c>
      <c r="F160" t="s">
        <v>885</v>
      </c>
      <c r="G160" t="s">
        <v>119</v>
      </c>
      <c r="H160" s="2">
        <v>94538</v>
      </c>
      <c r="I160" t="s">
        <v>886</v>
      </c>
      <c r="J160">
        <v>670</v>
      </c>
    </row>
    <row r="161" spans="1:10" x14ac:dyDescent="0.2">
      <c r="A161" t="s">
        <v>690</v>
      </c>
      <c r="B161" t="s">
        <v>887</v>
      </c>
      <c r="D161" t="s">
        <v>888</v>
      </c>
      <c r="E161" t="s">
        <v>889</v>
      </c>
      <c r="F161" t="s">
        <v>890</v>
      </c>
      <c r="G161" t="s">
        <v>96</v>
      </c>
      <c r="H161" s="2">
        <v>34691</v>
      </c>
      <c r="I161" t="s">
        <v>891</v>
      </c>
      <c r="J161">
        <v>629</v>
      </c>
    </row>
    <row r="162" spans="1:10" x14ac:dyDescent="0.2">
      <c r="A162" t="s">
        <v>892</v>
      </c>
      <c r="B162" t="s">
        <v>893</v>
      </c>
      <c r="D162" t="s">
        <v>894</v>
      </c>
      <c r="E162" t="s">
        <v>895</v>
      </c>
      <c r="F162" t="s">
        <v>896</v>
      </c>
      <c r="G162" t="s">
        <v>64</v>
      </c>
      <c r="H162" s="2">
        <v>45638</v>
      </c>
      <c r="I162" t="s">
        <v>897</v>
      </c>
      <c r="J162">
        <v>318</v>
      </c>
    </row>
    <row r="163" spans="1:10" x14ac:dyDescent="0.2">
      <c r="A163" t="s">
        <v>898</v>
      </c>
      <c r="B163" t="s">
        <v>899</v>
      </c>
      <c r="D163" t="s">
        <v>900</v>
      </c>
      <c r="E163" t="s">
        <v>89</v>
      </c>
      <c r="F163" t="s">
        <v>76</v>
      </c>
      <c r="G163" t="s">
        <v>77</v>
      </c>
      <c r="H163" s="2">
        <v>85051</v>
      </c>
      <c r="I163" t="s">
        <v>901</v>
      </c>
      <c r="J163">
        <v>904</v>
      </c>
    </row>
    <row r="164" spans="1:10" x14ac:dyDescent="0.2">
      <c r="A164" t="s">
        <v>902</v>
      </c>
      <c r="B164" t="s">
        <v>899</v>
      </c>
      <c r="D164" t="s">
        <v>903</v>
      </c>
      <c r="E164" t="s">
        <v>460</v>
      </c>
      <c r="F164" t="s">
        <v>460</v>
      </c>
      <c r="G164" t="s">
        <v>455</v>
      </c>
      <c r="H164" s="2">
        <v>19134</v>
      </c>
      <c r="I164" t="s">
        <v>904</v>
      </c>
      <c r="J164">
        <v>445</v>
      </c>
    </row>
    <row r="165" spans="1:10" x14ac:dyDescent="0.2">
      <c r="A165" t="s">
        <v>905</v>
      </c>
      <c r="B165" t="s">
        <v>906</v>
      </c>
      <c r="D165" t="s">
        <v>907</v>
      </c>
      <c r="E165" t="s">
        <v>273</v>
      </c>
      <c r="F165" t="s">
        <v>273</v>
      </c>
      <c r="G165" t="s">
        <v>119</v>
      </c>
      <c r="H165" s="2">
        <v>92111</v>
      </c>
      <c r="I165" t="s">
        <v>908</v>
      </c>
      <c r="J165">
        <v>267</v>
      </c>
    </row>
    <row r="166" spans="1:10" x14ac:dyDescent="0.2">
      <c r="A166" t="s">
        <v>909</v>
      </c>
      <c r="B166" t="s">
        <v>910</v>
      </c>
      <c r="D166" t="s">
        <v>911</v>
      </c>
      <c r="E166" t="s">
        <v>912</v>
      </c>
      <c r="F166" t="s">
        <v>286</v>
      </c>
      <c r="G166" t="s">
        <v>119</v>
      </c>
      <c r="H166" s="2">
        <v>92649</v>
      </c>
      <c r="I166" t="s">
        <v>913</v>
      </c>
      <c r="J166">
        <v>114</v>
      </c>
    </row>
    <row r="167" spans="1:10" x14ac:dyDescent="0.2">
      <c r="A167" t="s">
        <v>914</v>
      </c>
      <c r="B167" t="s">
        <v>915</v>
      </c>
      <c r="D167" t="s">
        <v>916</v>
      </c>
      <c r="E167" t="s">
        <v>917</v>
      </c>
      <c r="F167" t="s">
        <v>918</v>
      </c>
      <c r="G167" t="s">
        <v>334</v>
      </c>
      <c r="H167" s="2">
        <v>55350</v>
      </c>
      <c r="I167" t="s">
        <v>919</v>
      </c>
      <c r="J167">
        <v>716</v>
      </c>
    </row>
    <row r="168" spans="1:10" x14ac:dyDescent="0.2">
      <c r="A168" t="s">
        <v>920</v>
      </c>
      <c r="B168" t="s">
        <v>921</v>
      </c>
      <c r="D168" t="s">
        <v>922</v>
      </c>
      <c r="E168" t="s">
        <v>50</v>
      </c>
      <c r="F168" t="s">
        <v>50</v>
      </c>
      <c r="G168" t="s">
        <v>51</v>
      </c>
      <c r="H168" s="2">
        <v>96826</v>
      </c>
      <c r="I168" t="s">
        <v>923</v>
      </c>
      <c r="J168">
        <v>439</v>
      </c>
    </row>
    <row r="169" spans="1:10" x14ac:dyDescent="0.2">
      <c r="A169" t="s">
        <v>924</v>
      </c>
      <c r="B169" t="s">
        <v>925</v>
      </c>
      <c r="D169" t="s">
        <v>926</v>
      </c>
      <c r="E169" t="s">
        <v>927</v>
      </c>
      <c r="F169" t="s">
        <v>927</v>
      </c>
      <c r="G169" t="s">
        <v>398</v>
      </c>
      <c r="H169" s="2">
        <v>23838</v>
      </c>
      <c r="I169" t="s">
        <v>928</v>
      </c>
      <c r="J169">
        <v>542</v>
      </c>
    </row>
    <row r="170" spans="1:10" x14ac:dyDescent="0.2">
      <c r="A170" t="s">
        <v>929</v>
      </c>
      <c r="B170" t="s">
        <v>930</v>
      </c>
      <c r="D170" t="s">
        <v>931</v>
      </c>
      <c r="E170" t="s">
        <v>932</v>
      </c>
      <c r="F170" t="s">
        <v>448</v>
      </c>
      <c r="G170" t="s">
        <v>84</v>
      </c>
      <c r="H170" s="2">
        <v>80123</v>
      </c>
      <c r="I170" t="s">
        <v>933</v>
      </c>
      <c r="J170">
        <v>549</v>
      </c>
    </row>
    <row r="171" spans="1:10" x14ac:dyDescent="0.2">
      <c r="A171" t="s">
        <v>400</v>
      </c>
      <c r="B171" t="s">
        <v>934</v>
      </c>
      <c r="D171" t="s">
        <v>935</v>
      </c>
      <c r="E171" t="s">
        <v>936</v>
      </c>
      <c r="F171" t="s">
        <v>937</v>
      </c>
      <c r="G171" t="s">
        <v>193</v>
      </c>
      <c r="H171" s="2">
        <v>97327</v>
      </c>
      <c r="I171" t="s">
        <v>938</v>
      </c>
      <c r="J171">
        <v>68</v>
      </c>
    </row>
    <row r="172" spans="1:10" x14ac:dyDescent="0.2">
      <c r="A172" t="s">
        <v>939</v>
      </c>
      <c r="B172" t="s">
        <v>940</v>
      </c>
      <c r="D172" t="s">
        <v>941</v>
      </c>
      <c r="E172" t="s">
        <v>942</v>
      </c>
      <c r="F172" t="s">
        <v>118</v>
      </c>
      <c r="G172" t="s">
        <v>119</v>
      </c>
      <c r="H172" s="2">
        <v>91436</v>
      </c>
      <c r="I172" t="s">
        <v>943</v>
      </c>
      <c r="J172">
        <v>884</v>
      </c>
    </row>
    <row r="173" spans="1:10" x14ac:dyDescent="0.2">
      <c r="A173" t="s">
        <v>944</v>
      </c>
      <c r="B173" t="s">
        <v>945</v>
      </c>
      <c r="D173" t="s">
        <v>946</v>
      </c>
      <c r="E173" t="s">
        <v>476</v>
      </c>
      <c r="F173" t="s">
        <v>477</v>
      </c>
      <c r="G173" t="s">
        <v>38</v>
      </c>
      <c r="H173" s="2">
        <v>60611</v>
      </c>
      <c r="I173" t="s">
        <v>947</v>
      </c>
      <c r="J173">
        <v>306</v>
      </c>
    </row>
    <row r="174" spans="1:10" x14ac:dyDescent="0.2">
      <c r="A174" t="s">
        <v>948</v>
      </c>
      <c r="B174" t="s">
        <v>949</v>
      </c>
      <c r="D174" t="s">
        <v>950</v>
      </c>
      <c r="E174" t="s">
        <v>808</v>
      </c>
      <c r="F174" t="s">
        <v>809</v>
      </c>
      <c r="G174" t="s">
        <v>810</v>
      </c>
      <c r="H174" s="2">
        <v>20036</v>
      </c>
      <c r="I174" t="s">
        <v>951</v>
      </c>
      <c r="J174">
        <v>944</v>
      </c>
    </row>
    <row r="175" spans="1:10" x14ac:dyDescent="0.2">
      <c r="A175" t="s">
        <v>952</v>
      </c>
      <c r="B175" t="s">
        <v>953</v>
      </c>
      <c r="D175" t="s">
        <v>954</v>
      </c>
      <c r="E175" t="s">
        <v>130</v>
      </c>
      <c r="F175" t="s">
        <v>955</v>
      </c>
      <c r="G175" t="s">
        <v>132</v>
      </c>
      <c r="H175" s="2">
        <v>30341</v>
      </c>
      <c r="I175" t="s">
        <v>956</v>
      </c>
      <c r="J175">
        <v>338</v>
      </c>
    </row>
    <row r="176" spans="1:10" x14ac:dyDescent="0.2">
      <c r="A176" t="s">
        <v>957</v>
      </c>
      <c r="B176" t="s">
        <v>958</v>
      </c>
      <c r="D176" t="s">
        <v>434</v>
      </c>
      <c r="E176" t="s">
        <v>435</v>
      </c>
      <c r="F176" t="s">
        <v>436</v>
      </c>
      <c r="G176" t="s">
        <v>45</v>
      </c>
      <c r="H176" s="2">
        <v>8861</v>
      </c>
      <c r="I176" t="s">
        <v>959</v>
      </c>
      <c r="J176">
        <v>728</v>
      </c>
    </row>
    <row r="177" spans="1:10" x14ac:dyDescent="0.2">
      <c r="A177" t="s">
        <v>960</v>
      </c>
      <c r="B177" t="s">
        <v>961</v>
      </c>
      <c r="D177" t="s">
        <v>962</v>
      </c>
      <c r="E177" t="s">
        <v>369</v>
      </c>
      <c r="F177" t="s">
        <v>370</v>
      </c>
      <c r="G177" t="s">
        <v>334</v>
      </c>
      <c r="H177" s="2">
        <v>56401</v>
      </c>
      <c r="I177" t="s">
        <v>963</v>
      </c>
      <c r="J177">
        <v>521</v>
      </c>
    </row>
    <row r="178" spans="1:10" x14ac:dyDescent="0.2">
      <c r="A178" t="s">
        <v>964</v>
      </c>
      <c r="B178" t="s">
        <v>965</v>
      </c>
      <c r="D178" t="s">
        <v>966</v>
      </c>
      <c r="E178" t="s">
        <v>251</v>
      </c>
      <c r="F178" t="s">
        <v>252</v>
      </c>
      <c r="G178" t="s">
        <v>113</v>
      </c>
      <c r="H178" s="2">
        <v>77068</v>
      </c>
      <c r="I178" t="s">
        <v>967</v>
      </c>
      <c r="J178">
        <v>976</v>
      </c>
    </row>
    <row r="179" spans="1:10" x14ac:dyDescent="0.2">
      <c r="A179" t="s">
        <v>968</v>
      </c>
      <c r="B179" t="s">
        <v>969</v>
      </c>
      <c r="D179" t="s">
        <v>970</v>
      </c>
      <c r="E179" t="s">
        <v>971</v>
      </c>
      <c r="F179" t="s">
        <v>972</v>
      </c>
      <c r="G179" t="s">
        <v>150</v>
      </c>
      <c r="H179" s="2">
        <v>83814</v>
      </c>
      <c r="I179" t="s">
        <v>973</v>
      </c>
      <c r="J179">
        <v>993</v>
      </c>
    </row>
    <row r="180" spans="1:10" x14ac:dyDescent="0.2">
      <c r="A180" t="s">
        <v>974</v>
      </c>
      <c r="B180" t="s">
        <v>975</v>
      </c>
      <c r="D180" t="s">
        <v>976</v>
      </c>
      <c r="E180" t="s">
        <v>476</v>
      </c>
      <c r="F180" t="s">
        <v>477</v>
      </c>
      <c r="G180" t="s">
        <v>38</v>
      </c>
      <c r="H180" s="2">
        <v>60631</v>
      </c>
      <c r="I180" t="s">
        <v>977</v>
      </c>
      <c r="J180">
        <v>160</v>
      </c>
    </row>
    <row r="181" spans="1:10" x14ac:dyDescent="0.2">
      <c r="A181" t="s">
        <v>978</v>
      </c>
      <c r="B181" t="s">
        <v>979</v>
      </c>
      <c r="D181" t="s">
        <v>980</v>
      </c>
      <c r="E181" t="s">
        <v>981</v>
      </c>
      <c r="F181" t="s">
        <v>982</v>
      </c>
      <c r="G181" t="s">
        <v>45</v>
      </c>
      <c r="H181" s="2">
        <v>7927</v>
      </c>
      <c r="I181" t="s">
        <v>983</v>
      </c>
      <c r="J181">
        <v>828</v>
      </c>
    </row>
    <row r="182" spans="1:10" x14ac:dyDescent="0.2">
      <c r="A182" t="s">
        <v>984</v>
      </c>
      <c r="B182" t="s">
        <v>985</v>
      </c>
      <c r="D182" t="s">
        <v>986</v>
      </c>
      <c r="E182" t="s">
        <v>987</v>
      </c>
      <c r="F182" t="s">
        <v>988</v>
      </c>
      <c r="G182" t="s">
        <v>96</v>
      </c>
      <c r="H182" s="2">
        <v>33126</v>
      </c>
      <c r="I182" t="s">
        <v>989</v>
      </c>
      <c r="J182">
        <v>475</v>
      </c>
    </row>
    <row r="183" spans="1:10" x14ac:dyDescent="0.2">
      <c r="A183" t="s">
        <v>990</v>
      </c>
      <c r="B183" t="s">
        <v>991</v>
      </c>
      <c r="D183" t="s">
        <v>992</v>
      </c>
      <c r="E183" t="s">
        <v>381</v>
      </c>
      <c r="F183" t="s">
        <v>381</v>
      </c>
      <c r="G183" t="s">
        <v>31</v>
      </c>
      <c r="H183" s="2">
        <v>10022</v>
      </c>
      <c r="I183" t="s">
        <v>993</v>
      </c>
      <c r="J183">
        <v>597</v>
      </c>
    </row>
    <row r="184" spans="1:10" x14ac:dyDescent="0.2">
      <c r="A184" t="s">
        <v>994</v>
      </c>
      <c r="B184" t="s">
        <v>995</v>
      </c>
      <c r="D184" t="s">
        <v>996</v>
      </c>
      <c r="E184" t="s">
        <v>533</v>
      </c>
      <c r="F184" t="s">
        <v>534</v>
      </c>
      <c r="G184" t="s">
        <v>268</v>
      </c>
      <c r="H184" s="2">
        <v>99709</v>
      </c>
      <c r="I184" t="s">
        <v>997</v>
      </c>
      <c r="J184">
        <v>465</v>
      </c>
    </row>
    <row r="185" spans="1:10" x14ac:dyDescent="0.2">
      <c r="A185" t="s">
        <v>998</v>
      </c>
      <c r="B185" t="s">
        <v>999</v>
      </c>
      <c r="D185" t="s">
        <v>1000</v>
      </c>
      <c r="E185" t="s">
        <v>381</v>
      </c>
      <c r="F185" t="s">
        <v>381</v>
      </c>
      <c r="G185" t="s">
        <v>31</v>
      </c>
      <c r="H185" s="2">
        <v>10017</v>
      </c>
      <c r="I185" t="s">
        <v>1001</v>
      </c>
      <c r="J185">
        <v>666</v>
      </c>
    </row>
    <row r="186" spans="1:10" x14ac:dyDescent="0.2">
      <c r="A186" t="s">
        <v>1002</v>
      </c>
      <c r="B186" t="s">
        <v>1003</v>
      </c>
      <c r="D186" t="s">
        <v>1004</v>
      </c>
      <c r="E186" t="s">
        <v>1005</v>
      </c>
      <c r="F186" t="s">
        <v>1006</v>
      </c>
      <c r="G186" t="s">
        <v>1007</v>
      </c>
      <c r="H186" s="2">
        <v>49423</v>
      </c>
      <c r="I186" t="s">
        <v>1008</v>
      </c>
      <c r="J186">
        <v>125</v>
      </c>
    </row>
    <row r="187" spans="1:10" x14ac:dyDescent="0.2">
      <c r="A187" t="s">
        <v>1009</v>
      </c>
      <c r="B187" t="s">
        <v>1010</v>
      </c>
      <c r="D187" t="s">
        <v>1011</v>
      </c>
      <c r="E187" t="s">
        <v>1012</v>
      </c>
      <c r="F187" t="s">
        <v>211</v>
      </c>
      <c r="G187" t="s">
        <v>212</v>
      </c>
      <c r="H187" s="2">
        <v>87417</v>
      </c>
      <c r="I187" t="s">
        <v>1013</v>
      </c>
      <c r="J187">
        <v>213</v>
      </c>
    </row>
    <row r="188" spans="1:10" x14ac:dyDescent="0.2">
      <c r="A188" t="s">
        <v>1014</v>
      </c>
      <c r="B188" t="s">
        <v>1015</v>
      </c>
      <c r="D188" t="s">
        <v>1016</v>
      </c>
      <c r="E188" t="s">
        <v>1017</v>
      </c>
      <c r="F188" t="s">
        <v>1018</v>
      </c>
      <c r="G188" t="s">
        <v>45</v>
      </c>
      <c r="H188" s="2">
        <v>7501</v>
      </c>
      <c r="I188" t="s">
        <v>1019</v>
      </c>
      <c r="J188">
        <v>791</v>
      </c>
    </row>
    <row r="189" spans="1:10" x14ac:dyDescent="0.2">
      <c r="A189" t="s">
        <v>329</v>
      </c>
      <c r="B189" t="s">
        <v>1020</v>
      </c>
      <c r="D189" t="s">
        <v>1021</v>
      </c>
      <c r="E189" t="s">
        <v>228</v>
      </c>
      <c r="F189" t="s">
        <v>229</v>
      </c>
      <c r="G189" t="s">
        <v>45</v>
      </c>
      <c r="H189" s="2">
        <v>7024</v>
      </c>
      <c r="I189" t="s">
        <v>1022</v>
      </c>
      <c r="J189">
        <v>368</v>
      </c>
    </row>
    <row r="190" spans="1:10" x14ac:dyDescent="0.2">
      <c r="A190" t="s">
        <v>1023</v>
      </c>
      <c r="B190" t="s">
        <v>1024</v>
      </c>
      <c r="D190" t="s">
        <v>1025</v>
      </c>
      <c r="E190" t="s">
        <v>837</v>
      </c>
      <c r="F190" t="s">
        <v>837</v>
      </c>
      <c r="G190" t="s">
        <v>45</v>
      </c>
      <c r="H190" s="2">
        <v>8873</v>
      </c>
      <c r="I190" t="s">
        <v>1026</v>
      </c>
      <c r="J190">
        <v>834</v>
      </c>
    </row>
    <row r="191" spans="1:10" x14ac:dyDescent="0.2">
      <c r="A191" t="s">
        <v>1027</v>
      </c>
      <c r="B191" t="s">
        <v>1028</v>
      </c>
      <c r="D191" t="s">
        <v>1029</v>
      </c>
      <c r="E191" t="s">
        <v>1030</v>
      </c>
      <c r="F191" t="s">
        <v>1031</v>
      </c>
      <c r="G191" t="s">
        <v>1032</v>
      </c>
      <c r="H191" s="2">
        <v>29488</v>
      </c>
      <c r="I191" t="s">
        <v>1033</v>
      </c>
      <c r="J191">
        <v>868</v>
      </c>
    </row>
    <row r="192" spans="1:10" x14ac:dyDescent="0.2">
      <c r="A192" t="s">
        <v>1034</v>
      </c>
      <c r="B192" t="s">
        <v>1035</v>
      </c>
      <c r="D192" t="s">
        <v>1036</v>
      </c>
      <c r="E192" t="s">
        <v>1037</v>
      </c>
      <c r="F192" t="s">
        <v>1038</v>
      </c>
      <c r="G192" t="s">
        <v>313</v>
      </c>
      <c r="H192" s="2">
        <v>27511</v>
      </c>
      <c r="I192" t="s">
        <v>1039</v>
      </c>
      <c r="J192">
        <v>772</v>
      </c>
    </row>
    <row r="193" spans="1:10" x14ac:dyDescent="0.2">
      <c r="A193" t="s">
        <v>1040</v>
      </c>
      <c r="B193" t="s">
        <v>1041</v>
      </c>
      <c r="D193" t="s">
        <v>1042</v>
      </c>
      <c r="E193" t="s">
        <v>95</v>
      </c>
      <c r="F193" t="s">
        <v>95</v>
      </c>
      <c r="G193" t="s">
        <v>96</v>
      </c>
      <c r="H193" s="2">
        <v>33480</v>
      </c>
      <c r="I193" t="s">
        <v>1043</v>
      </c>
      <c r="J193">
        <v>502</v>
      </c>
    </row>
    <row r="194" spans="1:10" x14ac:dyDescent="0.2">
      <c r="A194" t="s">
        <v>1044</v>
      </c>
      <c r="B194" t="s">
        <v>1045</v>
      </c>
      <c r="D194" t="s">
        <v>1046</v>
      </c>
      <c r="E194" t="s">
        <v>1047</v>
      </c>
      <c r="F194" t="s">
        <v>1048</v>
      </c>
      <c r="G194" t="s">
        <v>64</v>
      </c>
      <c r="H194" s="2">
        <v>43011</v>
      </c>
      <c r="I194" t="s">
        <v>1049</v>
      </c>
      <c r="J194">
        <v>830</v>
      </c>
    </row>
    <row r="195" spans="1:10" x14ac:dyDescent="0.2">
      <c r="A195" t="s">
        <v>1050</v>
      </c>
      <c r="B195" t="s">
        <v>1051</v>
      </c>
      <c r="D195" t="s">
        <v>1052</v>
      </c>
      <c r="E195" t="s">
        <v>1053</v>
      </c>
      <c r="F195" t="s">
        <v>118</v>
      </c>
      <c r="G195" t="s">
        <v>119</v>
      </c>
      <c r="H195" s="2">
        <v>90249</v>
      </c>
      <c r="I195" t="s">
        <v>1054</v>
      </c>
      <c r="J195">
        <v>414</v>
      </c>
    </row>
    <row r="196" spans="1:10" x14ac:dyDescent="0.2">
      <c r="A196" t="s">
        <v>1055</v>
      </c>
      <c r="B196" t="s">
        <v>1056</v>
      </c>
      <c r="D196" t="s">
        <v>1057</v>
      </c>
      <c r="E196" t="s">
        <v>1058</v>
      </c>
      <c r="F196" t="s">
        <v>1059</v>
      </c>
      <c r="G196" t="s">
        <v>96</v>
      </c>
      <c r="H196" s="2">
        <v>33711</v>
      </c>
      <c r="I196" t="s">
        <v>1060</v>
      </c>
      <c r="J196">
        <v>204</v>
      </c>
    </row>
    <row r="197" spans="1:10" x14ac:dyDescent="0.2">
      <c r="A197" t="s">
        <v>1061</v>
      </c>
      <c r="B197" t="s">
        <v>1062</v>
      </c>
      <c r="D197" t="s">
        <v>1063</v>
      </c>
      <c r="E197" t="s">
        <v>228</v>
      </c>
      <c r="F197" t="s">
        <v>229</v>
      </c>
      <c r="G197" t="s">
        <v>45</v>
      </c>
      <c r="H197" s="2">
        <v>7024</v>
      </c>
      <c r="I197" t="s">
        <v>1064</v>
      </c>
      <c r="J197">
        <v>473</v>
      </c>
    </row>
    <row r="198" spans="1:10" x14ac:dyDescent="0.2">
      <c r="A198" t="s">
        <v>1065</v>
      </c>
      <c r="B198" t="s">
        <v>1066</v>
      </c>
      <c r="D198" t="s">
        <v>1067</v>
      </c>
      <c r="E198" t="s">
        <v>267</v>
      </c>
      <c r="F198" t="s">
        <v>267</v>
      </c>
      <c r="G198" t="s">
        <v>268</v>
      </c>
      <c r="H198" s="2">
        <v>99501</v>
      </c>
      <c r="I198" t="s">
        <v>1068</v>
      </c>
      <c r="J198">
        <v>843</v>
      </c>
    </row>
    <row r="199" spans="1:10" x14ac:dyDescent="0.2">
      <c r="A199" t="s">
        <v>1069</v>
      </c>
      <c r="B199" t="s">
        <v>1070</v>
      </c>
      <c r="D199" t="s">
        <v>1071</v>
      </c>
      <c r="E199" t="s">
        <v>1072</v>
      </c>
      <c r="F199" t="s">
        <v>1073</v>
      </c>
      <c r="G199" t="s">
        <v>64</v>
      </c>
      <c r="H199" s="2">
        <v>45005</v>
      </c>
      <c r="I199" t="s">
        <v>1074</v>
      </c>
      <c r="J199">
        <v>224</v>
      </c>
    </row>
    <row r="200" spans="1:10" x14ac:dyDescent="0.2">
      <c r="A200" t="s">
        <v>1075</v>
      </c>
      <c r="B200" t="s">
        <v>1076</v>
      </c>
      <c r="D200" t="s">
        <v>1077</v>
      </c>
      <c r="E200" t="s">
        <v>1078</v>
      </c>
      <c r="F200" t="s">
        <v>345</v>
      </c>
      <c r="G200" t="s">
        <v>31</v>
      </c>
      <c r="H200" s="2">
        <v>11901</v>
      </c>
      <c r="I200" t="s">
        <v>1079</v>
      </c>
      <c r="J200">
        <v>429</v>
      </c>
    </row>
    <row r="201" spans="1:10" x14ac:dyDescent="0.2">
      <c r="A201" t="s">
        <v>1080</v>
      </c>
      <c r="B201" t="s">
        <v>1081</v>
      </c>
      <c r="D201" t="s">
        <v>1082</v>
      </c>
      <c r="E201" t="s">
        <v>1083</v>
      </c>
      <c r="F201" t="s">
        <v>847</v>
      </c>
      <c r="G201" t="s">
        <v>848</v>
      </c>
      <c r="H201" s="2">
        <v>6877</v>
      </c>
      <c r="I201" t="s">
        <v>1084</v>
      </c>
      <c r="J201">
        <v>476</v>
      </c>
    </row>
    <row r="202" spans="1:10" x14ac:dyDescent="0.2">
      <c r="A202" t="s">
        <v>1085</v>
      </c>
      <c r="B202" t="s">
        <v>1086</v>
      </c>
      <c r="D202" t="s">
        <v>1087</v>
      </c>
      <c r="E202" t="s">
        <v>83</v>
      </c>
      <c r="F202" t="s">
        <v>83</v>
      </c>
      <c r="G202" t="s">
        <v>113</v>
      </c>
      <c r="H202" s="2">
        <v>79903</v>
      </c>
      <c r="I202" t="s">
        <v>1088</v>
      </c>
      <c r="J202">
        <v>759</v>
      </c>
    </row>
    <row r="203" spans="1:10" x14ac:dyDescent="0.2">
      <c r="A203" t="s">
        <v>1089</v>
      </c>
      <c r="B203" t="s">
        <v>1090</v>
      </c>
      <c r="D203" t="s">
        <v>1091</v>
      </c>
      <c r="E203" t="s">
        <v>763</v>
      </c>
      <c r="F203" t="s">
        <v>764</v>
      </c>
      <c r="G203" t="s">
        <v>96</v>
      </c>
      <c r="H203" s="2">
        <v>33604</v>
      </c>
      <c r="I203" t="s">
        <v>1092</v>
      </c>
      <c r="J203">
        <v>823</v>
      </c>
    </row>
    <row r="204" spans="1:10" x14ac:dyDescent="0.2">
      <c r="A204" t="s">
        <v>1093</v>
      </c>
      <c r="B204" t="s">
        <v>1094</v>
      </c>
      <c r="D204" t="s">
        <v>1095</v>
      </c>
      <c r="E204" t="s">
        <v>118</v>
      </c>
      <c r="F204" t="s">
        <v>118</v>
      </c>
      <c r="G204" t="s">
        <v>119</v>
      </c>
      <c r="H204" s="2">
        <v>90015</v>
      </c>
      <c r="I204" t="s">
        <v>1096</v>
      </c>
      <c r="J204">
        <v>581</v>
      </c>
    </row>
    <row r="205" spans="1:10" x14ac:dyDescent="0.2">
      <c r="A205" t="s">
        <v>1097</v>
      </c>
      <c r="B205" t="s">
        <v>1098</v>
      </c>
      <c r="D205" t="s">
        <v>1099</v>
      </c>
      <c r="E205" t="s">
        <v>869</v>
      </c>
      <c r="F205" t="s">
        <v>870</v>
      </c>
      <c r="G205" t="s">
        <v>113</v>
      </c>
      <c r="H205" s="2">
        <v>76131</v>
      </c>
      <c r="I205" t="s">
        <v>1100</v>
      </c>
      <c r="J205">
        <v>224</v>
      </c>
    </row>
    <row r="206" spans="1:10" x14ac:dyDescent="0.2">
      <c r="A206" t="s">
        <v>1101</v>
      </c>
      <c r="B206" t="s">
        <v>1102</v>
      </c>
      <c r="D206" t="s">
        <v>1103</v>
      </c>
      <c r="E206" t="s">
        <v>1104</v>
      </c>
      <c r="F206" t="s">
        <v>1105</v>
      </c>
      <c r="G206" t="s">
        <v>113</v>
      </c>
      <c r="H206" s="2">
        <v>78216</v>
      </c>
      <c r="I206" t="s">
        <v>1106</v>
      </c>
      <c r="J206">
        <v>549</v>
      </c>
    </row>
    <row r="207" spans="1:10" x14ac:dyDescent="0.2">
      <c r="A207" t="s">
        <v>1107</v>
      </c>
      <c r="B207" t="s">
        <v>1108</v>
      </c>
      <c r="D207" t="s">
        <v>1109</v>
      </c>
      <c r="E207" t="s">
        <v>1110</v>
      </c>
      <c r="F207" t="s">
        <v>1111</v>
      </c>
      <c r="G207" t="s">
        <v>64</v>
      </c>
      <c r="H207" s="2">
        <v>43920</v>
      </c>
      <c r="I207" t="s">
        <v>1112</v>
      </c>
      <c r="J207">
        <v>525</v>
      </c>
    </row>
    <row r="208" spans="1:10" x14ac:dyDescent="0.2">
      <c r="A208" t="s">
        <v>1113</v>
      </c>
      <c r="B208" t="s">
        <v>1114</v>
      </c>
      <c r="D208" t="s">
        <v>1115</v>
      </c>
      <c r="E208" t="s">
        <v>83</v>
      </c>
      <c r="F208" t="s">
        <v>83</v>
      </c>
      <c r="G208" t="s">
        <v>113</v>
      </c>
      <c r="H208" s="2">
        <v>79915</v>
      </c>
      <c r="I208" t="s">
        <v>1116</v>
      </c>
      <c r="J208">
        <v>276</v>
      </c>
    </row>
    <row r="209" spans="1:10" x14ac:dyDescent="0.2">
      <c r="A209" t="s">
        <v>1117</v>
      </c>
      <c r="B209" t="s">
        <v>1118</v>
      </c>
      <c r="D209" t="s">
        <v>1119</v>
      </c>
      <c r="E209" t="s">
        <v>326</v>
      </c>
      <c r="F209" t="s">
        <v>327</v>
      </c>
      <c r="G209" t="s">
        <v>64</v>
      </c>
      <c r="H209" s="2">
        <v>45227</v>
      </c>
      <c r="I209" t="s">
        <v>1120</v>
      </c>
      <c r="J209">
        <v>930</v>
      </c>
    </row>
    <row r="210" spans="1:10" x14ac:dyDescent="0.2">
      <c r="A210" t="s">
        <v>1121</v>
      </c>
      <c r="B210" t="s">
        <v>1122</v>
      </c>
      <c r="D210" t="s">
        <v>1123</v>
      </c>
      <c r="E210" t="s">
        <v>1124</v>
      </c>
      <c r="F210" t="s">
        <v>1125</v>
      </c>
      <c r="G210" t="s">
        <v>113</v>
      </c>
      <c r="H210" s="2">
        <v>75503</v>
      </c>
      <c r="I210" t="s">
        <v>1126</v>
      </c>
      <c r="J210">
        <v>142</v>
      </c>
    </row>
    <row r="211" spans="1:10" x14ac:dyDescent="0.2">
      <c r="A211" t="s">
        <v>727</v>
      </c>
      <c r="B211" t="s">
        <v>1127</v>
      </c>
      <c r="D211" t="s">
        <v>1128</v>
      </c>
      <c r="E211" t="s">
        <v>1129</v>
      </c>
      <c r="F211" t="s">
        <v>118</v>
      </c>
      <c r="G211" t="s">
        <v>119</v>
      </c>
      <c r="H211" s="2">
        <v>91352</v>
      </c>
      <c r="I211" t="s">
        <v>1130</v>
      </c>
      <c r="J211">
        <v>721</v>
      </c>
    </row>
    <row r="212" spans="1:10" x14ac:dyDescent="0.2">
      <c r="A212" t="s">
        <v>1131</v>
      </c>
      <c r="B212" t="s">
        <v>1132</v>
      </c>
      <c r="D212" t="s">
        <v>1133</v>
      </c>
      <c r="E212" t="s">
        <v>1134</v>
      </c>
      <c r="F212" t="s">
        <v>1135</v>
      </c>
      <c r="G212" t="s">
        <v>102</v>
      </c>
      <c r="H212" s="2">
        <v>50436</v>
      </c>
      <c r="I212" t="s">
        <v>1136</v>
      </c>
      <c r="J212">
        <v>414</v>
      </c>
    </row>
    <row r="213" spans="1:10" x14ac:dyDescent="0.2">
      <c r="A213" t="s">
        <v>1137</v>
      </c>
      <c r="B213" t="s">
        <v>1138</v>
      </c>
      <c r="D213" t="s">
        <v>1139</v>
      </c>
      <c r="E213" t="s">
        <v>161</v>
      </c>
      <c r="F213" t="s">
        <v>50</v>
      </c>
      <c r="G213" t="s">
        <v>51</v>
      </c>
      <c r="H213" s="2">
        <v>96701</v>
      </c>
      <c r="I213" t="s">
        <v>1140</v>
      </c>
      <c r="J213">
        <v>866</v>
      </c>
    </row>
    <row r="214" spans="1:10" x14ac:dyDescent="0.2">
      <c r="A214" t="s">
        <v>1073</v>
      </c>
      <c r="B214" t="s">
        <v>1141</v>
      </c>
      <c r="D214" t="s">
        <v>1142</v>
      </c>
      <c r="E214" t="s">
        <v>1143</v>
      </c>
      <c r="F214" t="s">
        <v>1144</v>
      </c>
      <c r="G214" t="s">
        <v>113</v>
      </c>
      <c r="H214" s="2">
        <v>79605</v>
      </c>
      <c r="I214" t="s">
        <v>1145</v>
      </c>
      <c r="J214">
        <v>934</v>
      </c>
    </row>
    <row r="215" spans="1:10" x14ac:dyDescent="0.2">
      <c r="A215" t="s">
        <v>1146</v>
      </c>
      <c r="B215" t="s">
        <v>1147</v>
      </c>
      <c r="D215" t="s">
        <v>1148</v>
      </c>
      <c r="E215" t="s">
        <v>381</v>
      </c>
      <c r="F215" t="s">
        <v>381</v>
      </c>
      <c r="G215" t="s">
        <v>31</v>
      </c>
      <c r="H215" s="2">
        <v>10038</v>
      </c>
      <c r="I215" t="s">
        <v>1149</v>
      </c>
      <c r="J215">
        <v>656</v>
      </c>
    </row>
    <row r="216" spans="1:10" x14ac:dyDescent="0.2">
      <c r="A216" t="s">
        <v>1150</v>
      </c>
      <c r="B216" t="s">
        <v>1151</v>
      </c>
      <c r="D216" t="s">
        <v>1152</v>
      </c>
      <c r="E216" t="s">
        <v>476</v>
      </c>
      <c r="F216" t="s">
        <v>477</v>
      </c>
      <c r="G216" t="s">
        <v>38</v>
      </c>
      <c r="H216" s="2">
        <v>60636</v>
      </c>
      <c r="I216" t="s">
        <v>1153</v>
      </c>
      <c r="J216">
        <v>101</v>
      </c>
    </row>
    <row r="217" spans="1:10" x14ac:dyDescent="0.2">
      <c r="A217" t="s">
        <v>1154</v>
      </c>
      <c r="B217" t="s">
        <v>1155</v>
      </c>
      <c r="D217" t="s">
        <v>883</v>
      </c>
      <c r="E217" t="s">
        <v>884</v>
      </c>
      <c r="F217" t="s">
        <v>885</v>
      </c>
      <c r="G217" t="s">
        <v>119</v>
      </c>
      <c r="H217" s="2">
        <v>94538</v>
      </c>
      <c r="I217" t="s">
        <v>1156</v>
      </c>
      <c r="J217">
        <v>961</v>
      </c>
    </row>
    <row r="218" spans="1:10" x14ac:dyDescent="0.2">
      <c r="A218" t="s">
        <v>1157</v>
      </c>
      <c r="B218" t="s">
        <v>1158</v>
      </c>
      <c r="D218" t="s">
        <v>1159</v>
      </c>
      <c r="E218" t="s">
        <v>23</v>
      </c>
      <c r="F218" t="s">
        <v>1160</v>
      </c>
      <c r="G218" t="s">
        <v>1161</v>
      </c>
      <c r="H218" s="2">
        <v>83001</v>
      </c>
      <c r="I218" t="s">
        <v>1162</v>
      </c>
      <c r="J218">
        <v>302</v>
      </c>
    </row>
    <row r="219" spans="1:10" x14ac:dyDescent="0.2">
      <c r="A219" t="s">
        <v>1163</v>
      </c>
      <c r="B219" t="s">
        <v>1164</v>
      </c>
      <c r="D219" t="s">
        <v>1165</v>
      </c>
      <c r="E219" t="s">
        <v>1166</v>
      </c>
      <c r="F219" t="s">
        <v>1167</v>
      </c>
      <c r="G219" t="s">
        <v>96</v>
      </c>
      <c r="H219" s="2">
        <v>32701</v>
      </c>
      <c r="I219" t="s">
        <v>1168</v>
      </c>
      <c r="J219">
        <v>736</v>
      </c>
    </row>
    <row r="220" spans="1:10" x14ac:dyDescent="0.2">
      <c r="A220" t="s">
        <v>1169</v>
      </c>
      <c r="B220" t="s">
        <v>1170</v>
      </c>
      <c r="D220" t="s">
        <v>1171</v>
      </c>
      <c r="E220" t="s">
        <v>578</v>
      </c>
      <c r="F220" t="s">
        <v>1172</v>
      </c>
      <c r="G220" t="s">
        <v>313</v>
      </c>
      <c r="H220" s="2">
        <v>28403</v>
      </c>
      <c r="I220" t="s">
        <v>1173</v>
      </c>
      <c r="J220">
        <v>346</v>
      </c>
    </row>
    <row r="221" spans="1:10" x14ac:dyDescent="0.2">
      <c r="A221" t="s">
        <v>1174</v>
      </c>
      <c r="B221" t="s">
        <v>1175</v>
      </c>
      <c r="D221" t="s">
        <v>1176</v>
      </c>
      <c r="E221" t="s">
        <v>50</v>
      </c>
      <c r="F221" t="s">
        <v>50</v>
      </c>
      <c r="G221" t="s">
        <v>51</v>
      </c>
      <c r="H221" s="2">
        <v>96819</v>
      </c>
      <c r="I221" t="s">
        <v>1177</v>
      </c>
      <c r="J221">
        <v>586</v>
      </c>
    </row>
    <row r="222" spans="1:10" x14ac:dyDescent="0.2">
      <c r="A222" t="s">
        <v>1178</v>
      </c>
      <c r="B222" t="s">
        <v>1179</v>
      </c>
      <c r="D222" t="s">
        <v>1180</v>
      </c>
      <c r="E222" t="s">
        <v>1181</v>
      </c>
      <c r="F222" t="s">
        <v>454</v>
      </c>
      <c r="G222" t="s">
        <v>455</v>
      </c>
      <c r="H222" s="2">
        <v>18938</v>
      </c>
      <c r="I222" t="s">
        <v>1182</v>
      </c>
      <c r="J222">
        <v>761</v>
      </c>
    </row>
    <row r="223" spans="1:10" x14ac:dyDescent="0.2">
      <c r="A223" t="s">
        <v>1154</v>
      </c>
      <c r="B223" t="s">
        <v>1183</v>
      </c>
      <c r="D223" t="s">
        <v>1184</v>
      </c>
      <c r="E223" t="s">
        <v>1185</v>
      </c>
      <c r="F223" t="s">
        <v>50</v>
      </c>
      <c r="G223" t="s">
        <v>51</v>
      </c>
      <c r="H223" s="2">
        <v>96707</v>
      </c>
      <c r="I223" t="s">
        <v>1186</v>
      </c>
      <c r="J223">
        <v>303</v>
      </c>
    </row>
    <row r="224" spans="1:10" x14ac:dyDescent="0.2">
      <c r="A224" t="s">
        <v>1187</v>
      </c>
      <c r="B224" t="s">
        <v>1188</v>
      </c>
      <c r="D224" t="s">
        <v>1189</v>
      </c>
      <c r="E224" t="s">
        <v>191</v>
      </c>
      <c r="F224" t="s">
        <v>192</v>
      </c>
      <c r="G224" t="s">
        <v>193</v>
      </c>
      <c r="H224" s="2">
        <v>97128</v>
      </c>
      <c r="I224" t="s">
        <v>1190</v>
      </c>
      <c r="J224">
        <v>911</v>
      </c>
    </row>
    <row r="225" spans="1:10" x14ac:dyDescent="0.2">
      <c r="A225" t="s">
        <v>695</v>
      </c>
      <c r="B225" t="s">
        <v>1191</v>
      </c>
      <c r="D225" t="s">
        <v>1192</v>
      </c>
      <c r="E225" t="s">
        <v>1193</v>
      </c>
      <c r="F225" t="s">
        <v>229</v>
      </c>
      <c r="G225" t="s">
        <v>45</v>
      </c>
      <c r="H225" s="2">
        <v>7626</v>
      </c>
      <c r="I225" t="s">
        <v>1194</v>
      </c>
      <c r="J225">
        <v>702</v>
      </c>
    </row>
    <row r="226" spans="1:10" x14ac:dyDescent="0.2">
      <c r="A226" t="s">
        <v>1195</v>
      </c>
      <c r="B226" t="s">
        <v>1196</v>
      </c>
      <c r="D226" t="s">
        <v>1197</v>
      </c>
      <c r="E226" t="s">
        <v>808</v>
      </c>
      <c r="F226" t="s">
        <v>809</v>
      </c>
      <c r="G226" t="s">
        <v>810</v>
      </c>
      <c r="H226" s="2">
        <v>20036</v>
      </c>
      <c r="I226" t="s">
        <v>1198</v>
      </c>
      <c r="J226">
        <v>96</v>
      </c>
    </row>
    <row r="227" spans="1:10" x14ac:dyDescent="0.2">
      <c r="A227" t="s">
        <v>1199</v>
      </c>
      <c r="B227" t="s">
        <v>1200</v>
      </c>
      <c r="D227" t="s">
        <v>1201</v>
      </c>
      <c r="E227" t="s">
        <v>267</v>
      </c>
      <c r="F227" t="s">
        <v>267</v>
      </c>
      <c r="G227" t="s">
        <v>268</v>
      </c>
      <c r="H227" s="2">
        <v>99501</v>
      </c>
      <c r="I227" t="s">
        <v>1202</v>
      </c>
      <c r="J227">
        <v>745</v>
      </c>
    </row>
    <row r="228" spans="1:10" x14ac:dyDescent="0.2">
      <c r="A228" t="s">
        <v>1203</v>
      </c>
      <c r="B228" t="s">
        <v>1204</v>
      </c>
      <c r="D228" t="s">
        <v>1205</v>
      </c>
      <c r="E228" t="s">
        <v>1206</v>
      </c>
      <c r="F228" t="s">
        <v>1206</v>
      </c>
      <c r="G228" t="s">
        <v>1207</v>
      </c>
      <c r="H228" s="2">
        <v>59801</v>
      </c>
      <c r="I228" t="s">
        <v>1208</v>
      </c>
      <c r="J228">
        <v>715</v>
      </c>
    </row>
    <row r="229" spans="1:10" x14ac:dyDescent="0.2">
      <c r="A229" t="s">
        <v>1209</v>
      </c>
      <c r="B229" t="s">
        <v>1210</v>
      </c>
      <c r="D229" t="s">
        <v>1211</v>
      </c>
      <c r="E229" t="s">
        <v>112</v>
      </c>
      <c r="F229" t="s">
        <v>112</v>
      </c>
      <c r="G229" t="s">
        <v>113</v>
      </c>
      <c r="H229" s="2">
        <v>75240</v>
      </c>
      <c r="I229" t="s">
        <v>1212</v>
      </c>
      <c r="J229">
        <v>268</v>
      </c>
    </row>
    <row r="230" spans="1:10" x14ac:dyDescent="0.2">
      <c r="A230" t="s">
        <v>1213</v>
      </c>
      <c r="B230" t="s">
        <v>1214</v>
      </c>
      <c r="D230" t="s">
        <v>1215</v>
      </c>
      <c r="E230" t="s">
        <v>1216</v>
      </c>
      <c r="F230" t="s">
        <v>57</v>
      </c>
      <c r="G230" t="s">
        <v>102</v>
      </c>
      <c r="H230" s="2">
        <v>50313</v>
      </c>
      <c r="I230" t="s">
        <v>1217</v>
      </c>
      <c r="J230">
        <v>239</v>
      </c>
    </row>
    <row r="231" spans="1:10" x14ac:dyDescent="0.2">
      <c r="A231" t="s">
        <v>1218</v>
      </c>
      <c r="B231" t="s">
        <v>1219</v>
      </c>
      <c r="D231" t="s">
        <v>1220</v>
      </c>
      <c r="E231" t="s">
        <v>1221</v>
      </c>
      <c r="F231" t="s">
        <v>1222</v>
      </c>
      <c r="G231" t="s">
        <v>157</v>
      </c>
      <c r="H231" s="2">
        <v>47630</v>
      </c>
      <c r="I231" t="s">
        <v>1223</v>
      </c>
      <c r="J231">
        <v>929</v>
      </c>
    </row>
    <row r="232" spans="1:10" x14ac:dyDescent="0.2">
      <c r="A232" t="s">
        <v>1224</v>
      </c>
      <c r="B232" t="s">
        <v>1225</v>
      </c>
      <c r="D232" t="s">
        <v>1226</v>
      </c>
      <c r="E232" t="s">
        <v>1227</v>
      </c>
      <c r="F232" t="s">
        <v>982</v>
      </c>
      <c r="G232" t="s">
        <v>45</v>
      </c>
      <c r="H232" s="2">
        <v>7834</v>
      </c>
      <c r="I232" t="s">
        <v>1228</v>
      </c>
      <c r="J232">
        <v>857</v>
      </c>
    </row>
    <row r="233" spans="1:10" x14ac:dyDescent="0.2">
      <c r="A233" t="s">
        <v>1229</v>
      </c>
      <c r="B233" t="s">
        <v>1230</v>
      </c>
      <c r="D233" t="s">
        <v>1231</v>
      </c>
      <c r="E233" t="s">
        <v>1232</v>
      </c>
      <c r="F233" t="s">
        <v>1232</v>
      </c>
      <c r="G233" t="s">
        <v>455</v>
      </c>
      <c r="H233" s="2">
        <v>17601</v>
      </c>
      <c r="I233" t="s">
        <v>1233</v>
      </c>
      <c r="J233">
        <v>155</v>
      </c>
    </row>
    <row r="234" spans="1:10" x14ac:dyDescent="0.2">
      <c r="A234" t="s">
        <v>1195</v>
      </c>
      <c r="B234" t="s">
        <v>1234</v>
      </c>
      <c r="D234" t="s">
        <v>1235</v>
      </c>
      <c r="E234" t="s">
        <v>339</v>
      </c>
      <c r="F234" t="s">
        <v>339</v>
      </c>
      <c r="G234" t="s">
        <v>119</v>
      </c>
      <c r="H234" s="2">
        <v>94103</v>
      </c>
      <c r="I234" t="s">
        <v>1236</v>
      </c>
      <c r="J234">
        <v>154</v>
      </c>
    </row>
    <row r="235" spans="1:10" x14ac:dyDescent="0.2">
      <c r="A235" t="s">
        <v>1237</v>
      </c>
      <c r="B235" t="s">
        <v>1238</v>
      </c>
      <c r="D235" t="s">
        <v>1239</v>
      </c>
      <c r="E235" t="s">
        <v>847</v>
      </c>
      <c r="F235" t="s">
        <v>770</v>
      </c>
      <c r="G235" t="s">
        <v>45</v>
      </c>
      <c r="H235" s="2">
        <v>7004</v>
      </c>
      <c r="I235" t="s">
        <v>1240</v>
      </c>
      <c r="J235">
        <v>641</v>
      </c>
    </row>
    <row r="236" spans="1:10" x14ac:dyDescent="0.2">
      <c r="A236" t="s">
        <v>998</v>
      </c>
      <c r="B236" t="s">
        <v>1241</v>
      </c>
      <c r="D236" t="s">
        <v>1242</v>
      </c>
      <c r="E236" t="s">
        <v>833</v>
      </c>
      <c r="F236" t="s">
        <v>1243</v>
      </c>
      <c r="G236" t="s">
        <v>119</v>
      </c>
      <c r="H236" s="2">
        <v>95352</v>
      </c>
      <c r="I236" t="s">
        <v>1244</v>
      </c>
      <c r="J236">
        <v>649</v>
      </c>
    </row>
    <row r="237" spans="1:10" x14ac:dyDescent="0.2">
      <c r="A237" t="s">
        <v>1245</v>
      </c>
      <c r="B237" t="s">
        <v>1246</v>
      </c>
      <c r="D237" t="s">
        <v>1247</v>
      </c>
      <c r="E237" t="s">
        <v>1206</v>
      </c>
      <c r="F237" t="s">
        <v>1206</v>
      </c>
      <c r="G237" t="s">
        <v>1207</v>
      </c>
      <c r="H237" s="2">
        <v>59803</v>
      </c>
      <c r="I237" t="s">
        <v>1248</v>
      </c>
      <c r="J237">
        <v>840</v>
      </c>
    </row>
    <row r="238" spans="1:10" x14ac:dyDescent="0.2">
      <c r="A238" t="s">
        <v>1249</v>
      </c>
      <c r="B238" t="s">
        <v>1250</v>
      </c>
      <c r="D238" t="s">
        <v>1251</v>
      </c>
      <c r="E238" t="s">
        <v>753</v>
      </c>
      <c r="F238" t="s">
        <v>754</v>
      </c>
      <c r="G238" t="s">
        <v>157</v>
      </c>
      <c r="H238" s="2">
        <v>47713</v>
      </c>
      <c r="I238" t="s">
        <v>1252</v>
      </c>
      <c r="J238">
        <v>491</v>
      </c>
    </row>
    <row r="239" spans="1:10" x14ac:dyDescent="0.2">
      <c r="A239" t="s">
        <v>1253</v>
      </c>
      <c r="B239" t="s">
        <v>1254</v>
      </c>
      <c r="D239" t="s">
        <v>1255</v>
      </c>
      <c r="E239" t="s">
        <v>1256</v>
      </c>
      <c r="F239" t="s">
        <v>1257</v>
      </c>
      <c r="G239" t="s">
        <v>45</v>
      </c>
      <c r="H239" s="2">
        <v>7306</v>
      </c>
      <c r="I239" t="s">
        <v>1258</v>
      </c>
      <c r="J239">
        <v>293</v>
      </c>
    </row>
    <row r="240" spans="1:10" x14ac:dyDescent="0.2">
      <c r="A240" t="s">
        <v>1259</v>
      </c>
      <c r="B240" t="s">
        <v>1260</v>
      </c>
      <c r="D240" t="s">
        <v>1261</v>
      </c>
      <c r="E240" t="s">
        <v>1262</v>
      </c>
      <c r="F240" t="s">
        <v>23</v>
      </c>
      <c r="G240" t="s">
        <v>38</v>
      </c>
      <c r="H240" s="2">
        <v>62901</v>
      </c>
      <c r="I240" t="s">
        <v>1263</v>
      </c>
      <c r="J240">
        <v>657</v>
      </c>
    </row>
    <row r="241" spans="1:10" x14ac:dyDescent="0.2">
      <c r="A241" t="s">
        <v>1264</v>
      </c>
      <c r="B241" t="s">
        <v>1265</v>
      </c>
      <c r="D241" t="s">
        <v>1266</v>
      </c>
      <c r="E241" t="s">
        <v>1267</v>
      </c>
      <c r="F241" t="s">
        <v>1268</v>
      </c>
      <c r="G241" t="s">
        <v>96</v>
      </c>
      <c r="H241" s="2">
        <v>32503</v>
      </c>
      <c r="I241" t="s">
        <v>1269</v>
      </c>
      <c r="J241">
        <v>288</v>
      </c>
    </row>
    <row r="242" spans="1:10" x14ac:dyDescent="0.2">
      <c r="A242" t="s">
        <v>1270</v>
      </c>
      <c r="B242" t="s">
        <v>1271</v>
      </c>
      <c r="D242" t="s">
        <v>1272</v>
      </c>
      <c r="E242" t="s">
        <v>1273</v>
      </c>
      <c r="F242" t="s">
        <v>1274</v>
      </c>
      <c r="G242" t="s">
        <v>471</v>
      </c>
      <c r="H242" s="2">
        <v>1085</v>
      </c>
      <c r="I242" t="s">
        <v>1275</v>
      </c>
      <c r="J242">
        <v>534</v>
      </c>
    </row>
    <row r="243" spans="1:10" x14ac:dyDescent="0.2">
      <c r="A243" t="s">
        <v>1276</v>
      </c>
      <c r="B243" t="s">
        <v>1277</v>
      </c>
      <c r="D243" t="s">
        <v>1278</v>
      </c>
      <c r="E243" t="s">
        <v>23</v>
      </c>
      <c r="F243" t="s">
        <v>1160</v>
      </c>
      <c r="G243" t="s">
        <v>1161</v>
      </c>
      <c r="H243" s="2">
        <v>83001</v>
      </c>
      <c r="I243" t="s">
        <v>1279</v>
      </c>
      <c r="J243">
        <v>56</v>
      </c>
    </row>
    <row r="244" spans="1:10" x14ac:dyDescent="0.2">
      <c r="A244" t="s">
        <v>944</v>
      </c>
      <c r="B244" t="s">
        <v>1280</v>
      </c>
      <c r="D244" t="s">
        <v>1281</v>
      </c>
      <c r="E244" t="s">
        <v>1282</v>
      </c>
      <c r="F244" t="s">
        <v>112</v>
      </c>
      <c r="G244" t="s">
        <v>113</v>
      </c>
      <c r="H244" s="2">
        <v>75039</v>
      </c>
      <c r="I244" t="s">
        <v>1283</v>
      </c>
      <c r="J244">
        <v>767</v>
      </c>
    </row>
    <row r="245" spans="1:10" x14ac:dyDescent="0.2">
      <c r="A245" t="s">
        <v>1284</v>
      </c>
      <c r="B245" t="s">
        <v>1285</v>
      </c>
      <c r="D245" t="s">
        <v>1286</v>
      </c>
      <c r="E245" t="s">
        <v>1287</v>
      </c>
      <c r="F245" t="s">
        <v>454</v>
      </c>
      <c r="G245" t="s">
        <v>455</v>
      </c>
      <c r="H245" s="2">
        <v>18933</v>
      </c>
      <c r="I245" t="s">
        <v>1288</v>
      </c>
      <c r="J245">
        <v>734</v>
      </c>
    </row>
    <row r="246" spans="1:10" x14ac:dyDescent="0.2">
      <c r="A246" t="s">
        <v>1289</v>
      </c>
      <c r="B246" t="s">
        <v>1290</v>
      </c>
      <c r="D246" t="s">
        <v>584</v>
      </c>
      <c r="E246" t="s">
        <v>585</v>
      </c>
      <c r="F246" t="s">
        <v>477</v>
      </c>
      <c r="G246" t="s">
        <v>38</v>
      </c>
      <c r="H246" s="2">
        <v>60107</v>
      </c>
      <c r="I246" t="s">
        <v>1291</v>
      </c>
      <c r="J246">
        <v>193</v>
      </c>
    </row>
    <row r="247" spans="1:10" x14ac:dyDescent="0.2">
      <c r="A247" t="s">
        <v>494</v>
      </c>
      <c r="B247" t="s">
        <v>1292</v>
      </c>
      <c r="D247" t="s">
        <v>1293</v>
      </c>
      <c r="E247" t="s">
        <v>1294</v>
      </c>
      <c r="F247" t="s">
        <v>1295</v>
      </c>
      <c r="G247" t="s">
        <v>58</v>
      </c>
      <c r="H247" s="2">
        <v>71701</v>
      </c>
      <c r="I247" t="s">
        <v>1296</v>
      </c>
      <c r="J247">
        <v>821</v>
      </c>
    </row>
    <row r="248" spans="1:10" x14ac:dyDescent="0.2">
      <c r="A248" t="s">
        <v>1297</v>
      </c>
      <c r="B248" t="s">
        <v>1298</v>
      </c>
      <c r="D248" t="s">
        <v>1299</v>
      </c>
      <c r="E248" t="s">
        <v>482</v>
      </c>
      <c r="F248" t="s">
        <v>483</v>
      </c>
      <c r="G248" t="s">
        <v>484</v>
      </c>
      <c r="H248" s="2">
        <v>89121</v>
      </c>
      <c r="I248" t="s">
        <v>1300</v>
      </c>
      <c r="J248">
        <v>134</v>
      </c>
    </row>
    <row r="249" spans="1:10" x14ac:dyDescent="0.2">
      <c r="A249" t="s">
        <v>1301</v>
      </c>
      <c r="B249" t="s">
        <v>1302</v>
      </c>
      <c r="D249" t="s">
        <v>1303</v>
      </c>
      <c r="E249" t="s">
        <v>1304</v>
      </c>
      <c r="F249" t="s">
        <v>1305</v>
      </c>
      <c r="G249" t="s">
        <v>455</v>
      </c>
      <c r="H249" s="2">
        <v>18337</v>
      </c>
      <c r="I249" t="s">
        <v>1306</v>
      </c>
      <c r="J249">
        <v>402</v>
      </c>
    </row>
    <row r="250" spans="1:10" x14ac:dyDescent="0.2">
      <c r="A250" t="s">
        <v>1307</v>
      </c>
      <c r="B250" t="s">
        <v>1308</v>
      </c>
      <c r="D250" t="s">
        <v>1309</v>
      </c>
      <c r="E250" t="s">
        <v>285</v>
      </c>
      <c r="F250" t="s">
        <v>286</v>
      </c>
      <c r="G250" t="s">
        <v>119</v>
      </c>
      <c r="H250" s="2">
        <v>92660</v>
      </c>
      <c r="I250" t="s">
        <v>1310</v>
      </c>
      <c r="J250">
        <v>458</v>
      </c>
    </row>
    <row r="251" spans="1:10" x14ac:dyDescent="0.2">
      <c r="A251" t="s">
        <v>1311</v>
      </c>
      <c r="B251" t="s">
        <v>1312</v>
      </c>
      <c r="D251" t="s">
        <v>15</v>
      </c>
      <c r="E251" t="s">
        <v>1313</v>
      </c>
      <c r="F251" t="s">
        <v>454</v>
      </c>
      <c r="G251" t="s">
        <v>455</v>
      </c>
      <c r="H251" s="2">
        <v>18940</v>
      </c>
      <c r="I251" t="s">
        <v>1314</v>
      </c>
      <c r="J251">
        <v>836</v>
      </c>
    </row>
    <row r="252" spans="1:10" x14ac:dyDescent="0.2">
      <c r="A252" t="s">
        <v>1315</v>
      </c>
      <c r="B252" t="s">
        <v>1316</v>
      </c>
      <c r="D252" t="s">
        <v>1317</v>
      </c>
      <c r="E252" t="s">
        <v>1318</v>
      </c>
      <c r="F252" t="s">
        <v>1319</v>
      </c>
      <c r="G252" t="s">
        <v>455</v>
      </c>
      <c r="H252" s="2">
        <v>18042</v>
      </c>
      <c r="I252" t="s">
        <v>1320</v>
      </c>
      <c r="J252">
        <v>710</v>
      </c>
    </row>
    <row r="253" spans="1:10" x14ac:dyDescent="0.2">
      <c r="A253" t="s">
        <v>1321</v>
      </c>
      <c r="B253" t="s">
        <v>1322</v>
      </c>
      <c r="D253" t="s">
        <v>1323</v>
      </c>
      <c r="E253" t="s">
        <v>1324</v>
      </c>
      <c r="F253" t="s">
        <v>118</v>
      </c>
      <c r="G253" t="s">
        <v>119</v>
      </c>
      <c r="H253" s="2">
        <v>90255</v>
      </c>
      <c r="I253" t="s">
        <v>1325</v>
      </c>
      <c r="J253">
        <v>749</v>
      </c>
    </row>
    <row r="254" spans="1:10" x14ac:dyDescent="0.2">
      <c r="A254" t="s">
        <v>1326</v>
      </c>
      <c r="B254" t="s">
        <v>1327</v>
      </c>
      <c r="D254" t="s">
        <v>1328</v>
      </c>
      <c r="E254" t="s">
        <v>1329</v>
      </c>
      <c r="F254" t="s">
        <v>1330</v>
      </c>
      <c r="G254" t="s">
        <v>132</v>
      </c>
      <c r="H254" s="2">
        <v>30635</v>
      </c>
      <c r="I254" t="s">
        <v>1331</v>
      </c>
      <c r="J254">
        <v>664</v>
      </c>
    </row>
    <row r="255" spans="1:10" x14ac:dyDescent="0.2">
      <c r="A255" t="s">
        <v>1332</v>
      </c>
      <c r="B255" t="s">
        <v>1333</v>
      </c>
      <c r="D255" t="s">
        <v>1334</v>
      </c>
      <c r="E255" t="s">
        <v>1335</v>
      </c>
      <c r="F255" t="s">
        <v>837</v>
      </c>
      <c r="G255" t="s">
        <v>45</v>
      </c>
      <c r="H255" s="2">
        <v>8502</v>
      </c>
      <c r="I255" t="s">
        <v>1336</v>
      </c>
      <c r="J255">
        <v>919</v>
      </c>
    </row>
    <row r="256" spans="1:10" x14ac:dyDescent="0.2">
      <c r="A256" t="s">
        <v>1337</v>
      </c>
      <c r="B256" t="s">
        <v>1338</v>
      </c>
      <c r="D256" t="s">
        <v>1339</v>
      </c>
      <c r="E256" t="s">
        <v>1340</v>
      </c>
      <c r="F256" t="s">
        <v>1341</v>
      </c>
      <c r="G256" t="s">
        <v>484</v>
      </c>
      <c r="H256" s="2">
        <v>89431</v>
      </c>
      <c r="I256" t="s">
        <v>1342</v>
      </c>
      <c r="J256">
        <v>667</v>
      </c>
    </row>
    <row r="257" spans="1:10" x14ac:dyDescent="0.2">
      <c r="A257" t="s">
        <v>1343</v>
      </c>
      <c r="B257" t="s">
        <v>1344</v>
      </c>
      <c r="D257" t="s">
        <v>1345</v>
      </c>
      <c r="E257" t="s">
        <v>1346</v>
      </c>
      <c r="F257" t="s">
        <v>1347</v>
      </c>
      <c r="G257" t="s">
        <v>31</v>
      </c>
      <c r="H257" s="2">
        <v>14011</v>
      </c>
      <c r="I257" t="s">
        <v>1348</v>
      </c>
      <c r="J257">
        <v>282</v>
      </c>
    </row>
    <row r="258" spans="1:10" x14ac:dyDescent="0.2">
      <c r="A258" t="s">
        <v>1349</v>
      </c>
      <c r="B258" t="s">
        <v>1350</v>
      </c>
      <c r="D258" t="s">
        <v>1351</v>
      </c>
      <c r="E258" t="s">
        <v>1352</v>
      </c>
      <c r="F258" t="s">
        <v>286</v>
      </c>
      <c r="G258" t="s">
        <v>119</v>
      </c>
      <c r="H258" s="2">
        <v>92656</v>
      </c>
      <c r="I258" t="s">
        <v>1353</v>
      </c>
      <c r="J258">
        <v>537</v>
      </c>
    </row>
    <row r="259" spans="1:10" x14ac:dyDescent="0.2">
      <c r="A259" t="s">
        <v>1354</v>
      </c>
      <c r="B259" t="s">
        <v>1355</v>
      </c>
      <c r="D259" t="s">
        <v>1356</v>
      </c>
      <c r="E259" t="s">
        <v>1357</v>
      </c>
      <c r="F259" t="s">
        <v>1358</v>
      </c>
      <c r="G259" t="s">
        <v>157</v>
      </c>
      <c r="H259" s="2">
        <v>47025</v>
      </c>
      <c r="I259" t="s">
        <v>1359</v>
      </c>
      <c r="J259">
        <v>197</v>
      </c>
    </row>
    <row r="260" spans="1:10" x14ac:dyDescent="0.2">
      <c r="A260" t="s">
        <v>1360</v>
      </c>
      <c r="B260" t="s">
        <v>1361</v>
      </c>
      <c r="D260" t="s">
        <v>1362</v>
      </c>
      <c r="E260" t="s">
        <v>1363</v>
      </c>
      <c r="F260" t="s">
        <v>44</v>
      </c>
      <c r="G260" t="s">
        <v>45</v>
      </c>
      <c r="H260" s="2">
        <v>8619</v>
      </c>
      <c r="I260" t="s">
        <v>1364</v>
      </c>
      <c r="J260">
        <v>548</v>
      </c>
    </row>
    <row r="261" spans="1:10" x14ac:dyDescent="0.2">
      <c r="A261" t="s">
        <v>1365</v>
      </c>
      <c r="B261" t="s">
        <v>1366</v>
      </c>
      <c r="D261" t="s">
        <v>1367</v>
      </c>
      <c r="E261" t="s">
        <v>1368</v>
      </c>
      <c r="F261" t="s">
        <v>1369</v>
      </c>
      <c r="G261" t="s">
        <v>96</v>
      </c>
      <c r="H261" s="2">
        <v>32301</v>
      </c>
      <c r="I261" t="s">
        <v>1370</v>
      </c>
      <c r="J261">
        <v>527</v>
      </c>
    </row>
    <row r="262" spans="1:10" x14ac:dyDescent="0.2">
      <c r="A262" t="s">
        <v>1371</v>
      </c>
      <c r="B262" t="s">
        <v>1372</v>
      </c>
      <c r="D262" t="s">
        <v>1373</v>
      </c>
      <c r="E262" t="s">
        <v>197</v>
      </c>
      <c r="F262" t="s">
        <v>198</v>
      </c>
      <c r="G262" t="s">
        <v>193</v>
      </c>
      <c r="H262" s="2">
        <v>97401</v>
      </c>
      <c r="I262" t="s">
        <v>1374</v>
      </c>
      <c r="J262">
        <v>258</v>
      </c>
    </row>
    <row r="263" spans="1:10" x14ac:dyDescent="0.2">
      <c r="A263" t="s">
        <v>1375</v>
      </c>
      <c r="B263" t="s">
        <v>1376</v>
      </c>
      <c r="D263" t="s">
        <v>1377</v>
      </c>
      <c r="E263" t="s">
        <v>987</v>
      </c>
      <c r="F263" t="s">
        <v>988</v>
      </c>
      <c r="G263" t="s">
        <v>96</v>
      </c>
      <c r="H263" s="2">
        <v>33126</v>
      </c>
      <c r="I263" t="s">
        <v>1378</v>
      </c>
      <c r="J263">
        <v>56</v>
      </c>
    </row>
    <row r="264" spans="1:10" x14ac:dyDescent="0.2">
      <c r="A264" t="s">
        <v>1379</v>
      </c>
      <c r="B264" t="s">
        <v>1380</v>
      </c>
      <c r="D264" t="s">
        <v>1381</v>
      </c>
      <c r="E264" t="s">
        <v>1382</v>
      </c>
      <c r="F264" t="s">
        <v>1382</v>
      </c>
      <c r="G264" t="s">
        <v>102</v>
      </c>
      <c r="H264" s="2">
        <v>52003</v>
      </c>
      <c r="I264" t="s">
        <v>1383</v>
      </c>
      <c r="J264">
        <v>873</v>
      </c>
    </row>
    <row r="265" spans="1:10" x14ac:dyDescent="0.2">
      <c r="A265" t="s">
        <v>790</v>
      </c>
      <c r="B265" t="s">
        <v>1384</v>
      </c>
      <c r="D265" t="s">
        <v>1385</v>
      </c>
      <c r="E265" t="s">
        <v>1386</v>
      </c>
      <c r="F265" t="s">
        <v>1387</v>
      </c>
      <c r="G265" t="s">
        <v>31</v>
      </c>
      <c r="H265" s="2">
        <v>10507</v>
      </c>
      <c r="I265" t="s">
        <v>1388</v>
      </c>
      <c r="J265">
        <v>222</v>
      </c>
    </row>
    <row r="266" spans="1:10" x14ac:dyDescent="0.2">
      <c r="A266" t="s">
        <v>1389</v>
      </c>
      <c r="B266" t="s">
        <v>1390</v>
      </c>
      <c r="D266" t="s">
        <v>1391</v>
      </c>
      <c r="E266" t="s">
        <v>1392</v>
      </c>
      <c r="F266" t="s">
        <v>1294</v>
      </c>
      <c r="G266" t="s">
        <v>24</v>
      </c>
      <c r="H266" s="2">
        <v>65049</v>
      </c>
      <c r="I266" t="s">
        <v>1393</v>
      </c>
      <c r="J266">
        <v>151</v>
      </c>
    </row>
    <row r="267" spans="1:10" x14ac:dyDescent="0.2">
      <c r="A267" t="s">
        <v>1394</v>
      </c>
      <c r="B267" t="s">
        <v>1395</v>
      </c>
      <c r="D267" t="s">
        <v>1396</v>
      </c>
      <c r="E267" t="s">
        <v>1397</v>
      </c>
      <c r="F267" t="s">
        <v>1398</v>
      </c>
      <c r="G267" t="s">
        <v>821</v>
      </c>
      <c r="H267" s="2">
        <v>68124</v>
      </c>
      <c r="I267" t="s">
        <v>1399</v>
      </c>
      <c r="J267">
        <v>905</v>
      </c>
    </row>
    <row r="268" spans="1:10" x14ac:dyDescent="0.2">
      <c r="A268" t="s">
        <v>1400</v>
      </c>
      <c r="B268" t="s">
        <v>1401</v>
      </c>
      <c r="D268" t="s">
        <v>1402</v>
      </c>
      <c r="E268" t="s">
        <v>339</v>
      </c>
      <c r="F268" t="s">
        <v>339</v>
      </c>
      <c r="G268" t="s">
        <v>119</v>
      </c>
      <c r="H268" s="2">
        <v>94103</v>
      </c>
      <c r="I268" t="s">
        <v>1403</v>
      </c>
      <c r="J268">
        <v>415</v>
      </c>
    </row>
    <row r="269" spans="1:10" x14ac:dyDescent="0.2">
      <c r="A269" t="s">
        <v>450</v>
      </c>
      <c r="B269" t="s">
        <v>1404</v>
      </c>
      <c r="D269" t="s">
        <v>1405</v>
      </c>
      <c r="E269" t="s">
        <v>83</v>
      </c>
      <c r="F269" t="s">
        <v>83</v>
      </c>
      <c r="G269" t="s">
        <v>113</v>
      </c>
      <c r="H269" s="2">
        <v>79937</v>
      </c>
      <c r="I269" t="s">
        <v>1406</v>
      </c>
      <c r="J269">
        <v>329</v>
      </c>
    </row>
    <row r="270" spans="1:10" x14ac:dyDescent="0.2">
      <c r="A270" t="s">
        <v>1407</v>
      </c>
      <c r="B270" t="s">
        <v>1408</v>
      </c>
      <c r="D270" t="s">
        <v>1409</v>
      </c>
      <c r="E270" t="s">
        <v>1129</v>
      </c>
      <c r="F270" t="s">
        <v>118</v>
      </c>
      <c r="G270" t="s">
        <v>119</v>
      </c>
      <c r="H270" s="2">
        <v>91352</v>
      </c>
      <c r="I270" t="s">
        <v>1410</v>
      </c>
      <c r="J270">
        <v>779</v>
      </c>
    </row>
    <row r="271" spans="1:10" x14ac:dyDescent="0.2">
      <c r="A271" t="s">
        <v>827</v>
      </c>
      <c r="B271" t="s">
        <v>1411</v>
      </c>
      <c r="D271" t="s">
        <v>1412</v>
      </c>
      <c r="E271" t="s">
        <v>1413</v>
      </c>
      <c r="F271" t="s">
        <v>1414</v>
      </c>
      <c r="G271" t="s">
        <v>150</v>
      </c>
      <c r="H271" s="2">
        <v>83647</v>
      </c>
      <c r="I271" t="s">
        <v>1415</v>
      </c>
      <c r="J271">
        <v>518</v>
      </c>
    </row>
    <row r="272" spans="1:10" x14ac:dyDescent="0.2">
      <c r="A272" t="s">
        <v>1416</v>
      </c>
      <c r="B272" t="s">
        <v>1417</v>
      </c>
      <c r="D272" t="s">
        <v>1418</v>
      </c>
      <c r="E272" t="s">
        <v>1419</v>
      </c>
      <c r="F272" t="s">
        <v>63</v>
      </c>
      <c r="G272" t="s">
        <v>31</v>
      </c>
      <c r="H272" s="2">
        <v>14052</v>
      </c>
      <c r="I272" t="s">
        <v>1420</v>
      </c>
      <c r="J272">
        <v>326</v>
      </c>
    </row>
    <row r="273" spans="1:10" x14ac:dyDescent="0.2">
      <c r="A273" t="s">
        <v>1421</v>
      </c>
      <c r="B273" t="s">
        <v>1422</v>
      </c>
      <c r="D273" t="s">
        <v>1423</v>
      </c>
      <c r="E273" t="s">
        <v>1424</v>
      </c>
      <c r="F273" t="s">
        <v>63</v>
      </c>
      <c r="G273" t="s">
        <v>31</v>
      </c>
      <c r="H273" s="2">
        <v>14225</v>
      </c>
      <c r="I273" t="s">
        <v>1425</v>
      </c>
      <c r="J273">
        <v>504</v>
      </c>
    </row>
    <row r="274" spans="1:10" x14ac:dyDescent="0.2">
      <c r="A274" t="s">
        <v>1426</v>
      </c>
      <c r="B274" t="s">
        <v>1427</v>
      </c>
      <c r="D274" t="s">
        <v>1428</v>
      </c>
      <c r="E274" t="s">
        <v>1429</v>
      </c>
      <c r="F274" t="s">
        <v>1430</v>
      </c>
      <c r="G274" t="s">
        <v>45</v>
      </c>
      <c r="H274" s="2">
        <v>7753</v>
      </c>
      <c r="I274" t="s">
        <v>1431</v>
      </c>
      <c r="J274">
        <v>506</v>
      </c>
    </row>
    <row r="275" spans="1:10" x14ac:dyDescent="0.2">
      <c r="A275" t="s">
        <v>1432</v>
      </c>
      <c r="B275" t="s">
        <v>1433</v>
      </c>
      <c r="D275" t="s">
        <v>1434</v>
      </c>
      <c r="E275" t="s">
        <v>1435</v>
      </c>
      <c r="F275" t="s">
        <v>1072</v>
      </c>
      <c r="G275" t="s">
        <v>64</v>
      </c>
      <c r="H275" s="2">
        <v>43215</v>
      </c>
      <c r="I275" t="s">
        <v>1436</v>
      </c>
      <c r="J275">
        <v>822</v>
      </c>
    </row>
    <row r="276" spans="1:10" x14ac:dyDescent="0.2">
      <c r="A276" t="s">
        <v>1437</v>
      </c>
      <c r="B276" t="s">
        <v>1438</v>
      </c>
      <c r="D276" t="s">
        <v>1439</v>
      </c>
      <c r="E276" t="s">
        <v>460</v>
      </c>
      <c r="F276" t="s">
        <v>460</v>
      </c>
      <c r="G276" t="s">
        <v>455</v>
      </c>
      <c r="H276" s="2">
        <v>19146</v>
      </c>
      <c r="I276" t="s">
        <v>1440</v>
      </c>
      <c r="J276">
        <v>100</v>
      </c>
    </row>
    <row r="277" spans="1:10" x14ac:dyDescent="0.2">
      <c r="A277" t="s">
        <v>1441</v>
      </c>
      <c r="B277" t="s">
        <v>1442</v>
      </c>
      <c r="D277" t="s">
        <v>1443</v>
      </c>
      <c r="E277" t="s">
        <v>1444</v>
      </c>
      <c r="F277" t="s">
        <v>1445</v>
      </c>
      <c r="G277" t="s">
        <v>313</v>
      </c>
      <c r="H277" s="2">
        <v>28801</v>
      </c>
      <c r="I277" t="s">
        <v>1446</v>
      </c>
      <c r="J277">
        <v>740</v>
      </c>
    </row>
    <row r="278" spans="1:10" x14ac:dyDescent="0.2">
      <c r="A278" t="s">
        <v>1447</v>
      </c>
      <c r="B278" t="s">
        <v>1448</v>
      </c>
      <c r="D278" t="s">
        <v>1449</v>
      </c>
      <c r="E278" t="s">
        <v>1450</v>
      </c>
      <c r="F278" t="s">
        <v>1451</v>
      </c>
      <c r="G278" t="s">
        <v>1452</v>
      </c>
      <c r="H278" s="2">
        <v>71105</v>
      </c>
      <c r="I278" t="s">
        <v>1453</v>
      </c>
      <c r="J278">
        <v>384</v>
      </c>
    </row>
    <row r="279" spans="1:10" x14ac:dyDescent="0.2">
      <c r="A279" t="s">
        <v>1454</v>
      </c>
      <c r="B279" t="s">
        <v>1455</v>
      </c>
      <c r="D279" t="s">
        <v>1456</v>
      </c>
      <c r="E279" t="s">
        <v>1457</v>
      </c>
      <c r="F279" t="s">
        <v>1458</v>
      </c>
      <c r="G279" t="s">
        <v>471</v>
      </c>
      <c r="H279" s="2">
        <v>2657</v>
      </c>
      <c r="I279" t="s">
        <v>1459</v>
      </c>
      <c r="J279">
        <v>89</v>
      </c>
    </row>
    <row r="280" spans="1:10" x14ac:dyDescent="0.2">
      <c r="A280" t="s">
        <v>1460</v>
      </c>
      <c r="B280" t="s">
        <v>1461</v>
      </c>
      <c r="D280" t="s">
        <v>1462</v>
      </c>
      <c r="E280" t="s">
        <v>50</v>
      </c>
      <c r="F280" t="s">
        <v>50</v>
      </c>
      <c r="G280" t="s">
        <v>51</v>
      </c>
      <c r="H280" s="2">
        <v>96814</v>
      </c>
      <c r="I280" t="s">
        <v>1463</v>
      </c>
      <c r="J280">
        <v>907</v>
      </c>
    </row>
    <row r="281" spans="1:10" x14ac:dyDescent="0.2">
      <c r="A281" t="s">
        <v>1464</v>
      </c>
      <c r="B281" t="s">
        <v>1465</v>
      </c>
      <c r="D281" t="s">
        <v>878</v>
      </c>
      <c r="E281" t="s">
        <v>879</v>
      </c>
      <c r="F281" t="s">
        <v>477</v>
      </c>
      <c r="G281" t="s">
        <v>38</v>
      </c>
      <c r="H281" s="2">
        <v>60501</v>
      </c>
      <c r="I281" t="s">
        <v>1466</v>
      </c>
      <c r="J281">
        <v>313</v>
      </c>
    </row>
    <row r="282" spans="1:10" x14ac:dyDescent="0.2">
      <c r="A282" t="s">
        <v>1467</v>
      </c>
      <c r="B282" t="s">
        <v>1468</v>
      </c>
      <c r="D282" t="s">
        <v>1469</v>
      </c>
      <c r="E282" t="s">
        <v>1470</v>
      </c>
      <c r="F282" t="s">
        <v>1038</v>
      </c>
      <c r="G282" t="s">
        <v>313</v>
      </c>
      <c r="H282" s="2">
        <v>27502</v>
      </c>
      <c r="I282" t="s">
        <v>1471</v>
      </c>
      <c r="J282">
        <v>64</v>
      </c>
    </row>
    <row r="283" spans="1:10" x14ac:dyDescent="0.2">
      <c r="A283" t="s">
        <v>1472</v>
      </c>
      <c r="B283" t="s">
        <v>1473</v>
      </c>
      <c r="D283" t="s">
        <v>1474</v>
      </c>
      <c r="E283" t="s">
        <v>489</v>
      </c>
      <c r="F283" t="s">
        <v>286</v>
      </c>
      <c r="G283" t="s">
        <v>96</v>
      </c>
      <c r="H283" s="2">
        <v>32801</v>
      </c>
      <c r="I283" t="s">
        <v>1475</v>
      </c>
      <c r="J283">
        <v>986</v>
      </c>
    </row>
    <row r="284" spans="1:10" x14ac:dyDescent="0.2">
      <c r="A284" t="s">
        <v>1476</v>
      </c>
      <c r="B284" t="s">
        <v>1477</v>
      </c>
      <c r="D284" t="s">
        <v>1478</v>
      </c>
      <c r="E284" t="s">
        <v>470</v>
      </c>
      <c r="F284" t="s">
        <v>454</v>
      </c>
      <c r="G284" t="s">
        <v>455</v>
      </c>
      <c r="H284" s="2">
        <v>19007</v>
      </c>
      <c r="I284" t="s">
        <v>1479</v>
      </c>
      <c r="J284">
        <v>290</v>
      </c>
    </row>
    <row r="285" spans="1:10" x14ac:dyDescent="0.2">
      <c r="A285" t="s">
        <v>1480</v>
      </c>
      <c r="B285" t="s">
        <v>1481</v>
      </c>
      <c r="D285" t="s">
        <v>1482</v>
      </c>
      <c r="E285" t="s">
        <v>339</v>
      </c>
      <c r="F285" t="s">
        <v>339</v>
      </c>
      <c r="G285" t="s">
        <v>119</v>
      </c>
      <c r="H285" s="2">
        <v>94118</v>
      </c>
      <c r="I285" t="s">
        <v>1483</v>
      </c>
      <c r="J285">
        <v>224</v>
      </c>
    </row>
    <row r="286" spans="1:10" x14ac:dyDescent="0.2">
      <c r="A286" t="s">
        <v>1484</v>
      </c>
      <c r="B286" t="s">
        <v>1485</v>
      </c>
      <c r="D286" t="s">
        <v>1486</v>
      </c>
      <c r="E286" t="s">
        <v>381</v>
      </c>
      <c r="F286" t="s">
        <v>381</v>
      </c>
      <c r="G286" t="s">
        <v>31</v>
      </c>
      <c r="H286" s="2">
        <v>10018</v>
      </c>
      <c r="I286" t="s">
        <v>1487</v>
      </c>
      <c r="J286">
        <v>272</v>
      </c>
    </row>
    <row r="287" spans="1:10" x14ac:dyDescent="0.2">
      <c r="A287" t="s">
        <v>1488</v>
      </c>
      <c r="B287" t="s">
        <v>1489</v>
      </c>
      <c r="D287" t="s">
        <v>1490</v>
      </c>
      <c r="E287" t="s">
        <v>1491</v>
      </c>
      <c r="F287" t="s">
        <v>1492</v>
      </c>
      <c r="G287" t="s">
        <v>1452</v>
      </c>
      <c r="H287" s="2">
        <v>71463</v>
      </c>
      <c r="I287" t="s">
        <v>1493</v>
      </c>
      <c r="J287">
        <v>821</v>
      </c>
    </row>
    <row r="288" spans="1:10" x14ac:dyDescent="0.2">
      <c r="A288" t="s">
        <v>1494</v>
      </c>
      <c r="B288" t="s">
        <v>1495</v>
      </c>
      <c r="D288" t="s">
        <v>1496</v>
      </c>
      <c r="E288" t="s">
        <v>1497</v>
      </c>
      <c r="F288" t="s">
        <v>1498</v>
      </c>
      <c r="G288" t="s">
        <v>64</v>
      </c>
      <c r="H288" s="2">
        <v>44833</v>
      </c>
      <c r="I288" t="s">
        <v>1499</v>
      </c>
      <c r="J288">
        <v>394</v>
      </c>
    </row>
    <row r="289" spans="1:10" x14ac:dyDescent="0.2">
      <c r="A289" t="s">
        <v>1500</v>
      </c>
      <c r="B289" t="s">
        <v>1501</v>
      </c>
      <c r="D289" t="s">
        <v>1502</v>
      </c>
      <c r="E289" t="s">
        <v>1503</v>
      </c>
      <c r="F289" t="s">
        <v>454</v>
      </c>
      <c r="G289" t="s">
        <v>455</v>
      </c>
      <c r="H289" s="2">
        <v>18976</v>
      </c>
      <c r="I289" t="s">
        <v>1504</v>
      </c>
      <c r="J289">
        <v>513</v>
      </c>
    </row>
    <row r="290" spans="1:10" x14ac:dyDescent="0.2">
      <c r="A290" t="s">
        <v>1505</v>
      </c>
      <c r="B290" t="s">
        <v>1506</v>
      </c>
      <c r="D290" t="s">
        <v>1507</v>
      </c>
      <c r="E290" t="s">
        <v>1508</v>
      </c>
      <c r="F290" t="s">
        <v>118</v>
      </c>
      <c r="G290" t="s">
        <v>119</v>
      </c>
      <c r="H290" s="2">
        <v>91355</v>
      </c>
      <c r="I290" t="s">
        <v>1509</v>
      </c>
      <c r="J290">
        <v>866</v>
      </c>
    </row>
    <row r="291" spans="1:10" x14ac:dyDescent="0.2">
      <c r="A291" t="s">
        <v>1510</v>
      </c>
      <c r="B291" t="s">
        <v>1511</v>
      </c>
      <c r="D291" t="s">
        <v>1512</v>
      </c>
      <c r="E291" t="s">
        <v>1513</v>
      </c>
      <c r="F291" t="s">
        <v>50</v>
      </c>
      <c r="G291" t="s">
        <v>51</v>
      </c>
      <c r="H291" s="2">
        <v>96744</v>
      </c>
      <c r="I291" t="s">
        <v>1514</v>
      </c>
      <c r="J291">
        <v>720</v>
      </c>
    </row>
    <row r="292" spans="1:10" x14ac:dyDescent="0.2">
      <c r="A292" t="s">
        <v>1515</v>
      </c>
      <c r="B292" t="s">
        <v>1516</v>
      </c>
      <c r="D292" t="s">
        <v>1517</v>
      </c>
      <c r="E292" t="s">
        <v>1518</v>
      </c>
      <c r="F292" t="s">
        <v>1519</v>
      </c>
      <c r="G292" t="s">
        <v>150</v>
      </c>
      <c r="H292" s="2">
        <v>83402</v>
      </c>
      <c r="I292" t="s">
        <v>1520</v>
      </c>
      <c r="J292">
        <v>127</v>
      </c>
    </row>
    <row r="293" spans="1:10" x14ac:dyDescent="0.2">
      <c r="A293" t="s">
        <v>1521</v>
      </c>
      <c r="B293" t="s">
        <v>1522</v>
      </c>
      <c r="D293" t="s">
        <v>1523</v>
      </c>
      <c r="E293" t="s">
        <v>1524</v>
      </c>
      <c r="F293" t="s">
        <v>1525</v>
      </c>
      <c r="G293" t="s">
        <v>113</v>
      </c>
      <c r="H293" s="2">
        <v>78028</v>
      </c>
      <c r="I293" t="s">
        <v>1526</v>
      </c>
      <c r="J293">
        <v>807</v>
      </c>
    </row>
    <row r="294" spans="1:10" x14ac:dyDescent="0.2">
      <c r="A294" t="s">
        <v>1527</v>
      </c>
      <c r="B294" t="s">
        <v>1528</v>
      </c>
      <c r="D294" t="s">
        <v>1529</v>
      </c>
      <c r="E294" t="s">
        <v>1530</v>
      </c>
      <c r="F294" t="s">
        <v>747</v>
      </c>
      <c r="G294" t="s">
        <v>45</v>
      </c>
      <c r="H294" s="2">
        <v>8057</v>
      </c>
      <c r="I294" t="s">
        <v>1531</v>
      </c>
      <c r="J294">
        <v>267</v>
      </c>
    </row>
    <row r="295" spans="1:10" x14ac:dyDescent="0.2">
      <c r="A295" t="s">
        <v>1532</v>
      </c>
      <c r="B295" t="s">
        <v>1533</v>
      </c>
      <c r="D295" t="s">
        <v>1534</v>
      </c>
      <c r="E295" t="s">
        <v>1535</v>
      </c>
      <c r="F295" t="s">
        <v>1536</v>
      </c>
      <c r="G295" t="s">
        <v>119</v>
      </c>
      <c r="H295" s="2">
        <v>94965</v>
      </c>
      <c r="I295" t="s">
        <v>1537</v>
      </c>
      <c r="J295">
        <v>933</v>
      </c>
    </row>
    <row r="296" spans="1:10" x14ac:dyDescent="0.2">
      <c r="A296" t="s">
        <v>1538</v>
      </c>
      <c r="B296" t="s">
        <v>1539</v>
      </c>
      <c r="D296" t="s">
        <v>1540</v>
      </c>
      <c r="E296" t="s">
        <v>118</v>
      </c>
      <c r="F296" t="s">
        <v>118</v>
      </c>
      <c r="G296" t="s">
        <v>119</v>
      </c>
      <c r="H296" s="2">
        <v>90040</v>
      </c>
      <c r="I296" t="s">
        <v>1541</v>
      </c>
      <c r="J296">
        <v>683</v>
      </c>
    </row>
    <row r="297" spans="1:10" x14ac:dyDescent="0.2">
      <c r="A297" t="s">
        <v>1542</v>
      </c>
      <c r="B297" t="s">
        <v>1543</v>
      </c>
      <c r="D297" t="s">
        <v>1544</v>
      </c>
      <c r="E297" t="s">
        <v>710</v>
      </c>
      <c r="F297" t="s">
        <v>711</v>
      </c>
      <c r="G297" t="s">
        <v>38</v>
      </c>
      <c r="H297" s="2">
        <v>61832</v>
      </c>
      <c r="I297" t="s">
        <v>1545</v>
      </c>
      <c r="J297">
        <v>553</v>
      </c>
    </row>
    <row r="298" spans="1:10" x14ac:dyDescent="0.2">
      <c r="A298" t="s">
        <v>756</v>
      </c>
      <c r="B298" t="s">
        <v>1546</v>
      </c>
      <c r="D298" t="s">
        <v>1547</v>
      </c>
      <c r="E298" t="s">
        <v>1548</v>
      </c>
      <c r="F298" t="s">
        <v>1549</v>
      </c>
      <c r="G298" t="s">
        <v>1550</v>
      </c>
      <c r="H298" s="2">
        <v>3894</v>
      </c>
      <c r="I298" t="s">
        <v>1551</v>
      </c>
      <c r="J298">
        <v>68</v>
      </c>
    </row>
    <row r="299" spans="1:10" x14ac:dyDescent="0.2">
      <c r="A299" t="s">
        <v>1552</v>
      </c>
      <c r="B299" t="s">
        <v>1553</v>
      </c>
      <c r="D299" t="s">
        <v>1554</v>
      </c>
      <c r="E299" t="s">
        <v>1555</v>
      </c>
      <c r="F299" t="s">
        <v>1555</v>
      </c>
      <c r="G299" t="s">
        <v>1007</v>
      </c>
      <c r="H299" s="2">
        <v>49707</v>
      </c>
      <c r="I299" t="s">
        <v>1556</v>
      </c>
      <c r="J299">
        <v>686</v>
      </c>
    </row>
    <row r="300" spans="1:10" x14ac:dyDescent="0.2">
      <c r="A300" t="s">
        <v>1557</v>
      </c>
      <c r="B300" t="s">
        <v>1558</v>
      </c>
      <c r="D300" t="s">
        <v>1235</v>
      </c>
      <c r="E300" t="s">
        <v>339</v>
      </c>
      <c r="F300" t="s">
        <v>339</v>
      </c>
      <c r="G300" t="s">
        <v>119</v>
      </c>
      <c r="H300" s="2">
        <v>94103</v>
      </c>
      <c r="I300" t="s">
        <v>1559</v>
      </c>
      <c r="J300">
        <v>675</v>
      </c>
    </row>
    <row r="301" spans="1:10" x14ac:dyDescent="0.2">
      <c r="A301" t="s">
        <v>1560</v>
      </c>
      <c r="B301" t="s">
        <v>1561</v>
      </c>
      <c r="D301" t="s">
        <v>1562</v>
      </c>
      <c r="E301" t="s">
        <v>339</v>
      </c>
      <c r="F301" t="s">
        <v>339</v>
      </c>
      <c r="G301" t="s">
        <v>119</v>
      </c>
      <c r="H301" s="2">
        <v>94111</v>
      </c>
      <c r="I301" t="s">
        <v>1563</v>
      </c>
      <c r="J301">
        <v>562</v>
      </c>
    </row>
    <row r="302" spans="1:10" x14ac:dyDescent="0.2">
      <c r="A302" t="s">
        <v>1564</v>
      </c>
      <c r="B302" t="s">
        <v>1565</v>
      </c>
      <c r="D302" t="s">
        <v>1566</v>
      </c>
      <c r="E302" t="s">
        <v>1567</v>
      </c>
      <c r="F302" t="s">
        <v>1568</v>
      </c>
      <c r="G302" t="s">
        <v>31</v>
      </c>
      <c r="H302" s="2">
        <v>12524</v>
      </c>
      <c r="I302" t="s">
        <v>1569</v>
      </c>
      <c r="J302">
        <v>646</v>
      </c>
    </row>
    <row r="303" spans="1:10" x14ac:dyDescent="0.2">
      <c r="A303" t="s">
        <v>1570</v>
      </c>
      <c r="B303" t="s">
        <v>1571</v>
      </c>
      <c r="D303" t="s">
        <v>1572</v>
      </c>
      <c r="E303" t="s">
        <v>1573</v>
      </c>
      <c r="F303" t="s">
        <v>1573</v>
      </c>
      <c r="G303" t="s">
        <v>241</v>
      </c>
      <c r="H303" s="2">
        <v>54166</v>
      </c>
      <c r="I303" t="s">
        <v>1574</v>
      </c>
      <c r="J303">
        <v>344</v>
      </c>
    </row>
    <row r="304" spans="1:10" x14ac:dyDescent="0.2">
      <c r="A304" t="s">
        <v>1575</v>
      </c>
      <c r="B304" t="s">
        <v>1576</v>
      </c>
      <c r="D304" t="s">
        <v>1577</v>
      </c>
      <c r="E304" t="s">
        <v>1578</v>
      </c>
      <c r="F304" t="s">
        <v>1579</v>
      </c>
      <c r="G304" t="s">
        <v>398</v>
      </c>
      <c r="H304" s="2">
        <v>23805</v>
      </c>
      <c r="I304" t="s">
        <v>1580</v>
      </c>
      <c r="J304">
        <v>805</v>
      </c>
    </row>
    <row r="305" spans="1:10" x14ac:dyDescent="0.2">
      <c r="A305" t="s">
        <v>1581</v>
      </c>
      <c r="B305" t="s">
        <v>1582</v>
      </c>
      <c r="D305" t="s">
        <v>1583</v>
      </c>
      <c r="E305" t="s">
        <v>1584</v>
      </c>
      <c r="F305" t="s">
        <v>387</v>
      </c>
      <c r="G305" t="s">
        <v>119</v>
      </c>
      <c r="H305" s="2">
        <v>91361</v>
      </c>
      <c r="I305" t="s">
        <v>1585</v>
      </c>
      <c r="J305">
        <v>365</v>
      </c>
    </row>
    <row r="306" spans="1:10" x14ac:dyDescent="0.2">
      <c r="A306" t="s">
        <v>1586</v>
      </c>
      <c r="B306" t="s">
        <v>1587</v>
      </c>
      <c r="D306" t="s">
        <v>1588</v>
      </c>
      <c r="E306" t="s">
        <v>89</v>
      </c>
      <c r="F306" t="s">
        <v>76</v>
      </c>
      <c r="G306" t="s">
        <v>77</v>
      </c>
      <c r="H306" s="2">
        <v>85004</v>
      </c>
      <c r="I306" t="s">
        <v>1589</v>
      </c>
      <c r="J306">
        <v>317</v>
      </c>
    </row>
    <row r="307" spans="1:10" x14ac:dyDescent="0.2">
      <c r="A307" t="s">
        <v>1590</v>
      </c>
      <c r="B307" t="s">
        <v>1591</v>
      </c>
      <c r="D307" t="s">
        <v>1592</v>
      </c>
      <c r="E307" t="s">
        <v>1593</v>
      </c>
      <c r="F307" t="s">
        <v>156</v>
      </c>
      <c r="G307" t="s">
        <v>64</v>
      </c>
      <c r="H307" s="2">
        <v>44060</v>
      </c>
      <c r="I307" t="s">
        <v>1594</v>
      </c>
      <c r="J307">
        <v>612</v>
      </c>
    </row>
    <row r="308" spans="1:10" x14ac:dyDescent="0.2">
      <c r="A308" t="s">
        <v>1595</v>
      </c>
      <c r="B308" t="s">
        <v>1596</v>
      </c>
      <c r="D308" t="s">
        <v>1597</v>
      </c>
      <c r="E308" t="s">
        <v>489</v>
      </c>
      <c r="F308" t="s">
        <v>286</v>
      </c>
      <c r="G308" t="s">
        <v>96</v>
      </c>
      <c r="H308" s="2">
        <v>32809</v>
      </c>
      <c r="I308" t="s">
        <v>1598</v>
      </c>
      <c r="J308">
        <v>855</v>
      </c>
    </row>
    <row r="309" spans="1:10" x14ac:dyDescent="0.2">
      <c r="A309" t="s">
        <v>1599</v>
      </c>
      <c r="B309" t="s">
        <v>1600</v>
      </c>
      <c r="D309" t="s">
        <v>1601</v>
      </c>
      <c r="E309" t="s">
        <v>1602</v>
      </c>
      <c r="F309" t="s">
        <v>454</v>
      </c>
      <c r="G309" t="s">
        <v>455</v>
      </c>
      <c r="H309" s="2">
        <v>19030</v>
      </c>
      <c r="I309" t="s">
        <v>1603</v>
      </c>
      <c r="J309">
        <v>281</v>
      </c>
    </row>
    <row r="310" spans="1:10" x14ac:dyDescent="0.2">
      <c r="A310" t="s">
        <v>159</v>
      </c>
      <c r="B310" t="s">
        <v>1604</v>
      </c>
      <c r="D310" t="s">
        <v>1605</v>
      </c>
      <c r="E310" t="s">
        <v>1606</v>
      </c>
      <c r="F310" t="s">
        <v>118</v>
      </c>
      <c r="G310" t="s">
        <v>119</v>
      </c>
      <c r="H310" s="2">
        <v>91203</v>
      </c>
      <c r="I310" t="s">
        <v>1607</v>
      </c>
      <c r="J310">
        <v>858</v>
      </c>
    </row>
    <row r="311" spans="1:10" x14ac:dyDescent="0.2">
      <c r="A311" t="s">
        <v>1608</v>
      </c>
      <c r="B311" t="s">
        <v>1609</v>
      </c>
      <c r="D311" t="s">
        <v>1610</v>
      </c>
      <c r="E311" t="s">
        <v>1611</v>
      </c>
      <c r="F311" t="s">
        <v>1611</v>
      </c>
      <c r="G311" t="s">
        <v>1032</v>
      </c>
      <c r="H311" s="2">
        <v>29621</v>
      </c>
      <c r="I311" t="s">
        <v>1612</v>
      </c>
      <c r="J311">
        <v>880</v>
      </c>
    </row>
    <row r="312" spans="1:10" x14ac:dyDescent="0.2">
      <c r="A312" t="s">
        <v>1613</v>
      </c>
      <c r="B312" t="s">
        <v>1614</v>
      </c>
      <c r="D312" t="s">
        <v>1615</v>
      </c>
      <c r="E312" t="s">
        <v>1616</v>
      </c>
      <c r="F312" t="s">
        <v>1617</v>
      </c>
      <c r="G312" t="s">
        <v>96</v>
      </c>
      <c r="H312" s="2">
        <v>32177</v>
      </c>
      <c r="I312" t="s">
        <v>1618</v>
      </c>
      <c r="J312">
        <v>960</v>
      </c>
    </row>
    <row r="313" spans="1:10" x14ac:dyDescent="0.2">
      <c r="A313" t="s">
        <v>1619</v>
      </c>
      <c r="B313" t="s">
        <v>1620</v>
      </c>
      <c r="D313" t="s">
        <v>1621</v>
      </c>
      <c r="E313" t="s">
        <v>89</v>
      </c>
      <c r="F313" t="s">
        <v>76</v>
      </c>
      <c r="G313" t="s">
        <v>77</v>
      </c>
      <c r="H313" s="2">
        <v>85034</v>
      </c>
      <c r="I313" t="s">
        <v>1622</v>
      </c>
      <c r="J313">
        <v>366</v>
      </c>
    </row>
    <row r="314" spans="1:10" x14ac:dyDescent="0.2">
      <c r="A314" t="s">
        <v>1623</v>
      </c>
      <c r="B314" t="s">
        <v>1624</v>
      </c>
      <c r="D314" t="s">
        <v>1205</v>
      </c>
      <c r="E314" t="s">
        <v>1206</v>
      </c>
      <c r="F314" t="s">
        <v>1206</v>
      </c>
      <c r="G314" t="s">
        <v>1207</v>
      </c>
      <c r="H314" s="2">
        <v>59801</v>
      </c>
      <c r="I314" t="s">
        <v>1625</v>
      </c>
      <c r="J314">
        <v>857</v>
      </c>
    </row>
    <row r="315" spans="1:10" x14ac:dyDescent="0.2">
      <c r="A315" t="s">
        <v>1626</v>
      </c>
      <c r="B315" t="s">
        <v>1627</v>
      </c>
      <c r="D315" t="s">
        <v>1628</v>
      </c>
      <c r="E315" t="s">
        <v>1629</v>
      </c>
      <c r="F315" t="s">
        <v>579</v>
      </c>
      <c r="G315" t="s">
        <v>580</v>
      </c>
      <c r="H315" s="2">
        <v>19703</v>
      </c>
      <c r="I315" t="s">
        <v>1630</v>
      </c>
      <c r="J315">
        <v>459</v>
      </c>
    </row>
    <row r="316" spans="1:10" x14ac:dyDescent="0.2">
      <c r="A316" t="s">
        <v>1631</v>
      </c>
      <c r="B316" t="s">
        <v>1632</v>
      </c>
      <c r="D316" t="s">
        <v>1633</v>
      </c>
      <c r="E316" t="s">
        <v>1072</v>
      </c>
      <c r="F316" t="s">
        <v>1634</v>
      </c>
      <c r="G316" t="s">
        <v>614</v>
      </c>
      <c r="H316" s="2">
        <v>37067</v>
      </c>
      <c r="I316" t="s">
        <v>1635</v>
      </c>
      <c r="J316">
        <v>845</v>
      </c>
    </row>
    <row r="317" spans="1:10" x14ac:dyDescent="0.2">
      <c r="A317" t="s">
        <v>1636</v>
      </c>
      <c r="B317" t="s">
        <v>1637</v>
      </c>
      <c r="D317" t="s">
        <v>1638</v>
      </c>
      <c r="E317" t="s">
        <v>1639</v>
      </c>
      <c r="F317" t="s">
        <v>229</v>
      </c>
      <c r="G317" t="s">
        <v>45</v>
      </c>
      <c r="H317" s="2">
        <v>7663</v>
      </c>
      <c r="I317" t="s">
        <v>1640</v>
      </c>
      <c r="J317">
        <v>697</v>
      </c>
    </row>
    <row r="318" spans="1:10" x14ac:dyDescent="0.2">
      <c r="A318" t="s">
        <v>1641</v>
      </c>
      <c r="B318" t="s">
        <v>1642</v>
      </c>
      <c r="D318" t="s">
        <v>1643</v>
      </c>
      <c r="E318" t="s">
        <v>803</v>
      </c>
      <c r="F318" t="s">
        <v>759</v>
      </c>
      <c r="G318" t="s">
        <v>119</v>
      </c>
      <c r="H318" s="2">
        <v>95112</v>
      </c>
      <c r="I318" t="s">
        <v>1644</v>
      </c>
      <c r="J318">
        <v>423</v>
      </c>
    </row>
    <row r="319" spans="1:10" x14ac:dyDescent="0.2">
      <c r="A319" t="s">
        <v>1645</v>
      </c>
      <c r="B319" t="s">
        <v>1646</v>
      </c>
      <c r="D319" t="s">
        <v>1647</v>
      </c>
      <c r="E319" t="s">
        <v>489</v>
      </c>
      <c r="F319" t="s">
        <v>286</v>
      </c>
      <c r="G319" t="s">
        <v>96</v>
      </c>
      <c r="H319" s="2">
        <v>32803</v>
      </c>
      <c r="I319" t="s">
        <v>1648</v>
      </c>
      <c r="J319">
        <v>565</v>
      </c>
    </row>
    <row r="320" spans="1:10" x14ac:dyDescent="0.2">
      <c r="A320" t="s">
        <v>1649</v>
      </c>
      <c r="B320" t="s">
        <v>1650</v>
      </c>
      <c r="D320" t="s">
        <v>1651</v>
      </c>
      <c r="E320" t="s">
        <v>1652</v>
      </c>
      <c r="F320" t="s">
        <v>1653</v>
      </c>
      <c r="G320" t="s">
        <v>1161</v>
      </c>
      <c r="H320" s="2">
        <v>82001</v>
      </c>
      <c r="I320" t="s">
        <v>1654</v>
      </c>
      <c r="J320">
        <v>474</v>
      </c>
    </row>
    <row r="321" spans="1:10" x14ac:dyDescent="0.2">
      <c r="A321" t="s">
        <v>1655</v>
      </c>
      <c r="B321" t="s">
        <v>1656</v>
      </c>
      <c r="D321" t="s">
        <v>1657</v>
      </c>
      <c r="E321" t="s">
        <v>112</v>
      </c>
      <c r="F321" t="s">
        <v>112</v>
      </c>
      <c r="G321" t="s">
        <v>113</v>
      </c>
      <c r="H321" s="2">
        <v>75240</v>
      </c>
      <c r="I321" t="s">
        <v>1658</v>
      </c>
      <c r="J321">
        <v>876</v>
      </c>
    </row>
    <row r="322" spans="1:10" x14ac:dyDescent="0.2">
      <c r="A322" t="s">
        <v>1416</v>
      </c>
      <c r="B322" t="s">
        <v>1659</v>
      </c>
      <c r="D322" t="s">
        <v>1660</v>
      </c>
      <c r="E322" t="s">
        <v>1661</v>
      </c>
      <c r="F322" t="s">
        <v>1662</v>
      </c>
      <c r="G322" t="s">
        <v>241</v>
      </c>
      <c r="H322" s="2">
        <v>54476</v>
      </c>
      <c r="I322" t="s">
        <v>1663</v>
      </c>
      <c r="J322">
        <v>682</v>
      </c>
    </row>
    <row r="323" spans="1:10" x14ac:dyDescent="0.2">
      <c r="A323" t="s">
        <v>1664</v>
      </c>
      <c r="B323" t="s">
        <v>1665</v>
      </c>
      <c r="D323" t="s">
        <v>1666</v>
      </c>
      <c r="E323" t="s">
        <v>601</v>
      </c>
      <c r="F323" t="s">
        <v>536</v>
      </c>
      <c r="G323" t="s">
        <v>113</v>
      </c>
      <c r="H323" s="2">
        <v>78701</v>
      </c>
      <c r="I323" t="s">
        <v>1667</v>
      </c>
      <c r="J323">
        <v>218</v>
      </c>
    </row>
    <row r="324" spans="1:10" x14ac:dyDescent="0.2">
      <c r="A324" t="s">
        <v>1668</v>
      </c>
      <c r="B324" t="s">
        <v>1669</v>
      </c>
      <c r="D324" t="s">
        <v>1670</v>
      </c>
      <c r="E324" t="s">
        <v>50</v>
      </c>
      <c r="F324" t="s">
        <v>50</v>
      </c>
      <c r="G324" t="s">
        <v>51</v>
      </c>
      <c r="H324" s="2">
        <v>96813</v>
      </c>
      <c r="I324" t="s">
        <v>1671</v>
      </c>
      <c r="J324">
        <v>147</v>
      </c>
    </row>
    <row r="325" spans="1:10" x14ac:dyDescent="0.2">
      <c r="A325" t="s">
        <v>1672</v>
      </c>
      <c r="B325" t="s">
        <v>1673</v>
      </c>
      <c r="D325" t="s">
        <v>1674</v>
      </c>
      <c r="E325" t="s">
        <v>1675</v>
      </c>
      <c r="F325" t="s">
        <v>1676</v>
      </c>
      <c r="G325" t="s">
        <v>96</v>
      </c>
      <c r="H325" s="2">
        <v>32904</v>
      </c>
      <c r="I325" t="s">
        <v>1677</v>
      </c>
      <c r="J325">
        <v>790</v>
      </c>
    </row>
    <row r="326" spans="1:10" x14ac:dyDescent="0.2">
      <c r="A326" t="s">
        <v>1678</v>
      </c>
      <c r="B326" t="s">
        <v>1679</v>
      </c>
      <c r="D326" t="s">
        <v>1680</v>
      </c>
      <c r="E326" t="s">
        <v>1681</v>
      </c>
      <c r="F326" t="s">
        <v>1682</v>
      </c>
      <c r="G326" t="s">
        <v>334</v>
      </c>
      <c r="H326" s="2">
        <v>55428</v>
      </c>
      <c r="I326" t="s">
        <v>1683</v>
      </c>
      <c r="J326">
        <v>151</v>
      </c>
    </row>
    <row r="327" spans="1:10" x14ac:dyDescent="0.2">
      <c r="A327" t="s">
        <v>1684</v>
      </c>
      <c r="B327" t="s">
        <v>1685</v>
      </c>
      <c r="D327" t="s">
        <v>1686</v>
      </c>
      <c r="E327" t="s">
        <v>1687</v>
      </c>
      <c r="F327" t="s">
        <v>286</v>
      </c>
      <c r="G327" t="s">
        <v>31</v>
      </c>
      <c r="H327" s="2">
        <v>10940</v>
      </c>
      <c r="I327" t="s">
        <v>1688</v>
      </c>
      <c r="J327">
        <v>984</v>
      </c>
    </row>
    <row r="328" spans="1:10" x14ac:dyDescent="0.2">
      <c r="A328" t="s">
        <v>1689</v>
      </c>
      <c r="B328" t="s">
        <v>1690</v>
      </c>
      <c r="D328" t="s">
        <v>1691</v>
      </c>
      <c r="E328" t="s">
        <v>1692</v>
      </c>
      <c r="F328" t="s">
        <v>286</v>
      </c>
      <c r="G328" t="s">
        <v>31</v>
      </c>
      <c r="H328" s="2">
        <v>10990</v>
      </c>
      <c r="I328" t="s">
        <v>1693</v>
      </c>
      <c r="J328">
        <v>548</v>
      </c>
    </row>
    <row r="329" spans="1:10" x14ac:dyDescent="0.2">
      <c r="A329" t="s">
        <v>1694</v>
      </c>
      <c r="B329" t="s">
        <v>1695</v>
      </c>
      <c r="D329" t="s">
        <v>1696</v>
      </c>
      <c r="E329" t="s">
        <v>267</v>
      </c>
      <c r="F329" t="s">
        <v>267</v>
      </c>
      <c r="G329" t="s">
        <v>268</v>
      </c>
      <c r="H329" s="2">
        <v>99501</v>
      </c>
      <c r="I329" t="s">
        <v>1697</v>
      </c>
      <c r="J329">
        <v>555</v>
      </c>
    </row>
    <row r="330" spans="1:10" x14ac:dyDescent="0.2">
      <c r="A330" t="s">
        <v>1698</v>
      </c>
      <c r="B330" t="s">
        <v>1699</v>
      </c>
      <c r="D330" t="s">
        <v>1700</v>
      </c>
      <c r="E330" t="s">
        <v>1701</v>
      </c>
      <c r="F330" t="s">
        <v>1702</v>
      </c>
      <c r="G330" t="s">
        <v>564</v>
      </c>
      <c r="H330" s="2">
        <v>99004</v>
      </c>
      <c r="I330" t="s">
        <v>1703</v>
      </c>
      <c r="J330">
        <v>605</v>
      </c>
    </row>
    <row r="331" spans="1:10" x14ac:dyDescent="0.2">
      <c r="A331" t="s">
        <v>1704</v>
      </c>
      <c r="B331" t="s">
        <v>1705</v>
      </c>
      <c r="D331" t="s">
        <v>1706</v>
      </c>
      <c r="E331" t="s">
        <v>470</v>
      </c>
      <c r="F331" t="s">
        <v>454</v>
      </c>
      <c r="G331" t="s">
        <v>455</v>
      </c>
      <c r="H331" s="2">
        <v>19007</v>
      </c>
      <c r="I331" t="s">
        <v>1707</v>
      </c>
      <c r="J331">
        <v>553</v>
      </c>
    </row>
    <row r="332" spans="1:10" x14ac:dyDescent="0.2">
      <c r="A332" t="s">
        <v>1708</v>
      </c>
      <c r="B332" t="s">
        <v>1709</v>
      </c>
      <c r="D332" t="s">
        <v>1710</v>
      </c>
      <c r="E332" t="s">
        <v>1711</v>
      </c>
      <c r="F332" t="s">
        <v>387</v>
      </c>
      <c r="G332" t="s">
        <v>119</v>
      </c>
      <c r="H332" s="2">
        <v>93030</v>
      </c>
      <c r="I332" t="s">
        <v>1712</v>
      </c>
      <c r="J332">
        <v>584</v>
      </c>
    </row>
    <row r="333" spans="1:10" x14ac:dyDescent="0.2">
      <c r="A333" t="s">
        <v>1713</v>
      </c>
      <c r="B333" t="s">
        <v>1714</v>
      </c>
      <c r="D333" t="s">
        <v>1715</v>
      </c>
      <c r="E333" t="s">
        <v>1716</v>
      </c>
      <c r="F333" t="s">
        <v>1717</v>
      </c>
      <c r="G333" t="s">
        <v>64</v>
      </c>
      <c r="H333" s="2">
        <v>45103</v>
      </c>
      <c r="I333" t="s">
        <v>1718</v>
      </c>
      <c r="J333">
        <v>543</v>
      </c>
    </row>
    <row r="334" spans="1:10" x14ac:dyDescent="0.2">
      <c r="A334" t="s">
        <v>1719</v>
      </c>
      <c r="B334" t="s">
        <v>1720</v>
      </c>
      <c r="D334" t="s">
        <v>1721</v>
      </c>
      <c r="E334" t="s">
        <v>1722</v>
      </c>
      <c r="F334" t="s">
        <v>759</v>
      </c>
      <c r="G334" t="s">
        <v>119</v>
      </c>
      <c r="H334" s="2">
        <v>94043</v>
      </c>
      <c r="I334" t="s">
        <v>1723</v>
      </c>
      <c r="J334">
        <v>86</v>
      </c>
    </row>
    <row r="335" spans="1:10" x14ac:dyDescent="0.2">
      <c r="A335" t="s">
        <v>1724</v>
      </c>
      <c r="B335" t="s">
        <v>1725</v>
      </c>
      <c r="D335" t="s">
        <v>1726</v>
      </c>
      <c r="E335" t="s">
        <v>1727</v>
      </c>
      <c r="F335" t="s">
        <v>1728</v>
      </c>
      <c r="G335" t="s">
        <v>119</v>
      </c>
      <c r="H335" s="2">
        <v>94005</v>
      </c>
      <c r="I335" t="s">
        <v>1729</v>
      </c>
      <c r="J335">
        <v>886</v>
      </c>
    </row>
    <row r="336" spans="1:10" x14ac:dyDescent="0.2">
      <c r="A336" t="s">
        <v>1441</v>
      </c>
      <c r="B336" t="s">
        <v>1730</v>
      </c>
      <c r="D336" t="s">
        <v>1731</v>
      </c>
      <c r="E336" t="s">
        <v>1104</v>
      </c>
      <c r="F336" t="s">
        <v>1105</v>
      </c>
      <c r="G336" t="s">
        <v>113</v>
      </c>
      <c r="H336" s="2">
        <v>78205</v>
      </c>
      <c r="I336" t="s">
        <v>1732</v>
      </c>
      <c r="J336">
        <v>922</v>
      </c>
    </row>
    <row r="337" spans="1:10" x14ac:dyDescent="0.2">
      <c r="A337" t="s">
        <v>1733</v>
      </c>
      <c r="B337" t="s">
        <v>1734</v>
      </c>
      <c r="D337" t="s">
        <v>1735</v>
      </c>
      <c r="E337" t="s">
        <v>1736</v>
      </c>
      <c r="F337" t="s">
        <v>118</v>
      </c>
      <c r="G337" t="s">
        <v>119</v>
      </c>
      <c r="H337" s="2">
        <v>91364</v>
      </c>
      <c r="I337" t="s">
        <v>1737</v>
      </c>
      <c r="J337">
        <v>367</v>
      </c>
    </row>
    <row r="338" spans="1:10" x14ac:dyDescent="0.2">
      <c r="A338" t="s">
        <v>1738</v>
      </c>
      <c r="B338" t="s">
        <v>1739</v>
      </c>
      <c r="D338" t="s">
        <v>1740</v>
      </c>
      <c r="E338" t="s">
        <v>89</v>
      </c>
      <c r="F338" t="s">
        <v>76</v>
      </c>
      <c r="G338" t="s">
        <v>77</v>
      </c>
      <c r="H338" s="2">
        <v>85027</v>
      </c>
      <c r="I338" t="s">
        <v>1741</v>
      </c>
      <c r="J338">
        <v>725</v>
      </c>
    </row>
    <row r="339" spans="1:10" x14ac:dyDescent="0.2">
      <c r="A339" t="s">
        <v>1742</v>
      </c>
      <c r="B339" t="s">
        <v>1743</v>
      </c>
      <c r="D339" t="s">
        <v>1744</v>
      </c>
      <c r="E339" t="s">
        <v>798</v>
      </c>
      <c r="F339" t="s">
        <v>95</v>
      </c>
      <c r="G339" t="s">
        <v>96</v>
      </c>
      <c r="H339" s="2">
        <v>33486</v>
      </c>
      <c r="I339" t="s">
        <v>1745</v>
      </c>
      <c r="J339">
        <v>281</v>
      </c>
    </row>
    <row r="340" spans="1:10" x14ac:dyDescent="0.2">
      <c r="A340" t="s">
        <v>1746</v>
      </c>
      <c r="B340" t="s">
        <v>1747</v>
      </c>
      <c r="D340" t="s">
        <v>1748</v>
      </c>
      <c r="E340" t="s">
        <v>1749</v>
      </c>
      <c r="F340" t="s">
        <v>118</v>
      </c>
      <c r="G340" t="s">
        <v>119</v>
      </c>
      <c r="H340" s="2">
        <v>91790</v>
      </c>
      <c r="I340" t="s">
        <v>1750</v>
      </c>
      <c r="J340">
        <v>183</v>
      </c>
    </row>
    <row r="341" spans="1:10" x14ac:dyDescent="0.2">
      <c r="A341" t="s">
        <v>1751</v>
      </c>
      <c r="B341" t="s">
        <v>1752</v>
      </c>
      <c r="D341" t="s">
        <v>1753</v>
      </c>
      <c r="E341" t="s">
        <v>203</v>
      </c>
      <c r="F341" t="s">
        <v>204</v>
      </c>
      <c r="G341" t="s">
        <v>205</v>
      </c>
      <c r="H341" s="2">
        <v>73114</v>
      </c>
      <c r="I341" t="s">
        <v>1754</v>
      </c>
      <c r="J341">
        <v>426</v>
      </c>
    </row>
    <row r="342" spans="1:10" x14ac:dyDescent="0.2">
      <c r="A342" t="s">
        <v>1755</v>
      </c>
      <c r="B342" t="s">
        <v>1756</v>
      </c>
      <c r="D342" t="s">
        <v>1757</v>
      </c>
      <c r="E342" t="s">
        <v>381</v>
      </c>
      <c r="F342" t="s">
        <v>381</v>
      </c>
      <c r="G342" t="s">
        <v>31</v>
      </c>
      <c r="H342" s="2">
        <v>10028</v>
      </c>
      <c r="I342" t="s">
        <v>1758</v>
      </c>
      <c r="J342">
        <v>737</v>
      </c>
    </row>
    <row r="343" spans="1:10" x14ac:dyDescent="0.2">
      <c r="A343" t="s">
        <v>1759</v>
      </c>
      <c r="B343" t="s">
        <v>1760</v>
      </c>
      <c r="D343" t="s">
        <v>1761</v>
      </c>
      <c r="E343" t="s">
        <v>83</v>
      </c>
      <c r="F343" t="s">
        <v>83</v>
      </c>
      <c r="G343" t="s">
        <v>113</v>
      </c>
      <c r="H343" s="2">
        <v>79925</v>
      </c>
      <c r="I343" t="s">
        <v>1762</v>
      </c>
      <c r="J343">
        <v>977</v>
      </c>
    </row>
    <row r="344" spans="1:10" x14ac:dyDescent="0.2">
      <c r="A344" t="s">
        <v>1763</v>
      </c>
      <c r="B344" t="s">
        <v>1764</v>
      </c>
      <c r="D344" t="s">
        <v>1128</v>
      </c>
      <c r="E344" t="s">
        <v>1129</v>
      </c>
      <c r="F344" t="s">
        <v>118</v>
      </c>
      <c r="G344" t="s">
        <v>119</v>
      </c>
      <c r="H344" s="2">
        <v>91352</v>
      </c>
      <c r="I344" t="s">
        <v>1765</v>
      </c>
      <c r="J344">
        <v>950</v>
      </c>
    </row>
    <row r="345" spans="1:10" x14ac:dyDescent="0.2">
      <c r="A345" t="s">
        <v>1379</v>
      </c>
      <c r="B345" t="s">
        <v>1766</v>
      </c>
      <c r="D345" t="s">
        <v>1767</v>
      </c>
      <c r="E345" t="s">
        <v>1768</v>
      </c>
      <c r="F345" t="s">
        <v>448</v>
      </c>
      <c r="G345" t="s">
        <v>193</v>
      </c>
      <c r="H345" s="2">
        <v>97741</v>
      </c>
      <c r="I345" t="s">
        <v>1769</v>
      </c>
      <c r="J345">
        <v>834</v>
      </c>
    </row>
    <row r="346" spans="1:10" x14ac:dyDescent="0.2">
      <c r="A346" t="s">
        <v>1770</v>
      </c>
      <c r="B346" t="s">
        <v>1771</v>
      </c>
      <c r="D346" t="s">
        <v>1772</v>
      </c>
      <c r="E346" t="s">
        <v>793</v>
      </c>
      <c r="F346" t="s">
        <v>794</v>
      </c>
      <c r="G346" t="s">
        <v>455</v>
      </c>
      <c r="H346" s="2">
        <v>18510</v>
      </c>
      <c r="I346" t="s">
        <v>1773</v>
      </c>
      <c r="J346">
        <v>573</v>
      </c>
    </row>
    <row r="347" spans="1:10" x14ac:dyDescent="0.2">
      <c r="A347" t="s">
        <v>1774</v>
      </c>
      <c r="B347" t="s">
        <v>1775</v>
      </c>
      <c r="D347" t="s">
        <v>1776</v>
      </c>
      <c r="E347" t="s">
        <v>1777</v>
      </c>
      <c r="F347" t="s">
        <v>477</v>
      </c>
      <c r="G347" t="s">
        <v>38</v>
      </c>
      <c r="H347" s="2">
        <v>60090</v>
      </c>
      <c r="I347" t="s">
        <v>1778</v>
      </c>
      <c r="J347">
        <v>153</v>
      </c>
    </row>
    <row r="348" spans="1:10" x14ac:dyDescent="0.2">
      <c r="A348" t="s">
        <v>275</v>
      </c>
      <c r="B348" t="s">
        <v>1779</v>
      </c>
      <c r="D348" t="s">
        <v>1780</v>
      </c>
      <c r="E348" t="s">
        <v>381</v>
      </c>
      <c r="F348" t="s">
        <v>381</v>
      </c>
      <c r="G348" t="s">
        <v>31</v>
      </c>
      <c r="H348" s="2">
        <v>10022</v>
      </c>
      <c r="I348" t="s">
        <v>1781</v>
      </c>
      <c r="J348">
        <v>207</v>
      </c>
    </row>
    <row r="349" spans="1:10" x14ac:dyDescent="0.2">
      <c r="A349" t="s">
        <v>1782</v>
      </c>
      <c r="B349" t="s">
        <v>1783</v>
      </c>
      <c r="D349" t="s">
        <v>1784</v>
      </c>
      <c r="E349" t="s">
        <v>1785</v>
      </c>
      <c r="F349" t="s">
        <v>76</v>
      </c>
      <c r="G349" t="s">
        <v>77</v>
      </c>
      <c r="H349" s="2">
        <v>85233</v>
      </c>
      <c r="I349" t="s">
        <v>1786</v>
      </c>
      <c r="J349">
        <v>955</v>
      </c>
    </row>
    <row r="350" spans="1:10" x14ac:dyDescent="0.2">
      <c r="A350" t="s">
        <v>1787</v>
      </c>
      <c r="B350" t="s">
        <v>89</v>
      </c>
      <c r="D350" t="s">
        <v>1788</v>
      </c>
      <c r="E350" t="s">
        <v>1789</v>
      </c>
      <c r="F350" t="s">
        <v>1789</v>
      </c>
      <c r="G350" t="s">
        <v>64</v>
      </c>
      <c r="H350" s="2">
        <v>44053</v>
      </c>
      <c r="I350" t="s">
        <v>1790</v>
      </c>
      <c r="J350">
        <v>336</v>
      </c>
    </row>
    <row r="351" spans="1:10" x14ac:dyDescent="0.2">
      <c r="A351" t="s">
        <v>1791</v>
      </c>
      <c r="B351" t="s">
        <v>1792</v>
      </c>
      <c r="D351" t="s">
        <v>1793</v>
      </c>
      <c r="E351" t="s">
        <v>1606</v>
      </c>
      <c r="F351" t="s">
        <v>118</v>
      </c>
      <c r="G351" t="s">
        <v>119</v>
      </c>
      <c r="H351" s="2">
        <v>91203</v>
      </c>
      <c r="I351" t="s">
        <v>1794</v>
      </c>
      <c r="J351">
        <v>376</v>
      </c>
    </row>
    <row r="352" spans="1:10" x14ac:dyDescent="0.2">
      <c r="A352" t="s">
        <v>1795</v>
      </c>
      <c r="B352" t="s">
        <v>1796</v>
      </c>
      <c r="D352" t="s">
        <v>1797</v>
      </c>
      <c r="E352" t="s">
        <v>1798</v>
      </c>
      <c r="F352" t="s">
        <v>1549</v>
      </c>
      <c r="G352" t="s">
        <v>1550</v>
      </c>
      <c r="H352" s="2">
        <v>3860</v>
      </c>
      <c r="I352" t="s">
        <v>1799</v>
      </c>
      <c r="J352">
        <v>896</v>
      </c>
    </row>
    <row r="353" spans="1:10" x14ac:dyDescent="0.2">
      <c r="A353" t="s">
        <v>1800</v>
      </c>
      <c r="B353" t="s">
        <v>1801</v>
      </c>
      <c r="D353" t="s">
        <v>1802</v>
      </c>
      <c r="E353" t="s">
        <v>1803</v>
      </c>
      <c r="F353" t="s">
        <v>808</v>
      </c>
      <c r="G353" t="s">
        <v>205</v>
      </c>
      <c r="H353" s="2">
        <v>74003</v>
      </c>
      <c r="I353" t="s">
        <v>1804</v>
      </c>
      <c r="J353">
        <v>374</v>
      </c>
    </row>
    <row r="354" spans="1:10" x14ac:dyDescent="0.2">
      <c r="A354" t="s">
        <v>1805</v>
      </c>
      <c r="B354" t="s">
        <v>1806</v>
      </c>
      <c r="D354" t="s">
        <v>1807</v>
      </c>
      <c r="E354" t="s">
        <v>1808</v>
      </c>
      <c r="F354" t="s">
        <v>607</v>
      </c>
      <c r="G354" t="s">
        <v>193</v>
      </c>
      <c r="H354" s="2">
        <v>97030</v>
      </c>
      <c r="I354" t="s">
        <v>1809</v>
      </c>
      <c r="J354">
        <v>305</v>
      </c>
    </row>
    <row r="355" spans="1:10" x14ac:dyDescent="0.2">
      <c r="A355" t="s">
        <v>1810</v>
      </c>
      <c r="B355" t="s">
        <v>1811</v>
      </c>
      <c r="D355" t="s">
        <v>1812</v>
      </c>
      <c r="E355" t="s">
        <v>1368</v>
      </c>
      <c r="F355" t="s">
        <v>1369</v>
      </c>
      <c r="G355" t="s">
        <v>96</v>
      </c>
      <c r="H355" s="2">
        <v>32303</v>
      </c>
      <c r="I355" t="s">
        <v>1813</v>
      </c>
      <c r="J355">
        <v>867</v>
      </c>
    </row>
    <row r="356" spans="1:10" x14ac:dyDescent="0.2">
      <c r="A356" t="s">
        <v>1814</v>
      </c>
      <c r="B356" t="s">
        <v>1815</v>
      </c>
      <c r="D356" t="s">
        <v>1816</v>
      </c>
      <c r="E356" t="s">
        <v>337</v>
      </c>
      <c r="F356" t="s">
        <v>1817</v>
      </c>
      <c r="G356" t="s">
        <v>24</v>
      </c>
      <c r="H356" s="2">
        <v>65616</v>
      </c>
      <c r="I356" t="s">
        <v>1818</v>
      </c>
      <c r="J356">
        <v>887</v>
      </c>
    </row>
    <row r="357" spans="1:10" x14ac:dyDescent="0.2">
      <c r="A357" t="s">
        <v>364</v>
      </c>
      <c r="B357" t="s">
        <v>1819</v>
      </c>
      <c r="D357" t="s">
        <v>1820</v>
      </c>
      <c r="E357" t="s">
        <v>273</v>
      </c>
      <c r="F357" t="s">
        <v>273</v>
      </c>
      <c r="G357" t="s">
        <v>119</v>
      </c>
      <c r="H357" s="2">
        <v>92121</v>
      </c>
      <c r="I357" t="s">
        <v>1821</v>
      </c>
      <c r="J357">
        <v>89</v>
      </c>
    </row>
    <row r="358" spans="1:10" x14ac:dyDescent="0.2">
      <c r="A358" t="s">
        <v>1822</v>
      </c>
      <c r="B358" t="s">
        <v>1823</v>
      </c>
      <c r="D358" t="s">
        <v>1824</v>
      </c>
      <c r="E358" t="s">
        <v>1825</v>
      </c>
      <c r="F358" t="s">
        <v>764</v>
      </c>
      <c r="G358" t="s">
        <v>1550</v>
      </c>
      <c r="H358" s="2">
        <v>3031</v>
      </c>
      <c r="I358" t="s">
        <v>1826</v>
      </c>
      <c r="J358">
        <v>254</v>
      </c>
    </row>
    <row r="359" spans="1:10" x14ac:dyDescent="0.2">
      <c r="A359" t="s">
        <v>1827</v>
      </c>
      <c r="B359" t="s">
        <v>1828</v>
      </c>
      <c r="D359" t="s">
        <v>1829</v>
      </c>
      <c r="E359" t="s">
        <v>1830</v>
      </c>
      <c r="F359" t="s">
        <v>534</v>
      </c>
      <c r="G359" t="s">
        <v>268</v>
      </c>
      <c r="H359" s="2">
        <v>99705</v>
      </c>
      <c r="I359" t="s">
        <v>1831</v>
      </c>
      <c r="J359">
        <v>512</v>
      </c>
    </row>
    <row r="360" spans="1:10" x14ac:dyDescent="0.2">
      <c r="A360" t="s">
        <v>1800</v>
      </c>
      <c r="B360" t="s">
        <v>1832</v>
      </c>
      <c r="D360" t="s">
        <v>1833</v>
      </c>
      <c r="E360" t="s">
        <v>1834</v>
      </c>
      <c r="F360" t="s">
        <v>1835</v>
      </c>
      <c r="G360" t="s">
        <v>1836</v>
      </c>
      <c r="H360" s="2">
        <v>84060</v>
      </c>
      <c r="I360" t="s">
        <v>1837</v>
      </c>
      <c r="J360">
        <v>634</v>
      </c>
    </row>
    <row r="361" spans="1:10" x14ac:dyDescent="0.2">
      <c r="A361" t="s">
        <v>444</v>
      </c>
      <c r="B361" t="s">
        <v>1838</v>
      </c>
      <c r="D361" t="s">
        <v>1839</v>
      </c>
      <c r="E361" t="s">
        <v>1319</v>
      </c>
      <c r="F361" t="s">
        <v>1319</v>
      </c>
      <c r="G361" t="s">
        <v>455</v>
      </c>
      <c r="H361" s="2">
        <v>18067</v>
      </c>
      <c r="I361" t="s">
        <v>1840</v>
      </c>
      <c r="J361">
        <v>529</v>
      </c>
    </row>
    <row r="362" spans="1:10" x14ac:dyDescent="0.2">
      <c r="A362" t="s">
        <v>1841</v>
      </c>
      <c r="B362" t="s">
        <v>1842</v>
      </c>
      <c r="D362" t="s">
        <v>1843</v>
      </c>
      <c r="E362" t="s">
        <v>460</v>
      </c>
      <c r="F362" t="s">
        <v>460</v>
      </c>
      <c r="G362" t="s">
        <v>455</v>
      </c>
      <c r="H362" s="2">
        <v>19134</v>
      </c>
      <c r="I362" t="s">
        <v>1844</v>
      </c>
      <c r="J362">
        <v>942</v>
      </c>
    </row>
    <row r="363" spans="1:10" x14ac:dyDescent="0.2">
      <c r="A363" t="s">
        <v>1845</v>
      </c>
      <c r="B363" t="s">
        <v>1846</v>
      </c>
      <c r="D363" t="s">
        <v>1847</v>
      </c>
      <c r="E363" t="s">
        <v>1143</v>
      </c>
      <c r="F363" t="s">
        <v>1144</v>
      </c>
      <c r="G363" t="s">
        <v>113</v>
      </c>
      <c r="H363" s="2">
        <v>79602</v>
      </c>
      <c r="I363" t="s">
        <v>1848</v>
      </c>
      <c r="J363">
        <v>941</v>
      </c>
    </row>
    <row r="364" spans="1:10" x14ac:dyDescent="0.2">
      <c r="A364" t="s">
        <v>1849</v>
      </c>
      <c r="B364" t="s">
        <v>1850</v>
      </c>
      <c r="D364" t="s">
        <v>1851</v>
      </c>
      <c r="E364" t="s">
        <v>251</v>
      </c>
      <c r="F364" t="s">
        <v>252</v>
      </c>
      <c r="G364" t="s">
        <v>113</v>
      </c>
      <c r="H364" s="2">
        <v>77040</v>
      </c>
      <c r="I364" t="s">
        <v>1852</v>
      </c>
      <c r="J364">
        <v>570</v>
      </c>
    </row>
    <row r="365" spans="1:10" x14ac:dyDescent="0.2">
      <c r="A365" t="s">
        <v>1853</v>
      </c>
      <c r="B365" t="s">
        <v>1854</v>
      </c>
      <c r="D365" t="s">
        <v>1855</v>
      </c>
      <c r="E365" t="s">
        <v>569</v>
      </c>
      <c r="F365" t="s">
        <v>345</v>
      </c>
      <c r="G365" t="s">
        <v>471</v>
      </c>
      <c r="H365" s="2">
        <v>2116</v>
      </c>
      <c r="I365" t="s">
        <v>1856</v>
      </c>
      <c r="J365">
        <v>481</v>
      </c>
    </row>
    <row r="366" spans="1:10" x14ac:dyDescent="0.2">
      <c r="A366" t="s">
        <v>1857</v>
      </c>
      <c r="B366" t="s">
        <v>1858</v>
      </c>
      <c r="D366" t="s">
        <v>1859</v>
      </c>
      <c r="E366" t="s">
        <v>228</v>
      </c>
      <c r="F366" t="s">
        <v>229</v>
      </c>
      <c r="G366" t="s">
        <v>45</v>
      </c>
      <c r="H366" s="2">
        <v>7024</v>
      </c>
      <c r="I366" t="s">
        <v>1860</v>
      </c>
      <c r="J366">
        <v>373</v>
      </c>
    </row>
    <row r="367" spans="1:10" x14ac:dyDescent="0.2">
      <c r="A367" t="s">
        <v>198</v>
      </c>
      <c r="B367" t="s">
        <v>1861</v>
      </c>
      <c r="D367" t="s">
        <v>916</v>
      </c>
      <c r="E367" t="s">
        <v>917</v>
      </c>
      <c r="F367" t="s">
        <v>918</v>
      </c>
      <c r="G367" t="s">
        <v>334</v>
      </c>
      <c r="H367" s="2">
        <v>55350</v>
      </c>
      <c r="I367" t="s">
        <v>1862</v>
      </c>
      <c r="J367">
        <v>420</v>
      </c>
    </row>
    <row r="368" spans="1:10" x14ac:dyDescent="0.2">
      <c r="A368" t="s">
        <v>1863</v>
      </c>
      <c r="B368" t="s">
        <v>1864</v>
      </c>
      <c r="D368" t="s">
        <v>1865</v>
      </c>
      <c r="E368" t="s">
        <v>476</v>
      </c>
      <c r="F368" t="s">
        <v>477</v>
      </c>
      <c r="G368" t="s">
        <v>38</v>
      </c>
      <c r="H368" s="2">
        <v>60622</v>
      </c>
      <c r="I368" t="s">
        <v>1866</v>
      </c>
      <c r="J368">
        <v>925</v>
      </c>
    </row>
    <row r="369" spans="1:10" x14ac:dyDescent="0.2">
      <c r="A369" t="s">
        <v>1867</v>
      </c>
      <c r="B369" t="s">
        <v>1868</v>
      </c>
      <c r="D369" t="s">
        <v>1869</v>
      </c>
      <c r="E369" t="s">
        <v>1870</v>
      </c>
      <c r="F369" t="s">
        <v>477</v>
      </c>
      <c r="G369" t="s">
        <v>38</v>
      </c>
      <c r="H369" s="2">
        <v>60162</v>
      </c>
      <c r="I369" t="s">
        <v>1871</v>
      </c>
      <c r="J369">
        <v>502</v>
      </c>
    </row>
    <row r="370" spans="1:10" x14ac:dyDescent="0.2">
      <c r="A370" t="s">
        <v>1872</v>
      </c>
      <c r="B370" t="s">
        <v>1873</v>
      </c>
      <c r="D370" t="s">
        <v>1874</v>
      </c>
      <c r="E370" t="s">
        <v>1875</v>
      </c>
      <c r="F370" t="s">
        <v>1876</v>
      </c>
      <c r="G370" t="s">
        <v>455</v>
      </c>
      <c r="H370" s="2">
        <v>18087</v>
      </c>
      <c r="I370" t="s">
        <v>1877</v>
      </c>
      <c r="J370">
        <v>908</v>
      </c>
    </row>
    <row r="371" spans="1:10" x14ac:dyDescent="0.2">
      <c r="A371" t="s">
        <v>1878</v>
      </c>
      <c r="B371" t="s">
        <v>1879</v>
      </c>
      <c r="D371" t="s">
        <v>1880</v>
      </c>
      <c r="E371" t="s">
        <v>1881</v>
      </c>
      <c r="F371" t="s">
        <v>286</v>
      </c>
      <c r="G371" t="s">
        <v>119</v>
      </c>
      <c r="H371" s="2">
        <v>92802</v>
      </c>
      <c r="I371" t="s">
        <v>1882</v>
      </c>
      <c r="J371">
        <v>254</v>
      </c>
    </row>
    <row r="372" spans="1:10" x14ac:dyDescent="0.2">
      <c r="A372" t="s">
        <v>1883</v>
      </c>
      <c r="B372" t="s">
        <v>1884</v>
      </c>
      <c r="D372" t="s">
        <v>1885</v>
      </c>
      <c r="E372" t="s">
        <v>936</v>
      </c>
      <c r="F372" t="s">
        <v>178</v>
      </c>
      <c r="G372" t="s">
        <v>113</v>
      </c>
      <c r="H372" s="2">
        <v>78520</v>
      </c>
      <c r="I372" t="s">
        <v>1886</v>
      </c>
      <c r="J372">
        <v>648</v>
      </c>
    </row>
    <row r="373" spans="1:10" x14ac:dyDescent="0.2">
      <c r="A373" t="s">
        <v>1887</v>
      </c>
      <c r="B373" t="s">
        <v>1888</v>
      </c>
      <c r="D373" t="s">
        <v>1889</v>
      </c>
      <c r="E373" t="s">
        <v>1890</v>
      </c>
      <c r="F373" t="s">
        <v>1891</v>
      </c>
      <c r="G373" t="s">
        <v>38</v>
      </c>
      <c r="H373" s="2">
        <v>62522</v>
      </c>
      <c r="I373" t="s">
        <v>1892</v>
      </c>
      <c r="J373">
        <v>113</v>
      </c>
    </row>
    <row r="374" spans="1:10" x14ac:dyDescent="0.2">
      <c r="A374" t="s">
        <v>1893</v>
      </c>
      <c r="B374" t="s">
        <v>1894</v>
      </c>
      <c r="D374" t="s">
        <v>1895</v>
      </c>
      <c r="E374" t="s">
        <v>1896</v>
      </c>
      <c r="F374" t="s">
        <v>1897</v>
      </c>
      <c r="G374" t="s">
        <v>280</v>
      </c>
      <c r="H374" s="2">
        <v>67202</v>
      </c>
      <c r="I374" t="s">
        <v>1898</v>
      </c>
      <c r="J374">
        <v>962</v>
      </c>
    </row>
    <row r="375" spans="1:10" x14ac:dyDescent="0.2">
      <c r="A375" t="s">
        <v>1899</v>
      </c>
      <c r="B375" t="s">
        <v>1900</v>
      </c>
      <c r="D375" t="s">
        <v>1901</v>
      </c>
      <c r="E375" t="s">
        <v>1902</v>
      </c>
      <c r="F375" t="s">
        <v>1903</v>
      </c>
      <c r="G375" t="s">
        <v>821</v>
      </c>
      <c r="H375" s="2">
        <v>68059</v>
      </c>
      <c r="I375" t="s">
        <v>1904</v>
      </c>
      <c r="J375">
        <v>203</v>
      </c>
    </row>
    <row r="376" spans="1:10" x14ac:dyDescent="0.2">
      <c r="A376" t="s">
        <v>1905</v>
      </c>
      <c r="B376" t="s">
        <v>1906</v>
      </c>
      <c r="D376" t="s">
        <v>1907</v>
      </c>
      <c r="E376" t="s">
        <v>601</v>
      </c>
      <c r="F376" t="s">
        <v>536</v>
      </c>
      <c r="G376" t="s">
        <v>113</v>
      </c>
      <c r="H376" s="2">
        <v>78701</v>
      </c>
      <c r="I376" t="s">
        <v>1908</v>
      </c>
      <c r="J376">
        <v>971</v>
      </c>
    </row>
    <row r="377" spans="1:10" x14ac:dyDescent="0.2">
      <c r="A377" t="s">
        <v>1909</v>
      </c>
      <c r="B377" t="s">
        <v>1910</v>
      </c>
      <c r="D377" t="s">
        <v>1911</v>
      </c>
      <c r="E377" t="s">
        <v>1912</v>
      </c>
      <c r="F377" t="s">
        <v>1913</v>
      </c>
      <c r="G377" t="s">
        <v>455</v>
      </c>
      <c r="H377" s="2">
        <v>18201</v>
      </c>
      <c r="I377" t="s">
        <v>1914</v>
      </c>
      <c r="J377">
        <v>70</v>
      </c>
    </row>
    <row r="378" spans="1:10" x14ac:dyDescent="0.2">
      <c r="A378" t="s">
        <v>1915</v>
      </c>
      <c r="B378" t="s">
        <v>1916</v>
      </c>
      <c r="D378" t="s">
        <v>1917</v>
      </c>
      <c r="E378" t="s">
        <v>1257</v>
      </c>
      <c r="F378" t="s">
        <v>436</v>
      </c>
      <c r="G378" t="s">
        <v>471</v>
      </c>
      <c r="H378" s="2">
        <v>1749</v>
      </c>
      <c r="I378" t="s">
        <v>1918</v>
      </c>
      <c r="J378">
        <v>238</v>
      </c>
    </row>
    <row r="379" spans="1:10" x14ac:dyDescent="0.2">
      <c r="A379" t="s">
        <v>1919</v>
      </c>
      <c r="B379" t="s">
        <v>1920</v>
      </c>
      <c r="D379" t="s">
        <v>1921</v>
      </c>
      <c r="E379" t="s">
        <v>1800</v>
      </c>
      <c r="F379" t="s">
        <v>1922</v>
      </c>
      <c r="G379" t="s">
        <v>132</v>
      </c>
      <c r="H379" s="2">
        <v>31401</v>
      </c>
      <c r="I379" t="s">
        <v>1923</v>
      </c>
      <c r="J379">
        <v>887</v>
      </c>
    </row>
    <row r="380" spans="1:10" x14ac:dyDescent="0.2">
      <c r="A380" t="s">
        <v>1924</v>
      </c>
      <c r="B380" t="s">
        <v>1925</v>
      </c>
      <c r="D380" t="s">
        <v>1926</v>
      </c>
      <c r="E380" t="s">
        <v>197</v>
      </c>
      <c r="F380" t="s">
        <v>198</v>
      </c>
      <c r="G380" t="s">
        <v>193</v>
      </c>
      <c r="H380" s="2">
        <v>97402</v>
      </c>
      <c r="I380" t="s">
        <v>1927</v>
      </c>
      <c r="J380">
        <v>648</v>
      </c>
    </row>
    <row r="381" spans="1:10" x14ac:dyDescent="0.2">
      <c r="A381" t="s">
        <v>1500</v>
      </c>
      <c r="B381" t="s">
        <v>1928</v>
      </c>
      <c r="D381" t="s">
        <v>1929</v>
      </c>
      <c r="E381" t="s">
        <v>381</v>
      </c>
      <c r="F381" t="s">
        <v>381</v>
      </c>
      <c r="G381" t="s">
        <v>31</v>
      </c>
      <c r="H381" s="2">
        <v>10001</v>
      </c>
      <c r="I381" t="s">
        <v>1930</v>
      </c>
      <c r="J381">
        <v>709</v>
      </c>
    </row>
    <row r="382" spans="1:10" x14ac:dyDescent="0.2">
      <c r="A382" t="s">
        <v>1931</v>
      </c>
      <c r="B382" t="s">
        <v>1932</v>
      </c>
      <c r="D382" t="s">
        <v>1933</v>
      </c>
      <c r="E382" t="s">
        <v>569</v>
      </c>
      <c r="F382" t="s">
        <v>345</v>
      </c>
      <c r="G382" t="s">
        <v>471</v>
      </c>
      <c r="H382" s="2">
        <v>2111</v>
      </c>
      <c r="I382" t="s">
        <v>1934</v>
      </c>
      <c r="J382">
        <v>178</v>
      </c>
    </row>
    <row r="383" spans="1:10" x14ac:dyDescent="0.2">
      <c r="A383" t="s">
        <v>1935</v>
      </c>
      <c r="B383" t="s">
        <v>1936</v>
      </c>
      <c r="D383" t="s">
        <v>1937</v>
      </c>
      <c r="E383" t="s">
        <v>533</v>
      </c>
      <c r="F383" t="s">
        <v>534</v>
      </c>
      <c r="G383" t="s">
        <v>268</v>
      </c>
      <c r="H383" s="2">
        <v>99709</v>
      </c>
      <c r="I383" t="s">
        <v>1938</v>
      </c>
      <c r="J383">
        <v>705</v>
      </c>
    </row>
    <row r="384" spans="1:10" x14ac:dyDescent="0.2">
      <c r="A384" t="s">
        <v>1939</v>
      </c>
      <c r="B384" t="s">
        <v>1940</v>
      </c>
      <c r="D384" t="s">
        <v>1941</v>
      </c>
      <c r="E384" t="s">
        <v>130</v>
      </c>
      <c r="F384" t="s">
        <v>131</v>
      </c>
      <c r="G384" t="s">
        <v>132</v>
      </c>
      <c r="H384" s="2">
        <v>30315</v>
      </c>
      <c r="I384" t="s">
        <v>1942</v>
      </c>
      <c r="J384">
        <v>453</v>
      </c>
    </row>
    <row r="385" spans="1:10" x14ac:dyDescent="0.2">
      <c r="A385" t="s">
        <v>1943</v>
      </c>
      <c r="B385" t="s">
        <v>1944</v>
      </c>
      <c r="D385" t="s">
        <v>1945</v>
      </c>
      <c r="E385" t="s">
        <v>476</v>
      </c>
      <c r="F385" t="s">
        <v>477</v>
      </c>
      <c r="G385" t="s">
        <v>38</v>
      </c>
      <c r="H385" s="2">
        <v>60615</v>
      </c>
      <c r="I385" t="s">
        <v>1946</v>
      </c>
      <c r="J385">
        <v>536</v>
      </c>
    </row>
    <row r="386" spans="1:10" x14ac:dyDescent="0.2">
      <c r="A386" t="s">
        <v>1947</v>
      </c>
      <c r="B386" t="s">
        <v>1948</v>
      </c>
      <c r="D386" t="s">
        <v>1949</v>
      </c>
      <c r="E386" t="s">
        <v>1950</v>
      </c>
      <c r="F386" t="s">
        <v>1951</v>
      </c>
      <c r="G386" t="s">
        <v>455</v>
      </c>
      <c r="H386" s="2">
        <v>19355</v>
      </c>
      <c r="I386" t="s">
        <v>1952</v>
      </c>
      <c r="J386">
        <v>778</v>
      </c>
    </row>
    <row r="387" spans="1:10" x14ac:dyDescent="0.2">
      <c r="A387" t="s">
        <v>856</v>
      </c>
      <c r="B387" t="s">
        <v>1953</v>
      </c>
      <c r="D387" t="s">
        <v>1954</v>
      </c>
      <c r="E387" t="s">
        <v>1955</v>
      </c>
      <c r="F387" t="s">
        <v>345</v>
      </c>
      <c r="G387" t="s">
        <v>31</v>
      </c>
      <c r="H387" s="2">
        <v>11747</v>
      </c>
      <c r="I387" t="s">
        <v>1956</v>
      </c>
      <c r="J387">
        <v>924</v>
      </c>
    </row>
    <row r="388" spans="1:10" x14ac:dyDescent="0.2">
      <c r="A388" t="s">
        <v>1957</v>
      </c>
      <c r="B388" t="s">
        <v>1958</v>
      </c>
      <c r="D388" t="s">
        <v>1959</v>
      </c>
      <c r="E388" t="s">
        <v>1960</v>
      </c>
      <c r="F388" t="s">
        <v>1961</v>
      </c>
      <c r="G388" t="s">
        <v>398</v>
      </c>
      <c r="H388" s="2">
        <v>23510</v>
      </c>
      <c r="I388" t="s">
        <v>1962</v>
      </c>
      <c r="J388">
        <v>163</v>
      </c>
    </row>
    <row r="389" spans="1:10" x14ac:dyDescent="0.2">
      <c r="A389" t="s">
        <v>1963</v>
      </c>
      <c r="B389" t="s">
        <v>1964</v>
      </c>
      <c r="D389" t="s">
        <v>1965</v>
      </c>
      <c r="E389" t="s">
        <v>1397</v>
      </c>
      <c r="F389" t="s">
        <v>1398</v>
      </c>
      <c r="G389" t="s">
        <v>821</v>
      </c>
      <c r="H389" s="2">
        <v>68127</v>
      </c>
      <c r="I389" t="s">
        <v>1966</v>
      </c>
      <c r="J389">
        <v>388</v>
      </c>
    </row>
    <row r="390" spans="1:10" x14ac:dyDescent="0.2">
      <c r="A390" t="s">
        <v>1967</v>
      </c>
      <c r="B390" t="s">
        <v>1968</v>
      </c>
      <c r="D390" t="s">
        <v>1969</v>
      </c>
      <c r="E390" t="s">
        <v>1970</v>
      </c>
      <c r="F390" t="s">
        <v>1971</v>
      </c>
      <c r="G390" t="s">
        <v>455</v>
      </c>
      <c r="H390" s="2">
        <v>15748</v>
      </c>
      <c r="I390" t="s">
        <v>1972</v>
      </c>
      <c r="J390">
        <v>637</v>
      </c>
    </row>
    <row r="391" spans="1:10" x14ac:dyDescent="0.2">
      <c r="A391" t="s">
        <v>1973</v>
      </c>
      <c r="B391" t="s">
        <v>1974</v>
      </c>
      <c r="D391" t="s">
        <v>1975</v>
      </c>
      <c r="E391" t="s">
        <v>251</v>
      </c>
      <c r="F391" t="s">
        <v>252</v>
      </c>
      <c r="G391" t="s">
        <v>113</v>
      </c>
      <c r="H391" s="2">
        <v>77041</v>
      </c>
      <c r="I391" t="s">
        <v>1976</v>
      </c>
      <c r="J391">
        <v>750</v>
      </c>
    </row>
    <row r="392" spans="1:10" x14ac:dyDescent="0.2">
      <c r="A392" t="s">
        <v>1977</v>
      </c>
      <c r="B392" t="s">
        <v>1978</v>
      </c>
      <c r="D392" t="s">
        <v>1979</v>
      </c>
      <c r="E392" t="s">
        <v>171</v>
      </c>
      <c r="F392" t="s">
        <v>171</v>
      </c>
      <c r="G392" t="s">
        <v>398</v>
      </c>
      <c r="H392" s="2">
        <v>24301</v>
      </c>
      <c r="I392" t="s">
        <v>1980</v>
      </c>
      <c r="J392">
        <v>922</v>
      </c>
    </row>
    <row r="393" spans="1:10" x14ac:dyDescent="0.2">
      <c r="A393" t="s">
        <v>642</v>
      </c>
      <c r="B393" t="s">
        <v>1981</v>
      </c>
      <c r="D393" t="s">
        <v>1982</v>
      </c>
      <c r="E393" t="s">
        <v>1983</v>
      </c>
      <c r="F393" t="s">
        <v>1984</v>
      </c>
      <c r="G393" t="s">
        <v>1007</v>
      </c>
      <c r="H393" s="2">
        <v>48313</v>
      </c>
      <c r="I393" t="s">
        <v>1985</v>
      </c>
      <c r="J393">
        <v>957</v>
      </c>
    </row>
    <row r="394" spans="1:10" x14ac:dyDescent="0.2">
      <c r="A394" t="s">
        <v>1986</v>
      </c>
      <c r="B394" t="s">
        <v>1987</v>
      </c>
      <c r="D394" t="s">
        <v>1988</v>
      </c>
      <c r="E394" t="s">
        <v>1989</v>
      </c>
      <c r="F394" t="s">
        <v>477</v>
      </c>
      <c r="G394" t="s">
        <v>38</v>
      </c>
      <c r="H394" s="2">
        <v>60438</v>
      </c>
      <c r="I394" t="s">
        <v>1990</v>
      </c>
      <c r="J394">
        <v>450</v>
      </c>
    </row>
    <row r="395" spans="1:10" x14ac:dyDescent="0.2">
      <c r="A395" t="s">
        <v>1073</v>
      </c>
      <c r="B395" t="s">
        <v>1991</v>
      </c>
      <c r="D395" t="s">
        <v>1992</v>
      </c>
      <c r="E395" t="s">
        <v>1993</v>
      </c>
      <c r="F395" t="s">
        <v>652</v>
      </c>
      <c r="G395" t="s">
        <v>45</v>
      </c>
      <c r="H395" s="2">
        <v>7076</v>
      </c>
      <c r="I395" t="s">
        <v>1994</v>
      </c>
      <c r="J395">
        <v>220</v>
      </c>
    </row>
    <row r="396" spans="1:10" x14ac:dyDescent="0.2">
      <c r="A396" t="s">
        <v>1995</v>
      </c>
      <c r="B396" t="s">
        <v>1996</v>
      </c>
      <c r="D396" t="s">
        <v>1997</v>
      </c>
      <c r="E396" t="s">
        <v>1998</v>
      </c>
      <c r="F396" t="s">
        <v>436</v>
      </c>
      <c r="G396" t="s">
        <v>31</v>
      </c>
      <c r="H396" s="2">
        <v>10940</v>
      </c>
      <c r="I396" t="s">
        <v>1999</v>
      </c>
      <c r="J396">
        <v>207</v>
      </c>
    </row>
    <row r="397" spans="1:10" x14ac:dyDescent="0.2">
      <c r="A397" t="s">
        <v>2000</v>
      </c>
      <c r="B397" t="s">
        <v>2001</v>
      </c>
      <c r="D397" t="s">
        <v>2002</v>
      </c>
      <c r="E397" t="s">
        <v>1387</v>
      </c>
      <c r="F397" t="s">
        <v>477</v>
      </c>
      <c r="G397" t="s">
        <v>38</v>
      </c>
      <c r="H397" s="2">
        <v>60154</v>
      </c>
      <c r="I397" t="s">
        <v>2003</v>
      </c>
      <c r="J397">
        <v>214</v>
      </c>
    </row>
    <row r="398" spans="1:10" x14ac:dyDescent="0.2">
      <c r="A398" t="s">
        <v>2004</v>
      </c>
      <c r="B398" t="s">
        <v>2005</v>
      </c>
      <c r="D398" t="s">
        <v>2006</v>
      </c>
      <c r="E398" t="s">
        <v>1005</v>
      </c>
      <c r="F398" t="s">
        <v>2007</v>
      </c>
      <c r="G398" t="s">
        <v>64</v>
      </c>
      <c r="H398" s="2">
        <v>43528</v>
      </c>
      <c r="I398" t="s">
        <v>2008</v>
      </c>
      <c r="J398">
        <v>185</v>
      </c>
    </row>
    <row r="399" spans="1:10" x14ac:dyDescent="0.2">
      <c r="A399" t="s">
        <v>1121</v>
      </c>
      <c r="B399" t="s">
        <v>2009</v>
      </c>
      <c r="D399" t="s">
        <v>2010</v>
      </c>
      <c r="E399" t="s">
        <v>2011</v>
      </c>
      <c r="F399" t="s">
        <v>2012</v>
      </c>
      <c r="G399" t="s">
        <v>119</v>
      </c>
      <c r="H399" s="2">
        <v>95945</v>
      </c>
      <c r="I399" t="s">
        <v>2013</v>
      </c>
      <c r="J399">
        <v>358</v>
      </c>
    </row>
    <row r="400" spans="1:10" x14ac:dyDescent="0.2">
      <c r="A400" t="s">
        <v>998</v>
      </c>
      <c r="B400" t="s">
        <v>2014</v>
      </c>
      <c r="D400" t="s">
        <v>2015</v>
      </c>
      <c r="E400" t="s">
        <v>50</v>
      </c>
      <c r="F400" t="s">
        <v>50</v>
      </c>
      <c r="G400" t="s">
        <v>51</v>
      </c>
      <c r="H400" s="2">
        <v>96819</v>
      </c>
      <c r="I400" t="s">
        <v>2016</v>
      </c>
      <c r="J400">
        <v>653</v>
      </c>
    </row>
    <row r="401" spans="1:10" x14ac:dyDescent="0.2">
      <c r="A401" t="s">
        <v>2017</v>
      </c>
      <c r="B401" t="s">
        <v>2018</v>
      </c>
      <c r="D401" t="s">
        <v>2019</v>
      </c>
      <c r="E401" t="s">
        <v>2020</v>
      </c>
      <c r="F401" t="s">
        <v>2021</v>
      </c>
      <c r="G401" t="s">
        <v>2022</v>
      </c>
      <c r="H401" s="2">
        <v>2919</v>
      </c>
      <c r="I401" t="s">
        <v>2023</v>
      </c>
      <c r="J401">
        <v>587</v>
      </c>
    </row>
    <row r="402" spans="1:10" x14ac:dyDescent="0.2">
      <c r="A402" t="s">
        <v>2024</v>
      </c>
      <c r="B402" t="s">
        <v>2025</v>
      </c>
      <c r="D402" t="s">
        <v>2026</v>
      </c>
      <c r="E402" t="s">
        <v>2027</v>
      </c>
      <c r="F402" t="s">
        <v>2028</v>
      </c>
      <c r="G402" t="s">
        <v>113</v>
      </c>
      <c r="H402" s="2">
        <v>78408</v>
      </c>
      <c r="I402" t="s">
        <v>2029</v>
      </c>
      <c r="J402">
        <v>733</v>
      </c>
    </row>
    <row r="403" spans="1:10" x14ac:dyDescent="0.2">
      <c r="A403" t="s">
        <v>2030</v>
      </c>
      <c r="B403" t="s">
        <v>2031</v>
      </c>
      <c r="D403" t="s">
        <v>2032</v>
      </c>
      <c r="E403" t="s">
        <v>869</v>
      </c>
      <c r="F403" t="s">
        <v>870</v>
      </c>
      <c r="G403" t="s">
        <v>113</v>
      </c>
      <c r="H403" s="2">
        <v>76102</v>
      </c>
      <c r="I403" t="s">
        <v>2033</v>
      </c>
      <c r="J403">
        <v>661</v>
      </c>
    </row>
    <row r="404" spans="1:10" x14ac:dyDescent="0.2">
      <c r="A404" t="s">
        <v>2034</v>
      </c>
      <c r="B404" t="s">
        <v>2035</v>
      </c>
      <c r="D404" t="s">
        <v>2036</v>
      </c>
      <c r="E404" t="s">
        <v>1313</v>
      </c>
      <c r="F404" t="s">
        <v>454</v>
      </c>
      <c r="G404" t="s">
        <v>455</v>
      </c>
      <c r="H404" s="2">
        <v>18940</v>
      </c>
      <c r="I404" t="s">
        <v>2037</v>
      </c>
      <c r="J404">
        <v>148</v>
      </c>
    </row>
    <row r="405" spans="1:10" x14ac:dyDescent="0.2">
      <c r="A405" t="s">
        <v>2038</v>
      </c>
      <c r="B405" t="s">
        <v>2039</v>
      </c>
      <c r="D405" t="s">
        <v>2040</v>
      </c>
      <c r="E405" t="s">
        <v>1736</v>
      </c>
      <c r="F405" t="s">
        <v>118</v>
      </c>
      <c r="G405" t="s">
        <v>119</v>
      </c>
      <c r="H405" s="2">
        <v>91365</v>
      </c>
      <c r="I405" t="s">
        <v>2041</v>
      </c>
      <c r="J405">
        <v>522</v>
      </c>
    </row>
    <row r="406" spans="1:10" x14ac:dyDescent="0.2">
      <c r="A406" t="s">
        <v>438</v>
      </c>
      <c r="B406" t="s">
        <v>2042</v>
      </c>
      <c r="D406" t="s">
        <v>2043</v>
      </c>
      <c r="E406" t="s">
        <v>1736</v>
      </c>
      <c r="F406" t="s">
        <v>118</v>
      </c>
      <c r="G406" t="s">
        <v>119</v>
      </c>
      <c r="H406" s="2">
        <v>91367</v>
      </c>
      <c r="I406" t="s">
        <v>2044</v>
      </c>
      <c r="J406">
        <v>763</v>
      </c>
    </row>
    <row r="407" spans="1:10" x14ac:dyDescent="0.2">
      <c r="A407" t="s">
        <v>620</v>
      </c>
      <c r="B407" t="s">
        <v>2045</v>
      </c>
      <c r="D407" t="s">
        <v>2046</v>
      </c>
      <c r="E407" t="s">
        <v>2047</v>
      </c>
      <c r="F407" t="s">
        <v>2048</v>
      </c>
      <c r="G407" t="s">
        <v>564</v>
      </c>
      <c r="H407" s="2">
        <v>98103</v>
      </c>
      <c r="I407" t="s">
        <v>2049</v>
      </c>
      <c r="J407">
        <v>833</v>
      </c>
    </row>
    <row r="408" spans="1:10" x14ac:dyDescent="0.2">
      <c r="A408" t="s">
        <v>152</v>
      </c>
      <c r="B408" t="s">
        <v>2050</v>
      </c>
      <c r="D408" t="s">
        <v>2051</v>
      </c>
      <c r="E408" t="s">
        <v>2052</v>
      </c>
      <c r="F408" t="s">
        <v>988</v>
      </c>
      <c r="G408" t="s">
        <v>96</v>
      </c>
      <c r="H408" s="2">
        <v>33032</v>
      </c>
      <c r="I408" t="s">
        <v>2053</v>
      </c>
      <c r="J408">
        <v>617</v>
      </c>
    </row>
    <row r="409" spans="1:10" x14ac:dyDescent="0.2">
      <c r="A409" t="s">
        <v>2000</v>
      </c>
      <c r="B409" t="s">
        <v>2054</v>
      </c>
      <c r="D409" t="s">
        <v>2055</v>
      </c>
      <c r="E409" t="s">
        <v>1058</v>
      </c>
      <c r="F409" t="s">
        <v>1059</v>
      </c>
      <c r="G409" t="s">
        <v>96</v>
      </c>
      <c r="H409" s="2">
        <v>33704</v>
      </c>
      <c r="I409" t="s">
        <v>2056</v>
      </c>
      <c r="J409">
        <v>258</v>
      </c>
    </row>
    <row r="410" spans="1:10" x14ac:dyDescent="0.2">
      <c r="A410" t="s">
        <v>2057</v>
      </c>
      <c r="B410" t="s">
        <v>2058</v>
      </c>
      <c r="D410" t="s">
        <v>2059</v>
      </c>
      <c r="E410" t="s">
        <v>2060</v>
      </c>
      <c r="F410" t="s">
        <v>118</v>
      </c>
      <c r="G410" t="s">
        <v>119</v>
      </c>
      <c r="H410" s="2">
        <v>93550</v>
      </c>
      <c r="I410" t="s">
        <v>2061</v>
      </c>
      <c r="J410">
        <v>437</v>
      </c>
    </row>
    <row r="411" spans="1:10" x14ac:dyDescent="0.2">
      <c r="A411" t="s">
        <v>2062</v>
      </c>
      <c r="B411" t="s">
        <v>2063</v>
      </c>
      <c r="D411" t="s">
        <v>2064</v>
      </c>
      <c r="E411" t="s">
        <v>2065</v>
      </c>
      <c r="F411" t="s">
        <v>1135</v>
      </c>
      <c r="G411" t="s">
        <v>38</v>
      </c>
      <c r="H411" s="2">
        <v>61104</v>
      </c>
      <c r="I411" t="s">
        <v>2066</v>
      </c>
      <c r="J411">
        <v>132</v>
      </c>
    </row>
    <row r="412" spans="1:10" x14ac:dyDescent="0.2">
      <c r="A412" t="s">
        <v>2067</v>
      </c>
      <c r="B412" t="s">
        <v>2068</v>
      </c>
      <c r="D412" t="s">
        <v>2069</v>
      </c>
      <c r="E412" t="s">
        <v>2070</v>
      </c>
      <c r="F412" t="s">
        <v>2071</v>
      </c>
      <c r="G412" t="s">
        <v>241</v>
      </c>
      <c r="H412" s="2">
        <v>54971</v>
      </c>
      <c r="I412" t="s">
        <v>2072</v>
      </c>
      <c r="J412">
        <v>979</v>
      </c>
    </row>
    <row r="413" spans="1:10" x14ac:dyDescent="0.2">
      <c r="A413" t="s">
        <v>2073</v>
      </c>
      <c r="B413" t="s">
        <v>2074</v>
      </c>
      <c r="D413" t="s">
        <v>2075</v>
      </c>
      <c r="E413" t="s">
        <v>2076</v>
      </c>
      <c r="F413" t="s">
        <v>770</v>
      </c>
      <c r="G413" t="s">
        <v>45</v>
      </c>
      <c r="H413" s="2">
        <v>7003</v>
      </c>
      <c r="I413" t="s">
        <v>2077</v>
      </c>
      <c r="J413">
        <v>897</v>
      </c>
    </row>
    <row r="414" spans="1:10" x14ac:dyDescent="0.2">
      <c r="A414" t="s">
        <v>902</v>
      </c>
      <c r="B414" t="s">
        <v>2078</v>
      </c>
      <c r="D414" t="s">
        <v>2079</v>
      </c>
      <c r="E414" t="s">
        <v>2080</v>
      </c>
      <c r="F414" t="s">
        <v>2081</v>
      </c>
      <c r="G414" t="s">
        <v>334</v>
      </c>
      <c r="H414" s="2">
        <v>55901</v>
      </c>
      <c r="I414" t="s">
        <v>2082</v>
      </c>
      <c r="J414">
        <v>936</v>
      </c>
    </row>
    <row r="415" spans="1:10" x14ac:dyDescent="0.2">
      <c r="A415" t="s">
        <v>2083</v>
      </c>
      <c r="B415" t="s">
        <v>2084</v>
      </c>
      <c r="D415" t="s">
        <v>2085</v>
      </c>
      <c r="E415" t="s">
        <v>1687</v>
      </c>
      <c r="F415" t="s">
        <v>286</v>
      </c>
      <c r="G415" t="s">
        <v>31</v>
      </c>
      <c r="H415" s="2">
        <v>10940</v>
      </c>
      <c r="I415" t="s">
        <v>2086</v>
      </c>
      <c r="J415">
        <v>518</v>
      </c>
    </row>
    <row r="416" spans="1:10" x14ac:dyDescent="0.2">
      <c r="A416" t="s">
        <v>994</v>
      </c>
      <c r="B416" t="s">
        <v>2087</v>
      </c>
      <c r="D416" t="s">
        <v>2088</v>
      </c>
      <c r="E416" t="s">
        <v>2089</v>
      </c>
      <c r="F416" t="s">
        <v>118</v>
      </c>
      <c r="G416" t="s">
        <v>119</v>
      </c>
      <c r="H416" s="2">
        <v>91311</v>
      </c>
      <c r="I416" t="s">
        <v>2090</v>
      </c>
      <c r="J416">
        <v>399</v>
      </c>
    </row>
    <row r="417" spans="1:10" x14ac:dyDescent="0.2">
      <c r="A417" t="s">
        <v>1289</v>
      </c>
      <c r="B417" t="s">
        <v>2091</v>
      </c>
      <c r="D417" t="s">
        <v>2092</v>
      </c>
      <c r="E417" t="s">
        <v>753</v>
      </c>
      <c r="F417" t="s">
        <v>754</v>
      </c>
      <c r="G417" t="s">
        <v>157</v>
      </c>
      <c r="H417" s="2">
        <v>47711</v>
      </c>
      <c r="I417" t="s">
        <v>2093</v>
      </c>
      <c r="J417">
        <v>251</v>
      </c>
    </row>
    <row r="418" spans="1:10" x14ac:dyDescent="0.2">
      <c r="A418" t="s">
        <v>2094</v>
      </c>
      <c r="B418" t="s">
        <v>2095</v>
      </c>
      <c r="D418" t="s">
        <v>2096</v>
      </c>
      <c r="E418" t="s">
        <v>235</v>
      </c>
      <c r="F418" t="s">
        <v>235</v>
      </c>
      <c r="G418" t="s">
        <v>119</v>
      </c>
      <c r="H418" s="2">
        <v>92507</v>
      </c>
      <c r="I418" t="s">
        <v>2097</v>
      </c>
      <c r="J418">
        <v>930</v>
      </c>
    </row>
    <row r="419" spans="1:10" x14ac:dyDescent="0.2">
      <c r="A419" t="s">
        <v>2098</v>
      </c>
      <c r="B419" t="s">
        <v>1437</v>
      </c>
      <c r="D419" t="s">
        <v>2099</v>
      </c>
      <c r="E419" t="s">
        <v>2100</v>
      </c>
      <c r="F419" t="s">
        <v>2101</v>
      </c>
      <c r="G419" t="s">
        <v>564</v>
      </c>
      <c r="H419" s="2">
        <v>98812</v>
      </c>
      <c r="I419" t="s">
        <v>2102</v>
      </c>
      <c r="J419">
        <v>616</v>
      </c>
    </row>
    <row r="420" spans="1:10" x14ac:dyDescent="0.2">
      <c r="A420" t="s">
        <v>2030</v>
      </c>
      <c r="B420" t="s">
        <v>2103</v>
      </c>
      <c r="D420" t="s">
        <v>2104</v>
      </c>
      <c r="E420" t="s">
        <v>358</v>
      </c>
      <c r="F420" t="s">
        <v>359</v>
      </c>
      <c r="G420" t="s">
        <v>64</v>
      </c>
      <c r="H420" s="2">
        <v>44406</v>
      </c>
      <c r="I420" t="s">
        <v>2105</v>
      </c>
      <c r="J420">
        <v>422</v>
      </c>
    </row>
    <row r="421" spans="1:10" x14ac:dyDescent="0.2">
      <c r="A421" t="s">
        <v>2106</v>
      </c>
      <c r="B421" t="s">
        <v>2107</v>
      </c>
      <c r="D421" t="s">
        <v>2108</v>
      </c>
      <c r="E421" t="s">
        <v>2109</v>
      </c>
      <c r="F421" t="s">
        <v>2110</v>
      </c>
      <c r="G421" t="s">
        <v>119</v>
      </c>
      <c r="H421" s="2">
        <v>95973</v>
      </c>
      <c r="I421" t="s">
        <v>2111</v>
      </c>
      <c r="J421">
        <v>763</v>
      </c>
    </row>
    <row r="422" spans="1:10" x14ac:dyDescent="0.2">
      <c r="A422" t="s">
        <v>2112</v>
      </c>
      <c r="B422" t="s">
        <v>2113</v>
      </c>
      <c r="D422" t="s">
        <v>2114</v>
      </c>
      <c r="E422" t="s">
        <v>2115</v>
      </c>
      <c r="F422" t="s">
        <v>652</v>
      </c>
      <c r="G422" t="s">
        <v>45</v>
      </c>
      <c r="H422" s="2">
        <v>7063</v>
      </c>
      <c r="I422" t="s">
        <v>2116</v>
      </c>
      <c r="J422">
        <v>884</v>
      </c>
    </row>
    <row r="423" spans="1:10" x14ac:dyDescent="0.2">
      <c r="A423" t="s">
        <v>2117</v>
      </c>
      <c r="B423" t="s">
        <v>2113</v>
      </c>
      <c r="D423" t="s">
        <v>2118</v>
      </c>
      <c r="E423" t="s">
        <v>2119</v>
      </c>
      <c r="F423" t="s">
        <v>125</v>
      </c>
      <c r="G423" t="s">
        <v>64</v>
      </c>
      <c r="H423" s="2">
        <v>44113</v>
      </c>
      <c r="I423" t="s">
        <v>2120</v>
      </c>
      <c r="J423">
        <v>697</v>
      </c>
    </row>
    <row r="424" spans="1:10" x14ac:dyDescent="0.2">
      <c r="A424" t="s">
        <v>426</v>
      </c>
      <c r="B424" t="s">
        <v>2121</v>
      </c>
      <c r="D424" t="s">
        <v>2122</v>
      </c>
      <c r="E424" t="s">
        <v>50</v>
      </c>
      <c r="F424" t="s">
        <v>50</v>
      </c>
      <c r="G424" t="s">
        <v>51</v>
      </c>
      <c r="H424" s="2">
        <v>96813</v>
      </c>
      <c r="I424" t="s">
        <v>2123</v>
      </c>
      <c r="J424">
        <v>740</v>
      </c>
    </row>
    <row r="425" spans="1:10" x14ac:dyDescent="0.2">
      <c r="A425" t="s">
        <v>952</v>
      </c>
      <c r="B425" t="s">
        <v>2124</v>
      </c>
      <c r="D425" t="s">
        <v>2125</v>
      </c>
      <c r="E425" t="s">
        <v>612</v>
      </c>
      <c r="F425" t="s">
        <v>613</v>
      </c>
      <c r="G425" t="s">
        <v>614</v>
      </c>
      <c r="H425" s="2">
        <v>37212</v>
      </c>
      <c r="I425" t="s">
        <v>2126</v>
      </c>
      <c r="J425">
        <v>955</v>
      </c>
    </row>
    <row r="426" spans="1:10" x14ac:dyDescent="0.2">
      <c r="A426" t="s">
        <v>695</v>
      </c>
      <c r="B426" t="s">
        <v>2127</v>
      </c>
      <c r="D426" t="s">
        <v>2128</v>
      </c>
      <c r="E426" t="s">
        <v>2129</v>
      </c>
      <c r="F426" t="s">
        <v>2048</v>
      </c>
      <c r="G426" t="s">
        <v>564</v>
      </c>
      <c r="H426" s="2">
        <v>98005</v>
      </c>
      <c r="I426" t="s">
        <v>2130</v>
      </c>
      <c r="J426">
        <v>222</v>
      </c>
    </row>
    <row r="427" spans="1:10" x14ac:dyDescent="0.2">
      <c r="A427" t="s">
        <v>2131</v>
      </c>
      <c r="B427" t="s">
        <v>2132</v>
      </c>
      <c r="D427" t="s">
        <v>2133</v>
      </c>
      <c r="E427" t="s">
        <v>460</v>
      </c>
      <c r="F427" t="s">
        <v>460</v>
      </c>
      <c r="G427" t="s">
        <v>455</v>
      </c>
      <c r="H427" s="2">
        <v>19123</v>
      </c>
      <c r="I427" t="s">
        <v>2134</v>
      </c>
      <c r="J427">
        <v>491</v>
      </c>
    </row>
    <row r="428" spans="1:10" x14ac:dyDescent="0.2">
      <c r="A428" t="s">
        <v>2135</v>
      </c>
      <c r="B428" t="s">
        <v>2136</v>
      </c>
      <c r="D428" t="s">
        <v>2137</v>
      </c>
      <c r="E428" t="s">
        <v>2138</v>
      </c>
      <c r="F428" t="s">
        <v>229</v>
      </c>
      <c r="G428" t="s">
        <v>45</v>
      </c>
      <c r="H428" s="2">
        <v>7073</v>
      </c>
      <c r="I428" t="s">
        <v>2139</v>
      </c>
      <c r="J428">
        <v>951</v>
      </c>
    </row>
    <row r="429" spans="1:10" x14ac:dyDescent="0.2">
      <c r="A429" t="s">
        <v>2140</v>
      </c>
      <c r="B429" t="s">
        <v>2141</v>
      </c>
      <c r="D429" t="s">
        <v>2142</v>
      </c>
      <c r="E429" t="s">
        <v>830</v>
      </c>
      <c r="F429" t="s">
        <v>831</v>
      </c>
      <c r="G429" t="s">
        <v>31</v>
      </c>
      <c r="H429" s="2">
        <v>11218</v>
      </c>
      <c r="I429" t="s">
        <v>2143</v>
      </c>
      <c r="J429">
        <v>644</v>
      </c>
    </row>
    <row r="430" spans="1:10" x14ac:dyDescent="0.2">
      <c r="A430" t="s">
        <v>2144</v>
      </c>
      <c r="B430" t="s">
        <v>2145</v>
      </c>
      <c r="D430" t="s">
        <v>2146</v>
      </c>
      <c r="E430" t="s">
        <v>2147</v>
      </c>
      <c r="F430" t="s">
        <v>2148</v>
      </c>
      <c r="G430" t="s">
        <v>38</v>
      </c>
      <c r="H430" s="2">
        <v>61443</v>
      </c>
      <c r="I430" t="s">
        <v>2149</v>
      </c>
      <c r="J430">
        <v>501</v>
      </c>
    </row>
    <row r="431" spans="1:10" x14ac:dyDescent="0.2">
      <c r="A431" t="s">
        <v>1085</v>
      </c>
      <c r="B431" t="s">
        <v>2150</v>
      </c>
      <c r="D431" t="s">
        <v>2151</v>
      </c>
      <c r="E431" t="s">
        <v>396</v>
      </c>
      <c r="F431" t="s">
        <v>397</v>
      </c>
      <c r="G431" t="s">
        <v>398</v>
      </c>
      <c r="H431" s="2">
        <v>22902</v>
      </c>
      <c r="I431" t="s">
        <v>2152</v>
      </c>
      <c r="J431">
        <v>276</v>
      </c>
    </row>
    <row r="432" spans="1:10" x14ac:dyDescent="0.2">
      <c r="A432" t="s">
        <v>2153</v>
      </c>
      <c r="B432" t="s">
        <v>2154</v>
      </c>
      <c r="D432" t="s">
        <v>2155</v>
      </c>
      <c r="E432" t="s">
        <v>2156</v>
      </c>
      <c r="F432" t="s">
        <v>544</v>
      </c>
      <c r="G432" t="s">
        <v>545</v>
      </c>
      <c r="H432" s="2">
        <v>20850</v>
      </c>
      <c r="I432" t="s">
        <v>2157</v>
      </c>
      <c r="J432">
        <v>152</v>
      </c>
    </row>
    <row r="433" spans="1:10" x14ac:dyDescent="0.2">
      <c r="A433" t="s">
        <v>2158</v>
      </c>
      <c r="B433" t="s">
        <v>2159</v>
      </c>
      <c r="D433" t="s">
        <v>2160</v>
      </c>
      <c r="E433" t="s">
        <v>2161</v>
      </c>
      <c r="F433" t="s">
        <v>870</v>
      </c>
      <c r="G433" t="s">
        <v>113</v>
      </c>
      <c r="H433" s="2">
        <v>76012</v>
      </c>
      <c r="I433" t="s">
        <v>2162</v>
      </c>
      <c r="J433">
        <v>626</v>
      </c>
    </row>
    <row r="434" spans="1:10" x14ac:dyDescent="0.2">
      <c r="A434" t="s">
        <v>790</v>
      </c>
      <c r="B434" t="s">
        <v>2163</v>
      </c>
      <c r="D434" t="s">
        <v>2164</v>
      </c>
      <c r="E434" t="s">
        <v>2165</v>
      </c>
      <c r="F434" t="s">
        <v>44</v>
      </c>
      <c r="G434" t="s">
        <v>45</v>
      </c>
      <c r="H434" s="2">
        <v>8542</v>
      </c>
      <c r="I434" t="s">
        <v>2166</v>
      </c>
      <c r="J434">
        <v>384</v>
      </c>
    </row>
    <row r="435" spans="1:10" x14ac:dyDescent="0.2">
      <c r="A435" t="s">
        <v>2167</v>
      </c>
      <c r="B435" t="s">
        <v>2168</v>
      </c>
      <c r="D435" t="s">
        <v>2169</v>
      </c>
      <c r="E435" t="s">
        <v>1053</v>
      </c>
      <c r="F435" t="s">
        <v>118</v>
      </c>
      <c r="G435" t="s">
        <v>119</v>
      </c>
      <c r="H435" s="2">
        <v>90247</v>
      </c>
      <c r="I435" t="s">
        <v>2170</v>
      </c>
      <c r="J435">
        <v>276</v>
      </c>
    </row>
    <row r="436" spans="1:10" x14ac:dyDescent="0.2">
      <c r="A436" t="s">
        <v>2171</v>
      </c>
      <c r="B436" t="s">
        <v>2172</v>
      </c>
      <c r="D436" t="s">
        <v>2173</v>
      </c>
      <c r="E436" t="s">
        <v>557</v>
      </c>
      <c r="F436" t="s">
        <v>359</v>
      </c>
      <c r="G436" t="s">
        <v>64</v>
      </c>
      <c r="H436" s="2">
        <v>44512</v>
      </c>
      <c r="I436" t="s">
        <v>2174</v>
      </c>
      <c r="J436">
        <v>659</v>
      </c>
    </row>
    <row r="437" spans="1:10" x14ac:dyDescent="0.2">
      <c r="A437" t="s">
        <v>2175</v>
      </c>
      <c r="B437" t="s">
        <v>2176</v>
      </c>
      <c r="D437" t="s">
        <v>2177</v>
      </c>
      <c r="E437" t="s">
        <v>2178</v>
      </c>
      <c r="F437" t="s">
        <v>1430</v>
      </c>
      <c r="G437" t="s">
        <v>45</v>
      </c>
      <c r="H437" s="2">
        <v>7728</v>
      </c>
      <c r="I437" t="s">
        <v>2179</v>
      </c>
      <c r="J437">
        <v>999</v>
      </c>
    </row>
    <row r="438" spans="1:10" x14ac:dyDescent="0.2">
      <c r="A438" t="s">
        <v>2180</v>
      </c>
      <c r="B438" t="s">
        <v>2181</v>
      </c>
      <c r="D438" t="s">
        <v>2182</v>
      </c>
      <c r="E438" t="s">
        <v>2183</v>
      </c>
      <c r="F438" t="s">
        <v>454</v>
      </c>
      <c r="G438" t="s">
        <v>455</v>
      </c>
      <c r="H438" s="2">
        <v>19047</v>
      </c>
      <c r="I438" t="s">
        <v>2184</v>
      </c>
      <c r="J438">
        <v>138</v>
      </c>
    </row>
    <row r="439" spans="1:10" x14ac:dyDescent="0.2">
      <c r="A439" t="s">
        <v>2185</v>
      </c>
      <c r="B439" t="s">
        <v>2186</v>
      </c>
      <c r="D439" t="s">
        <v>2187</v>
      </c>
      <c r="E439" t="s">
        <v>1363</v>
      </c>
      <c r="F439" t="s">
        <v>44</v>
      </c>
      <c r="G439" t="s">
        <v>45</v>
      </c>
      <c r="H439" s="2">
        <v>8648</v>
      </c>
      <c r="I439" t="s">
        <v>2188</v>
      </c>
      <c r="J439">
        <v>131</v>
      </c>
    </row>
    <row r="440" spans="1:10" x14ac:dyDescent="0.2">
      <c r="A440" t="s">
        <v>309</v>
      </c>
      <c r="B440" t="s">
        <v>2189</v>
      </c>
      <c r="D440" t="s">
        <v>2190</v>
      </c>
      <c r="E440" t="s">
        <v>2191</v>
      </c>
      <c r="F440" t="s">
        <v>131</v>
      </c>
      <c r="G440" t="s">
        <v>64</v>
      </c>
      <c r="H440" s="2">
        <v>43515</v>
      </c>
      <c r="I440" t="s">
        <v>2192</v>
      </c>
      <c r="J440">
        <v>231</v>
      </c>
    </row>
    <row r="441" spans="1:10" x14ac:dyDescent="0.2">
      <c r="A441" t="s">
        <v>2193</v>
      </c>
      <c r="B441" t="s">
        <v>2194</v>
      </c>
      <c r="D441" t="s">
        <v>2195</v>
      </c>
      <c r="E441" t="s">
        <v>2196</v>
      </c>
      <c r="F441" t="s">
        <v>2197</v>
      </c>
      <c r="G441" t="s">
        <v>455</v>
      </c>
      <c r="H441" s="2">
        <v>15370</v>
      </c>
      <c r="I441" t="s">
        <v>2198</v>
      </c>
      <c r="J441">
        <v>942</v>
      </c>
    </row>
    <row r="442" spans="1:10" x14ac:dyDescent="0.2">
      <c r="A442" t="s">
        <v>2199</v>
      </c>
      <c r="B442" t="s">
        <v>2200</v>
      </c>
      <c r="D442" t="s">
        <v>2201</v>
      </c>
      <c r="E442" t="s">
        <v>2202</v>
      </c>
      <c r="F442" t="s">
        <v>2203</v>
      </c>
      <c r="G442" t="s">
        <v>96</v>
      </c>
      <c r="H442" s="2">
        <v>32259</v>
      </c>
      <c r="I442" t="s">
        <v>2204</v>
      </c>
      <c r="J442">
        <v>327</v>
      </c>
    </row>
    <row r="443" spans="1:10" x14ac:dyDescent="0.2">
      <c r="A443" t="s">
        <v>2205</v>
      </c>
      <c r="B443" t="s">
        <v>2206</v>
      </c>
      <c r="D443" t="s">
        <v>2207</v>
      </c>
      <c r="E443" t="s">
        <v>2208</v>
      </c>
      <c r="F443" t="s">
        <v>2209</v>
      </c>
      <c r="G443" t="s">
        <v>471</v>
      </c>
      <c r="H443" s="2">
        <v>1568</v>
      </c>
      <c r="I443" t="s">
        <v>2210</v>
      </c>
      <c r="J443">
        <v>209</v>
      </c>
    </row>
    <row r="444" spans="1:10" x14ac:dyDescent="0.2">
      <c r="A444" t="s">
        <v>2211</v>
      </c>
      <c r="B444" t="s">
        <v>2212</v>
      </c>
      <c r="D444" t="s">
        <v>2213</v>
      </c>
      <c r="E444" t="s">
        <v>2214</v>
      </c>
      <c r="F444" t="s">
        <v>1305</v>
      </c>
      <c r="G444" t="s">
        <v>455</v>
      </c>
      <c r="H444" s="2">
        <v>18336</v>
      </c>
      <c r="I444" t="s">
        <v>2215</v>
      </c>
      <c r="J444">
        <v>588</v>
      </c>
    </row>
    <row r="445" spans="1:10" x14ac:dyDescent="0.2">
      <c r="A445" t="s">
        <v>2216</v>
      </c>
      <c r="B445" t="s">
        <v>2217</v>
      </c>
      <c r="D445" t="s">
        <v>2218</v>
      </c>
      <c r="E445" t="s">
        <v>2219</v>
      </c>
      <c r="F445" t="s">
        <v>884</v>
      </c>
      <c r="G445" t="s">
        <v>1161</v>
      </c>
      <c r="H445" s="2">
        <v>82520</v>
      </c>
      <c r="I445" t="s">
        <v>2220</v>
      </c>
      <c r="J445">
        <v>235</v>
      </c>
    </row>
    <row r="446" spans="1:10" x14ac:dyDescent="0.2">
      <c r="A446" t="s">
        <v>2221</v>
      </c>
      <c r="B446" t="s">
        <v>2222</v>
      </c>
      <c r="D446" t="s">
        <v>2223</v>
      </c>
      <c r="E446" t="s">
        <v>118</v>
      </c>
      <c r="F446" t="s">
        <v>118</v>
      </c>
      <c r="G446" t="s">
        <v>119</v>
      </c>
      <c r="H446" s="2">
        <v>90015</v>
      </c>
      <c r="I446" t="s">
        <v>2224</v>
      </c>
      <c r="J446">
        <v>226</v>
      </c>
    </row>
    <row r="447" spans="1:10" x14ac:dyDescent="0.2">
      <c r="A447" t="s">
        <v>2225</v>
      </c>
      <c r="B447" t="s">
        <v>2226</v>
      </c>
      <c r="D447" t="s">
        <v>2227</v>
      </c>
      <c r="E447" t="s">
        <v>50</v>
      </c>
      <c r="F447" t="s">
        <v>50</v>
      </c>
      <c r="G447" t="s">
        <v>51</v>
      </c>
      <c r="H447" s="2">
        <v>96815</v>
      </c>
      <c r="I447" t="s">
        <v>2228</v>
      </c>
      <c r="J447">
        <v>221</v>
      </c>
    </row>
    <row r="448" spans="1:10" x14ac:dyDescent="0.2">
      <c r="A448" t="s">
        <v>2229</v>
      </c>
      <c r="B448" t="s">
        <v>2230</v>
      </c>
      <c r="D448" t="s">
        <v>2231</v>
      </c>
      <c r="E448" t="s">
        <v>2232</v>
      </c>
      <c r="F448" t="s">
        <v>837</v>
      </c>
      <c r="G448" t="s">
        <v>45</v>
      </c>
      <c r="H448" s="2">
        <v>7921</v>
      </c>
      <c r="I448" t="s">
        <v>2233</v>
      </c>
      <c r="J448">
        <v>901</v>
      </c>
    </row>
    <row r="449" spans="1:10" x14ac:dyDescent="0.2">
      <c r="A449" t="s">
        <v>2234</v>
      </c>
      <c r="B449" t="s">
        <v>2235</v>
      </c>
      <c r="D449" t="s">
        <v>2236</v>
      </c>
      <c r="E449" t="s">
        <v>2237</v>
      </c>
      <c r="F449" t="s">
        <v>2238</v>
      </c>
      <c r="G449" t="s">
        <v>102</v>
      </c>
      <c r="H449" s="2">
        <v>50213</v>
      </c>
      <c r="I449" t="s">
        <v>2239</v>
      </c>
      <c r="J449">
        <v>334</v>
      </c>
    </row>
    <row r="450" spans="1:10" x14ac:dyDescent="0.2">
      <c r="A450" t="s">
        <v>2240</v>
      </c>
      <c r="B450" t="s">
        <v>2241</v>
      </c>
      <c r="D450" t="s">
        <v>2242</v>
      </c>
      <c r="E450" t="s">
        <v>2243</v>
      </c>
      <c r="F450" t="s">
        <v>118</v>
      </c>
      <c r="G450" t="s">
        <v>119</v>
      </c>
      <c r="H450" s="2">
        <v>91340</v>
      </c>
      <c r="I450" t="s">
        <v>2244</v>
      </c>
      <c r="J450">
        <v>712</v>
      </c>
    </row>
    <row r="451" spans="1:10" x14ac:dyDescent="0.2">
      <c r="A451" t="s">
        <v>2245</v>
      </c>
      <c r="B451" t="s">
        <v>2246</v>
      </c>
      <c r="D451" t="s">
        <v>2247</v>
      </c>
      <c r="E451" t="s">
        <v>381</v>
      </c>
      <c r="F451" t="s">
        <v>381</v>
      </c>
      <c r="G451" t="s">
        <v>31</v>
      </c>
      <c r="H451" s="2">
        <v>10022</v>
      </c>
      <c r="I451" t="s">
        <v>2248</v>
      </c>
      <c r="J451">
        <v>455</v>
      </c>
    </row>
    <row r="452" spans="1:10" x14ac:dyDescent="0.2">
      <c r="A452" t="s">
        <v>2249</v>
      </c>
      <c r="B452" t="s">
        <v>2250</v>
      </c>
      <c r="D452" t="s">
        <v>2251</v>
      </c>
      <c r="E452" t="s">
        <v>476</v>
      </c>
      <c r="F452" t="s">
        <v>477</v>
      </c>
      <c r="G452" t="s">
        <v>38</v>
      </c>
      <c r="H452" s="2">
        <v>60620</v>
      </c>
      <c r="I452" t="s">
        <v>2252</v>
      </c>
      <c r="J452">
        <v>631</v>
      </c>
    </row>
    <row r="453" spans="1:10" x14ac:dyDescent="0.2">
      <c r="A453" t="s">
        <v>2253</v>
      </c>
      <c r="B453" t="s">
        <v>2254</v>
      </c>
      <c r="D453" t="s">
        <v>2255</v>
      </c>
      <c r="E453" t="s">
        <v>453</v>
      </c>
      <c r="F453" t="s">
        <v>454</v>
      </c>
      <c r="G453" t="s">
        <v>455</v>
      </c>
      <c r="H453" s="2">
        <v>19056</v>
      </c>
      <c r="I453" t="s">
        <v>2256</v>
      </c>
      <c r="J453">
        <v>773</v>
      </c>
    </row>
    <row r="454" spans="1:10" x14ac:dyDescent="0.2">
      <c r="A454" t="s">
        <v>2257</v>
      </c>
      <c r="B454" t="s">
        <v>2258</v>
      </c>
      <c r="D454" t="s">
        <v>2259</v>
      </c>
      <c r="E454" t="s">
        <v>2260</v>
      </c>
      <c r="F454" t="s">
        <v>2261</v>
      </c>
      <c r="G454" t="s">
        <v>1836</v>
      </c>
      <c r="H454" s="2">
        <v>84115</v>
      </c>
      <c r="I454" t="s">
        <v>2262</v>
      </c>
      <c r="J454">
        <v>123</v>
      </c>
    </row>
    <row r="455" spans="1:10" x14ac:dyDescent="0.2">
      <c r="A455" t="s">
        <v>2263</v>
      </c>
      <c r="B455" t="s">
        <v>2264</v>
      </c>
      <c r="D455" t="s">
        <v>2265</v>
      </c>
      <c r="E455" t="s">
        <v>2266</v>
      </c>
      <c r="F455" t="s">
        <v>2267</v>
      </c>
      <c r="G455" t="s">
        <v>2268</v>
      </c>
      <c r="H455" s="2">
        <v>58102</v>
      </c>
      <c r="I455" t="s">
        <v>2269</v>
      </c>
      <c r="J455">
        <v>189</v>
      </c>
    </row>
    <row r="456" spans="1:10" x14ac:dyDescent="0.2">
      <c r="A456" t="s">
        <v>2270</v>
      </c>
      <c r="B456" t="s">
        <v>2271</v>
      </c>
      <c r="D456" t="s">
        <v>2272</v>
      </c>
      <c r="E456" t="s">
        <v>2273</v>
      </c>
      <c r="F456" t="s">
        <v>652</v>
      </c>
      <c r="G456" t="s">
        <v>45</v>
      </c>
      <c r="H456" s="2">
        <v>7065</v>
      </c>
      <c r="I456" t="s">
        <v>2274</v>
      </c>
      <c r="J456">
        <v>338</v>
      </c>
    </row>
    <row r="457" spans="1:10" x14ac:dyDescent="0.2">
      <c r="A457" t="s">
        <v>1144</v>
      </c>
      <c r="B457" t="s">
        <v>2275</v>
      </c>
      <c r="D457" t="s">
        <v>2276</v>
      </c>
      <c r="E457" t="s">
        <v>364</v>
      </c>
      <c r="F457" t="s">
        <v>2277</v>
      </c>
      <c r="G457" t="s">
        <v>84</v>
      </c>
      <c r="H457" s="2">
        <v>80234</v>
      </c>
      <c r="I457" t="s">
        <v>2278</v>
      </c>
      <c r="J457">
        <v>292</v>
      </c>
    </row>
    <row r="458" spans="1:10" x14ac:dyDescent="0.2">
      <c r="A458" t="s">
        <v>2279</v>
      </c>
      <c r="B458" t="s">
        <v>2280</v>
      </c>
      <c r="D458" t="s">
        <v>2281</v>
      </c>
      <c r="E458" t="s">
        <v>846</v>
      </c>
      <c r="F458" t="s">
        <v>847</v>
      </c>
      <c r="G458" t="s">
        <v>848</v>
      </c>
      <c r="H458" s="2">
        <v>6906</v>
      </c>
      <c r="I458" t="s">
        <v>2282</v>
      </c>
      <c r="J458">
        <v>197</v>
      </c>
    </row>
    <row r="459" spans="1:10" x14ac:dyDescent="0.2">
      <c r="A459" t="s">
        <v>2283</v>
      </c>
      <c r="B459" t="s">
        <v>2284</v>
      </c>
      <c r="D459" t="s">
        <v>2285</v>
      </c>
      <c r="E459" t="s">
        <v>1728</v>
      </c>
      <c r="F459" t="s">
        <v>1728</v>
      </c>
      <c r="G459" t="s">
        <v>119</v>
      </c>
      <c r="H459" s="2">
        <v>94403</v>
      </c>
      <c r="I459" t="s">
        <v>2286</v>
      </c>
      <c r="J459">
        <v>657</v>
      </c>
    </row>
    <row r="460" spans="1:10" x14ac:dyDescent="0.2">
      <c r="A460" t="s">
        <v>214</v>
      </c>
      <c r="B460" t="s">
        <v>2287</v>
      </c>
      <c r="D460" t="s">
        <v>2288</v>
      </c>
      <c r="E460" t="s">
        <v>2289</v>
      </c>
      <c r="F460" t="s">
        <v>1135</v>
      </c>
      <c r="G460" t="s">
        <v>38</v>
      </c>
      <c r="H460" s="2">
        <v>61111</v>
      </c>
      <c r="I460" t="s">
        <v>2290</v>
      </c>
      <c r="J460">
        <v>827</v>
      </c>
    </row>
    <row r="461" spans="1:10" x14ac:dyDescent="0.2">
      <c r="A461" t="s">
        <v>2291</v>
      </c>
      <c r="B461" t="s">
        <v>2292</v>
      </c>
      <c r="D461" t="s">
        <v>2293</v>
      </c>
      <c r="E461" t="s">
        <v>2294</v>
      </c>
      <c r="F461" t="s">
        <v>229</v>
      </c>
      <c r="G461" t="s">
        <v>45</v>
      </c>
      <c r="H461" s="2">
        <v>7601</v>
      </c>
      <c r="I461" t="s">
        <v>2295</v>
      </c>
      <c r="J461">
        <v>655</v>
      </c>
    </row>
    <row r="462" spans="1:10" x14ac:dyDescent="0.2">
      <c r="A462" t="s">
        <v>2296</v>
      </c>
      <c r="B462" t="s">
        <v>2297</v>
      </c>
      <c r="D462" t="s">
        <v>2298</v>
      </c>
      <c r="E462" t="s">
        <v>1881</v>
      </c>
      <c r="F462" t="s">
        <v>286</v>
      </c>
      <c r="G462" t="s">
        <v>119</v>
      </c>
      <c r="H462" s="2">
        <v>92806</v>
      </c>
      <c r="I462" t="s">
        <v>2299</v>
      </c>
      <c r="J462">
        <v>930</v>
      </c>
    </row>
    <row r="463" spans="1:10" x14ac:dyDescent="0.2">
      <c r="A463" t="s">
        <v>2300</v>
      </c>
      <c r="B463" t="s">
        <v>2301</v>
      </c>
      <c r="D463" t="s">
        <v>2302</v>
      </c>
      <c r="E463" t="s">
        <v>381</v>
      </c>
      <c r="F463" t="s">
        <v>381</v>
      </c>
      <c r="G463" t="s">
        <v>31</v>
      </c>
      <c r="H463" s="2">
        <v>10036</v>
      </c>
      <c r="I463" t="s">
        <v>2303</v>
      </c>
      <c r="J463">
        <v>491</v>
      </c>
    </row>
    <row r="464" spans="1:10" x14ac:dyDescent="0.2">
      <c r="A464" t="s">
        <v>2304</v>
      </c>
      <c r="B464" t="s">
        <v>2305</v>
      </c>
      <c r="D464" t="s">
        <v>2306</v>
      </c>
      <c r="E464" t="s">
        <v>2307</v>
      </c>
      <c r="F464" t="s">
        <v>2308</v>
      </c>
      <c r="G464" t="s">
        <v>1007</v>
      </c>
      <c r="H464" s="2">
        <v>48304</v>
      </c>
      <c r="I464" t="s">
        <v>2309</v>
      </c>
      <c r="J464">
        <v>135</v>
      </c>
    </row>
    <row r="465" spans="1:10" x14ac:dyDescent="0.2">
      <c r="A465" t="s">
        <v>2310</v>
      </c>
      <c r="B465" t="s">
        <v>2311</v>
      </c>
      <c r="D465" t="s">
        <v>2312</v>
      </c>
      <c r="E465" t="s">
        <v>441</v>
      </c>
      <c r="F465" t="s">
        <v>2313</v>
      </c>
      <c r="G465" t="s">
        <v>398</v>
      </c>
      <c r="H465" s="2">
        <v>22312</v>
      </c>
      <c r="I465" t="s">
        <v>2314</v>
      </c>
      <c r="J465">
        <v>784</v>
      </c>
    </row>
    <row r="466" spans="1:10" x14ac:dyDescent="0.2">
      <c r="A466" t="s">
        <v>1619</v>
      </c>
      <c r="B466" t="s">
        <v>2315</v>
      </c>
      <c r="D466" t="s">
        <v>2316</v>
      </c>
      <c r="E466" t="s">
        <v>267</v>
      </c>
      <c r="F466" t="s">
        <v>267</v>
      </c>
      <c r="G466" t="s">
        <v>268</v>
      </c>
      <c r="H466" s="2">
        <v>99501</v>
      </c>
      <c r="I466" t="s">
        <v>2317</v>
      </c>
      <c r="J466">
        <v>776</v>
      </c>
    </row>
    <row r="467" spans="1:10" x14ac:dyDescent="0.2">
      <c r="A467" t="s">
        <v>2318</v>
      </c>
      <c r="B467" t="s">
        <v>2319</v>
      </c>
      <c r="D467" t="s">
        <v>2320</v>
      </c>
      <c r="E467" t="s">
        <v>2321</v>
      </c>
      <c r="F467" t="s">
        <v>2237</v>
      </c>
      <c r="G467" t="s">
        <v>96</v>
      </c>
      <c r="H467" s="2">
        <v>34741</v>
      </c>
      <c r="I467" t="s">
        <v>2322</v>
      </c>
      <c r="J467">
        <v>327</v>
      </c>
    </row>
    <row r="468" spans="1:10" x14ac:dyDescent="0.2">
      <c r="A468" t="s">
        <v>2323</v>
      </c>
      <c r="B468" t="s">
        <v>2324</v>
      </c>
      <c r="D468" t="s">
        <v>2325</v>
      </c>
      <c r="E468" t="s">
        <v>533</v>
      </c>
      <c r="F468" t="s">
        <v>534</v>
      </c>
      <c r="G468" t="s">
        <v>268</v>
      </c>
      <c r="H468" s="2">
        <v>99701</v>
      </c>
      <c r="I468" t="s">
        <v>2326</v>
      </c>
      <c r="J468">
        <v>431</v>
      </c>
    </row>
    <row r="469" spans="1:10" x14ac:dyDescent="0.2">
      <c r="A469" t="s">
        <v>2327</v>
      </c>
      <c r="B469" t="s">
        <v>2328</v>
      </c>
      <c r="D469" t="s">
        <v>2329</v>
      </c>
      <c r="E469" t="s">
        <v>550</v>
      </c>
      <c r="F469" t="s">
        <v>551</v>
      </c>
      <c r="G469" t="s">
        <v>552</v>
      </c>
      <c r="H469" s="2">
        <v>35801</v>
      </c>
      <c r="I469" t="s">
        <v>2330</v>
      </c>
      <c r="J469">
        <v>653</v>
      </c>
    </row>
    <row r="470" spans="1:10" x14ac:dyDescent="0.2">
      <c r="A470" t="s">
        <v>1905</v>
      </c>
      <c r="B470" t="s">
        <v>2331</v>
      </c>
      <c r="D470" t="s">
        <v>2332</v>
      </c>
      <c r="E470" t="s">
        <v>2333</v>
      </c>
      <c r="F470" t="s">
        <v>1492</v>
      </c>
      <c r="G470" t="s">
        <v>157</v>
      </c>
      <c r="H470" s="2">
        <v>46818</v>
      </c>
      <c r="I470" t="s">
        <v>2334</v>
      </c>
      <c r="J470">
        <v>633</v>
      </c>
    </row>
    <row r="471" spans="1:10" x14ac:dyDescent="0.2">
      <c r="A471" t="s">
        <v>2335</v>
      </c>
      <c r="B471" t="s">
        <v>2336</v>
      </c>
      <c r="D471" t="s">
        <v>2337</v>
      </c>
      <c r="E471" t="s">
        <v>267</v>
      </c>
      <c r="F471" t="s">
        <v>267</v>
      </c>
      <c r="G471" t="s">
        <v>268</v>
      </c>
      <c r="H471" s="2">
        <v>99518</v>
      </c>
      <c r="I471" t="s">
        <v>2338</v>
      </c>
      <c r="J471">
        <v>638</v>
      </c>
    </row>
    <row r="472" spans="1:10" x14ac:dyDescent="0.2">
      <c r="A472" t="s">
        <v>2339</v>
      </c>
      <c r="B472" t="s">
        <v>2340</v>
      </c>
      <c r="D472" t="s">
        <v>2341</v>
      </c>
      <c r="E472" t="s">
        <v>2342</v>
      </c>
      <c r="F472" t="s">
        <v>2343</v>
      </c>
      <c r="G472" t="s">
        <v>132</v>
      </c>
      <c r="H472" s="2">
        <v>31023</v>
      </c>
      <c r="I472" t="s">
        <v>2344</v>
      </c>
      <c r="J472">
        <v>369</v>
      </c>
    </row>
    <row r="473" spans="1:10" x14ac:dyDescent="0.2">
      <c r="A473" t="s">
        <v>2345</v>
      </c>
      <c r="B473" t="s">
        <v>2346</v>
      </c>
      <c r="D473" t="s">
        <v>2347</v>
      </c>
      <c r="E473" t="s">
        <v>2348</v>
      </c>
      <c r="F473" t="s">
        <v>118</v>
      </c>
      <c r="G473" t="s">
        <v>119</v>
      </c>
      <c r="H473" s="2">
        <v>90404</v>
      </c>
      <c r="I473" t="s">
        <v>2349</v>
      </c>
      <c r="J473">
        <v>327</v>
      </c>
    </row>
    <row r="474" spans="1:10" x14ac:dyDescent="0.2">
      <c r="A474" t="s">
        <v>2350</v>
      </c>
      <c r="B474" t="s">
        <v>2351</v>
      </c>
      <c r="D474" t="s">
        <v>2352</v>
      </c>
      <c r="E474" t="s">
        <v>2353</v>
      </c>
      <c r="F474" t="s">
        <v>2354</v>
      </c>
      <c r="G474" t="s">
        <v>455</v>
      </c>
      <c r="H474" s="2">
        <v>17820</v>
      </c>
      <c r="I474" t="s">
        <v>2355</v>
      </c>
      <c r="J474">
        <v>986</v>
      </c>
    </row>
    <row r="475" spans="1:10" x14ac:dyDescent="0.2">
      <c r="A475" t="s">
        <v>2356</v>
      </c>
      <c r="B475" t="s">
        <v>2357</v>
      </c>
      <c r="D475" t="s">
        <v>2358</v>
      </c>
      <c r="E475" t="s">
        <v>2080</v>
      </c>
      <c r="F475" t="s">
        <v>688</v>
      </c>
      <c r="G475" t="s">
        <v>31</v>
      </c>
      <c r="H475" s="2">
        <v>14614</v>
      </c>
      <c r="I475" t="s">
        <v>2359</v>
      </c>
      <c r="J475">
        <v>428</v>
      </c>
    </row>
    <row r="476" spans="1:10" x14ac:dyDescent="0.2">
      <c r="A476" t="s">
        <v>2360</v>
      </c>
      <c r="B476" t="s">
        <v>2361</v>
      </c>
      <c r="D476" t="s">
        <v>2362</v>
      </c>
      <c r="E476" t="s">
        <v>75</v>
      </c>
      <c r="F476" t="s">
        <v>76</v>
      </c>
      <c r="G476" t="s">
        <v>77</v>
      </c>
      <c r="H476" s="2">
        <v>85255</v>
      </c>
      <c r="I476" t="s">
        <v>2363</v>
      </c>
      <c r="J476">
        <v>836</v>
      </c>
    </row>
    <row r="477" spans="1:10" x14ac:dyDescent="0.2">
      <c r="A477" t="s">
        <v>2364</v>
      </c>
      <c r="B477" t="s">
        <v>2365</v>
      </c>
      <c r="D477" t="s">
        <v>660</v>
      </c>
      <c r="E477" t="s">
        <v>661</v>
      </c>
      <c r="F477" t="s">
        <v>662</v>
      </c>
      <c r="G477" t="s">
        <v>119</v>
      </c>
      <c r="H477" s="2">
        <v>92376</v>
      </c>
      <c r="I477" t="s">
        <v>2366</v>
      </c>
      <c r="J477">
        <v>154</v>
      </c>
    </row>
    <row r="478" spans="1:10" x14ac:dyDescent="0.2">
      <c r="A478" t="s">
        <v>2367</v>
      </c>
      <c r="B478" t="s">
        <v>2368</v>
      </c>
      <c r="D478" t="s">
        <v>2369</v>
      </c>
      <c r="E478" t="s">
        <v>2370</v>
      </c>
      <c r="F478" t="s">
        <v>2371</v>
      </c>
      <c r="G478" t="s">
        <v>1207</v>
      </c>
      <c r="H478" s="2">
        <v>59044</v>
      </c>
      <c r="I478" t="s">
        <v>2372</v>
      </c>
      <c r="J478">
        <v>764</v>
      </c>
    </row>
    <row r="479" spans="1:10" x14ac:dyDescent="0.2">
      <c r="A479" t="s">
        <v>2373</v>
      </c>
      <c r="B479" t="s">
        <v>2374</v>
      </c>
      <c r="D479" t="s">
        <v>2375</v>
      </c>
      <c r="E479" t="s">
        <v>2376</v>
      </c>
      <c r="F479" t="s">
        <v>118</v>
      </c>
      <c r="G479" t="s">
        <v>119</v>
      </c>
      <c r="H479" s="2">
        <v>91767</v>
      </c>
      <c r="I479" t="s">
        <v>2377</v>
      </c>
      <c r="J479">
        <v>565</v>
      </c>
    </row>
    <row r="480" spans="1:10" x14ac:dyDescent="0.2">
      <c r="A480" t="s">
        <v>2378</v>
      </c>
      <c r="B480" t="s">
        <v>2379</v>
      </c>
      <c r="D480" t="s">
        <v>2380</v>
      </c>
      <c r="E480" t="s">
        <v>273</v>
      </c>
      <c r="F480" t="s">
        <v>273</v>
      </c>
      <c r="G480" t="s">
        <v>119</v>
      </c>
      <c r="H480" s="2">
        <v>92111</v>
      </c>
      <c r="I480" t="s">
        <v>2381</v>
      </c>
      <c r="J480">
        <v>384</v>
      </c>
    </row>
    <row r="481" spans="1:10" x14ac:dyDescent="0.2">
      <c r="A481" t="s">
        <v>2382</v>
      </c>
      <c r="B481" t="s">
        <v>2383</v>
      </c>
      <c r="D481" t="s">
        <v>2384</v>
      </c>
      <c r="E481" t="s">
        <v>2385</v>
      </c>
      <c r="F481" t="s">
        <v>286</v>
      </c>
      <c r="G481" t="s">
        <v>119</v>
      </c>
      <c r="H481" s="2">
        <v>92630</v>
      </c>
      <c r="I481" t="s">
        <v>2386</v>
      </c>
      <c r="J481">
        <v>132</v>
      </c>
    </row>
    <row r="482" spans="1:10" x14ac:dyDescent="0.2">
      <c r="A482" t="s">
        <v>2387</v>
      </c>
      <c r="B482" t="s">
        <v>2388</v>
      </c>
      <c r="D482" t="s">
        <v>2389</v>
      </c>
      <c r="E482" t="s">
        <v>2390</v>
      </c>
      <c r="F482" t="s">
        <v>544</v>
      </c>
      <c r="G482" t="s">
        <v>64</v>
      </c>
      <c r="H482" s="2">
        <v>45439</v>
      </c>
      <c r="I482" t="s">
        <v>2391</v>
      </c>
      <c r="J482">
        <v>688</v>
      </c>
    </row>
    <row r="483" spans="1:10" x14ac:dyDescent="0.2">
      <c r="A483" t="s">
        <v>920</v>
      </c>
      <c r="B483" t="s">
        <v>2392</v>
      </c>
      <c r="D483" t="s">
        <v>2393</v>
      </c>
      <c r="E483" t="s">
        <v>2394</v>
      </c>
      <c r="F483" t="s">
        <v>273</v>
      </c>
      <c r="G483" t="s">
        <v>119</v>
      </c>
      <c r="H483" s="2">
        <v>91941</v>
      </c>
      <c r="I483" t="s">
        <v>2395</v>
      </c>
      <c r="J483">
        <v>525</v>
      </c>
    </row>
    <row r="484" spans="1:10" x14ac:dyDescent="0.2">
      <c r="A484" t="s">
        <v>168</v>
      </c>
      <c r="B484" t="s">
        <v>2396</v>
      </c>
      <c r="D484" t="s">
        <v>2397</v>
      </c>
      <c r="E484" t="s">
        <v>2398</v>
      </c>
      <c r="F484" t="s">
        <v>2399</v>
      </c>
      <c r="G484" t="s">
        <v>132</v>
      </c>
      <c r="H484" s="2">
        <v>31709</v>
      </c>
      <c r="I484" t="s">
        <v>2400</v>
      </c>
      <c r="J484">
        <v>691</v>
      </c>
    </row>
    <row r="485" spans="1:10" x14ac:dyDescent="0.2">
      <c r="A485" t="s">
        <v>2401</v>
      </c>
      <c r="B485" t="s">
        <v>2402</v>
      </c>
      <c r="D485" t="s">
        <v>1205</v>
      </c>
      <c r="E485" t="s">
        <v>1206</v>
      </c>
      <c r="F485" t="s">
        <v>1206</v>
      </c>
      <c r="G485" t="s">
        <v>1207</v>
      </c>
      <c r="H485" s="2">
        <v>59801</v>
      </c>
      <c r="I485" t="s">
        <v>2403</v>
      </c>
      <c r="J485">
        <v>191</v>
      </c>
    </row>
    <row r="486" spans="1:10" x14ac:dyDescent="0.2">
      <c r="A486" t="s">
        <v>2404</v>
      </c>
      <c r="B486" t="s">
        <v>2405</v>
      </c>
      <c r="D486" t="s">
        <v>2406</v>
      </c>
      <c r="E486" t="s">
        <v>2407</v>
      </c>
      <c r="F486" t="s">
        <v>1913</v>
      </c>
      <c r="G486" t="s">
        <v>455</v>
      </c>
      <c r="H486" s="2">
        <v>18702</v>
      </c>
      <c r="I486" t="s">
        <v>2408</v>
      </c>
      <c r="J486">
        <v>692</v>
      </c>
    </row>
    <row r="487" spans="1:10" x14ac:dyDescent="0.2">
      <c r="A487" t="s">
        <v>2409</v>
      </c>
      <c r="B487" t="s">
        <v>2410</v>
      </c>
      <c r="D487" t="s">
        <v>2411</v>
      </c>
      <c r="E487" t="s">
        <v>2412</v>
      </c>
      <c r="F487" t="s">
        <v>118</v>
      </c>
      <c r="G487" t="s">
        <v>119</v>
      </c>
      <c r="H487" s="2">
        <v>91105</v>
      </c>
      <c r="I487" t="s">
        <v>2413</v>
      </c>
      <c r="J487">
        <v>934</v>
      </c>
    </row>
    <row r="488" spans="1:10" x14ac:dyDescent="0.2">
      <c r="A488" t="s">
        <v>2414</v>
      </c>
      <c r="B488" t="s">
        <v>2415</v>
      </c>
      <c r="D488" t="s">
        <v>2416</v>
      </c>
      <c r="E488" t="s">
        <v>2417</v>
      </c>
      <c r="F488" t="s">
        <v>2418</v>
      </c>
      <c r="G488" t="s">
        <v>552</v>
      </c>
      <c r="H488" s="2">
        <v>35045</v>
      </c>
      <c r="I488" t="s">
        <v>2419</v>
      </c>
      <c r="J488">
        <v>473</v>
      </c>
    </row>
    <row r="489" spans="1:10" x14ac:dyDescent="0.2">
      <c r="A489" t="s">
        <v>1037</v>
      </c>
      <c r="B489" t="s">
        <v>2420</v>
      </c>
      <c r="D489" t="s">
        <v>2421</v>
      </c>
      <c r="E489" t="s">
        <v>1435</v>
      </c>
      <c r="F489" t="s">
        <v>1072</v>
      </c>
      <c r="G489" t="s">
        <v>64</v>
      </c>
      <c r="H489" s="2">
        <v>43215</v>
      </c>
      <c r="I489" t="s">
        <v>2422</v>
      </c>
      <c r="J489">
        <v>485</v>
      </c>
    </row>
    <row r="490" spans="1:10" x14ac:dyDescent="0.2">
      <c r="A490" t="s">
        <v>2423</v>
      </c>
      <c r="B490" t="s">
        <v>2424</v>
      </c>
      <c r="D490" t="s">
        <v>2425</v>
      </c>
      <c r="E490" t="s">
        <v>808</v>
      </c>
      <c r="F490" t="s">
        <v>809</v>
      </c>
      <c r="G490" t="s">
        <v>810</v>
      </c>
      <c r="H490" s="2">
        <v>20001</v>
      </c>
      <c r="I490" t="s">
        <v>2426</v>
      </c>
      <c r="J490">
        <v>656</v>
      </c>
    </row>
    <row r="491" spans="1:10" x14ac:dyDescent="0.2">
      <c r="A491" t="s">
        <v>2427</v>
      </c>
      <c r="B491" t="s">
        <v>2428</v>
      </c>
      <c r="D491" t="s">
        <v>2429</v>
      </c>
      <c r="E491" t="s">
        <v>2430</v>
      </c>
      <c r="F491" t="s">
        <v>2430</v>
      </c>
      <c r="G491" t="s">
        <v>241</v>
      </c>
      <c r="H491" s="2">
        <v>53202</v>
      </c>
      <c r="I491" t="s">
        <v>2431</v>
      </c>
      <c r="J491">
        <v>508</v>
      </c>
    </row>
    <row r="492" spans="1:10" x14ac:dyDescent="0.2">
      <c r="A492" t="s">
        <v>2432</v>
      </c>
      <c r="B492" t="s">
        <v>2433</v>
      </c>
      <c r="D492" t="s">
        <v>2434</v>
      </c>
      <c r="E492" t="s">
        <v>2129</v>
      </c>
      <c r="F492" t="s">
        <v>2048</v>
      </c>
      <c r="G492" t="s">
        <v>564</v>
      </c>
      <c r="H492" s="2">
        <v>98005</v>
      </c>
      <c r="I492" t="s">
        <v>2435</v>
      </c>
      <c r="J492">
        <v>288</v>
      </c>
    </row>
    <row r="493" spans="1:10" x14ac:dyDescent="0.2">
      <c r="A493" t="s">
        <v>2436</v>
      </c>
      <c r="B493" t="s">
        <v>2437</v>
      </c>
      <c r="D493" t="s">
        <v>2438</v>
      </c>
      <c r="E493" t="s">
        <v>1058</v>
      </c>
      <c r="F493" t="s">
        <v>1059</v>
      </c>
      <c r="G493" t="s">
        <v>96</v>
      </c>
      <c r="H493" s="2">
        <v>33713</v>
      </c>
      <c r="I493" t="s">
        <v>2439</v>
      </c>
      <c r="J493">
        <v>993</v>
      </c>
    </row>
    <row r="494" spans="1:10" x14ac:dyDescent="0.2">
      <c r="A494" t="s">
        <v>2440</v>
      </c>
      <c r="B494" t="s">
        <v>2441</v>
      </c>
      <c r="D494" t="s">
        <v>2442</v>
      </c>
      <c r="E494" t="s">
        <v>2443</v>
      </c>
      <c r="F494" t="s">
        <v>808</v>
      </c>
      <c r="G494" t="s">
        <v>455</v>
      </c>
      <c r="H494" s="2">
        <v>15330</v>
      </c>
      <c r="I494" t="s">
        <v>2444</v>
      </c>
      <c r="J494">
        <v>922</v>
      </c>
    </row>
    <row r="495" spans="1:10" x14ac:dyDescent="0.2">
      <c r="A495" t="s">
        <v>2445</v>
      </c>
      <c r="B495" t="s">
        <v>2446</v>
      </c>
      <c r="D495" t="s">
        <v>2447</v>
      </c>
      <c r="E495" t="s">
        <v>1073</v>
      </c>
      <c r="F495" t="s">
        <v>2448</v>
      </c>
      <c r="G495" t="s">
        <v>64</v>
      </c>
      <c r="H495" s="2">
        <v>44481</v>
      </c>
      <c r="I495" t="s">
        <v>2449</v>
      </c>
      <c r="J495">
        <v>630</v>
      </c>
    </row>
    <row r="496" spans="1:10" x14ac:dyDescent="0.2">
      <c r="A496" t="s">
        <v>2450</v>
      </c>
      <c r="B496" t="s">
        <v>2451</v>
      </c>
      <c r="D496" t="s">
        <v>2452</v>
      </c>
      <c r="E496" t="s">
        <v>2453</v>
      </c>
      <c r="F496" t="s">
        <v>2453</v>
      </c>
      <c r="G496" t="s">
        <v>1452</v>
      </c>
      <c r="H496" s="2">
        <v>70506</v>
      </c>
      <c r="I496" t="s">
        <v>2454</v>
      </c>
      <c r="J496">
        <v>687</v>
      </c>
    </row>
    <row r="497" spans="1:10" x14ac:dyDescent="0.2">
      <c r="A497" t="s">
        <v>2455</v>
      </c>
      <c r="B497" t="s">
        <v>2456</v>
      </c>
      <c r="D497" t="s">
        <v>2457</v>
      </c>
      <c r="E497" t="s">
        <v>2458</v>
      </c>
      <c r="F497" t="s">
        <v>393</v>
      </c>
      <c r="G497" t="s">
        <v>193</v>
      </c>
      <c r="H497" s="2">
        <v>97302</v>
      </c>
      <c r="I497" t="s">
        <v>2459</v>
      </c>
      <c r="J497">
        <v>252</v>
      </c>
    </row>
    <row r="498" spans="1:10" x14ac:dyDescent="0.2">
      <c r="A498" t="s">
        <v>2460</v>
      </c>
      <c r="B498" t="s">
        <v>2461</v>
      </c>
      <c r="D498" t="s">
        <v>2462</v>
      </c>
      <c r="E498" t="s">
        <v>753</v>
      </c>
      <c r="F498" t="s">
        <v>754</v>
      </c>
      <c r="G498" t="s">
        <v>157</v>
      </c>
      <c r="H498" s="2">
        <v>47715</v>
      </c>
      <c r="I498" t="s">
        <v>2463</v>
      </c>
      <c r="J498">
        <v>188</v>
      </c>
    </row>
    <row r="499" spans="1:10" x14ac:dyDescent="0.2">
      <c r="A499" t="s">
        <v>1178</v>
      </c>
      <c r="B499" t="s">
        <v>2464</v>
      </c>
      <c r="D499" t="s">
        <v>2465</v>
      </c>
      <c r="E499" t="s">
        <v>1951</v>
      </c>
      <c r="F499" t="s">
        <v>927</v>
      </c>
      <c r="G499" t="s">
        <v>398</v>
      </c>
      <c r="H499" s="2">
        <v>23831</v>
      </c>
      <c r="I499" t="s">
        <v>2466</v>
      </c>
      <c r="J499">
        <v>116</v>
      </c>
    </row>
    <row r="500" spans="1:10" x14ac:dyDescent="0.2">
      <c r="A500" t="s">
        <v>2467</v>
      </c>
      <c r="B500" t="s">
        <v>2468</v>
      </c>
      <c r="D500" t="s">
        <v>2469</v>
      </c>
      <c r="E500" t="s">
        <v>830</v>
      </c>
      <c r="F500" t="s">
        <v>831</v>
      </c>
      <c r="G500" t="s">
        <v>31</v>
      </c>
      <c r="H500" s="2">
        <v>11229</v>
      </c>
      <c r="I500" t="s">
        <v>2470</v>
      </c>
      <c r="J500">
        <v>518</v>
      </c>
    </row>
    <row r="501" spans="1:10" x14ac:dyDescent="0.2">
      <c r="A501" t="s">
        <v>2471</v>
      </c>
      <c r="B501" t="s">
        <v>2472</v>
      </c>
      <c r="D501" t="s">
        <v>2473</v>
      </c>
      <c r="E501" t="s">
        <v>2474</v>
      </c>
      <c r="F501" t="s">
        <v>2474</v>
      </c>
      <c r="G501" t="s">
        <v>455</v>
      </c>
      <c r="H501" s="2">
        <v>17404</v>
      </c>
      <c r="I501" t="s">
        <v>2475</v>
      </c>
      <c r="J501">
        <v>303</v>
      </c>
    </row>
    <row r="502" spans="1:10" x14ac:dyDescent="0.2">
      <c r="A502" t="s">
        <v>2476</v>
      </c>
      <c r="B502" t="s">
        <v>2477</v>
      </c>
      <c r="D502" t="s">
        <v>2478</v>
      </c>
      <c r="E502" t="s">
        <v>50</v>
      </c>
      <c r="F502" t="s">
        <v>50</v>
      </c>
      <c r="G502" t="s">
        <v>51</v>
      </c>
      <c r="H502" s="2">
        <v>96816</v>
      </c>
      <c r="I502" t="s">
        <v>2479</v>
      </c>
      <c r="J502">
        <v>585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502"/>
  <sheetViews>
    <sheetView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3" width="22" customWidth="1"/>
    <col min="4" max="4" width="31.5" bestFit="1" customWidth="1"/>
    <col min="5" max="5" width="17.5" bestFit="1" customWidth="1"/>
    <col min="6" max="6" width="19.1640625" bestFit="1" customWidth="1"/>
    <col min="7" max="7" width="8.33203125" customWidth="1"/>
    <col min="8" max="8" width="9.1640625" customWidth="1"/>
    <col min="9" max="9" width="14.5" customWidth="1"/>
    <col min="10" max="10" width="14.33203125" customWidth="1"/>
  </cols>
  <sheetData>
    <row r="2" spans="1:10" x14ac:dyDescent="0.2">
      <c r="A2" s="1" t="s">
        <v>10</v>
      </c>
      <c r="B2" s="1" t="s">
        <v>11</v>
      </c>
      <c r="C2" s="1" t="s">
        <v>2530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0" x14ac:dyDescent="0.2">
      <c r="A3" t="s">
        <v>19</v>
      </c>
      <c r="B3" t="s">
        <v>20</v>
      </c>
      <c r="C3" t="str">
        <f>A3 &amp; " " &amp;  B3</f>
        <v>Rose Tyler</v>
      </c>
      <c r="D3" t="s">
        <v>21</v>
      </c>
      <c r="E3" t="s">
        <v>22</v>
      </c>
      <c r="F3" t="s">
        <v>23</v>
      </c>
      <c r="G3" t="s">
        <v>24</v>
      </c>
      <c r="H3" s="2">
        <v>64030</v>
      </c>
      <c r="I3" t="s">
        <v>25</v>
      </c>
      <c r="J3">
        <v>999</v>
      </c>
    </row>
    <row r="4" spans="1:10" x14ac:dyDescent="0.2">
      <c r="A4" t="s">
        <v>26</v>
      </c>
      <c r="B4" t="s">
        <v>27</v>
      </c>
      <c r="C4" t="str">
        <f t="shared" ref="C4:C67" si="0">A4 &amp; " " &amp;  B4</f>
        <v>Mickey Smith</v>
      </c>
      <c r="D4" t="s">
        <v>28</v>
      </c>
      <c r="E4" t="s">
        <v>29</v>
      </c>
      <c r="F4" t="s">
        <v>30</v>
      </c>
      <c r="G4" t="s">
        <v>31</v>
      </c>
      <c r="H4" s="2">
        <v>14850</v>
      </c>
      <c r="I4" t="s">
        <v>32</v>
      </c>
      <c r="J4">
        <v>992</v>
      </c>
    </row>
    <row r="5" spans="1:10" x14ac:dyDescent="0.2">
      <c r="A5" t="s">
        <v>33</v>
      </c>
      <c r="B5" t="s">
        <v>34</v>
      </c>
      <c r="C5" t="str">
        <f t="shared" si="0"/>
        <v>Martha Jones</v>
      </c>
      <c r="D5" t="s">
        <v>35</v>
      </c>
      <c r="E5" t="s">
        <v>36</v>
      </c>
      <c r="F5" t="s">
        <v>37</v>
      </c>
      <c r="G5" t="s">
        <v>38</v>
      </c>
      <c r="H5" s="2">
        <v>60410</v>
      </c>
      <c r="I5" t="s">
        <v>39</v>
      </c>
      <c r="J5">
        <v>509</v>
      </c>
    </row>
    <row r="6" spans="1:10" x14ac:dyDescent="0.2">
      <c r="A6" t="s">
        <v>40</v>
      </c>
      <c r="B6" t="s">
        <v>41</v>
      </c>
      <c r="C6" t="str">
        <f t="shared" si="0"/>
        <v>Donna Noble</v>
      </c>
      <c r="D6" t="s">
        <v>42</v>
      </c>
      <c r="E6" t="s">
        <v>43</v>
      </c>
      <c r="F6" t="s">
        <v>44</v>
      </c>
      <c r="G6" t="s">
        <v>45</v>
      </c>
      <c r="H6" s="2">
        <v>8534</v>
      </c>
      <c r="I6" t="s">
        <v>46</v>
      </c>
      <c r="J6">
        <v>680</v>
      </c>
    </row>
    <row r="7" spans="1:10" x14ac:dyDescent="0.2">
      <c r="A7" t="s">
        <v>47</v>
      </c>
      <c r="B7" t="s">
        <v>48</v>
      </c>
      <c r="C7" t="str">
        <f t="shared" si="0"/>
        <v>Amy Pond</v>
      </c>
      <c r="D7" t="s">
        <v>49</v>
      </c>
      <c r="E7" t="s">
        <v>50</v>
      </c>
      <c r="F7" t="s">
        <v>50</v>
      </c>
      <c r="G7" t="s">
        <v>51</v>
      </c>
      <c r="H7" s="2">
        <v>96819</v>
      </c>
      <c r="I7" t="s">
        <v>52</v>
      </c>
      <c r="J7">
        <v>460</v>
      </c>
    </row>
    <row r="8" spans="1:10" x14ac:dyDescent="0.2">
      <c r="A8" t="s">
        <v>53</v>
      </c>
      <c r="B8" t="s">
        <v>54</v>
      </c>
      <c r="C8" t="str">
        <f t="shared" si="0"/>
        <v>Rory Williams</v>
      </c>
      <c r="D8" t="s">
        <v>55</v>
      </c>
      <c r="E8" t="s">
        <v>56</v>
      </c>
      <c r="F8" t="s">
        <v>57</v>
      </c>
      <c r="G8" t="s">
        <v>58</v>
      </c>
      <c r="H8" s="2">
        <v>71953</v>
      </c>
      <c r="I8" t="s">
        <v>59</v>
      </c>
      <c r="J8">
        <v>649</v>
      </c>
    </row>
    <row r="9" spans="1:10" x14ac:dyDescent="0.2">
      <c r="A9" t="s">
        <v>60</v>
      </c>
      <c r="B9" t="s">
        <v>27</v>
      </c>
      <c r="C9" t="str">
        <f t="shared" si="0"/>
        <v>Sarah Jane Smith</v>
      </c>
      <c r="D9" t="s">
        <v>61</v>
      </c>
      <c r="E9" t="s">
        <v>62</v>
      </c>
      <c r="F9" t="s">
        <v>63</v>
      </c>
      <c r="G9" t="s">
        <v>64</v>
      </c>
      <c r="H9" s="2">
        <v>44839</v>
      </c>
      <c r="I9" t="s">
        <v>65</v>
      </c>
      <c r="J9">
        <v>374</v>
      </c>
    </row>
    <row r="10" spans="1:10" x14ac:dyDescent="0.2">
      <c r="A10" t="s">
        <v>66</v>
      </c>
      <c r="B10" t="s">
        <v>67</v>
      </c>
      <c r="C10" t="str">
        <f t="shared" si="0"/>
        <v>Jo Grant</v>
      </c>
      <c r="D10" t="s">
        <v>68</v>
      </c>
      <c r="E10" t="s">
        <v>69</v>
      </c>
      <c r="F10" t="s">
        <v>70</v>
      </c>
      <c r="G10" t="s">
        <v>45</v>
      </c>
      <c r="H10" s="2">
        <v>8094</v>
      </c>
      <c r="I10" t="s">
        <v>71</v>
      </c>
      <c r="J10">
        <v>852</v>
      </c>
    </row>
    <row r="11" spans="1:10" x14ac:dyDescent="0.2">
      <c r="A11" t="s">
        <v>72</v>
      </c>
      <c r="B11" t="s">
        <v>73</v>
      </c>
      <c r="C11" t="str">
        <f t="shared" si="0"/>
        <v>Zoe Herriot</v>
      </c>
      <c r="D11" t="s">
        <v>74</v>
      </c>
      <c r="E11" t="s">
        <v>75</v>
      </c>
      <c r="F11" t="s">
        <v>76</v>
      </c>
      <c r="G11" t="s">
        <v>77</v>
      </c>
      <c r="H11" s="2">
        <v>85251</v>
      </c>
      <c r="I11" t="s">
        <v>78</v>
      </c>
      <c r="J11">
        <v>785</v>
      </c>
    </row>
    <row r="12" spans="1:10" x14ac:dyDescent="0.2">
      <c r="A12" t="s">
        <v>79</v>
      </c>
      <c r="B12" t="s">
        <v>80</v>
      </c>
      <c r="C12" t="str">
        <f t="shared" si="0"/>
        <v>Harry Sullivan</v>
      </c>
      <c r="D12" t="s">
        <v>81</v>
      </c>
      <c r="E12" t="s">
        <v>82</v>
      </c>
      <c r="F12" t="s">
        <v>83</v>
      </c>
      <c r="G12" t="s">
        <v>84</v>
      </c>
      <c r="H12" s="2">
        <v>80903</v>
      </c>
      <c r="I12" t="s">
        <v>85</v>
      </c>
      <c r="J12">
        <v>75</v>
      </c>
    </row>
    <row r="13" spans="1:10" x14ac:dyDescent="0.2">
      <c r="A13" t="s">
        <v>86</v>
      </c>
      <c r="B13" t="s">
        <v>87</v>
      </c>
      <c r="C13" t="str">
        <f t="shared" si="0"/>
        <v>Tegan Jovanka</v>
      </c>
      <c r="D13" t="s">
        <v>88</v>
      </c>
      <c r="E13" t="s">
        <v>89</v>
      </c>
      <c r="F13" t="s">
        <v>76</v>
      </c>
      <c r="G13" t="s">
        <v>77</v>
      </c>
      <c r="H13" s="2">
        <v>85008</v>
      </c>
      <c r="I13" t="s">
        <v>90</v>
      </c>
      <c r="J13">
        <v>634</v>
      </c>
    </row>
    <row r="14" spans="1:10" x14ac:dyDescent="0.2">
      <c r="A14" t="s">
        <v>91</v>
      </c>
      <c r="B14" t="s">
        <v>92</v>
      </c>
      <c r="C14" t="str">
        <f t="shared" si="0"/>
        <v>Astrid Peth</v>
      </c>
      <c r="D14" t="s">
        <v>93</v>
      </c>
      <c r="E14" t="s">
        <v>94</v>
      </c>
      <c r="F14" t="s">
        <v>95</v>
      </c>
      <c r="G14" t="s">
        <v>96</v>
      </c>
      <c r="H14" s="2">
        <v>33467</v>
      </c>
      <c r="I14" t="s">
        <v>97</v>
      </c>
      <c r="J14">
        <v>325</v>
      </c>
    </row>
    <row r="15" spans="1:10" x14ac:dyDescent="0.2">
      <c r="A15" t="s">
        <v>98</v>
      </c>
      <c r="B15" t="s">
        <v>99</v>
      </c>
      <c r="C15" t="str">
        <f t="shared" si="0"/>
        <v>Wilfred Mott</v>
      </c>
      <c r="D15" t="s">
        <v>100</v>
      </c>
      <c r="E15" t="s">
        <v>101</v>
      </c>
      <c r="F15" t="s">
        <v>101</v>
      </c>
      <c r="G15" t="s">
        <v>102</v>
      </c>
      <c r="H15" s="2">
        <v>50548</v>
      </c>
      <c r="I15" t="s">
        <v>103</v>
      </c>
      <c r="J15">
        <v>206</v>
      </c>
    </row>
    <row r="16" spans="1:10" x14ac:dyDescent="0.2">
      <c r="A16" t="s">
        <v>104</v>
      </c>
      <c r="B16" t="s">
        <v>105</v>
      </c>
      <c r="C16" t="str">
        <f t="shared" si="0"/>
        <v>Grace Holloway</v>
      </c>
      <c r="D16" t="s">
        <v>106</v>
      </c>
      <c r="E16" t="s">
        <v>50</v>
      </c>
      <c r="F16" t="s">
        <v>50</v>
      </c>
      <c r="G16" t="s">
        <v>51</v>
      </c>
      <c r="H16" s="2">
        <v>96815</v>
      </c>
      <c r="I16" t="s">
        <v>107</v>
      </c>
      <c r="J16">
        <v>203</v>
      </c>
    </row>
    <row r="17" spans="1:10" x14ac:dyDescent="0.2">
      <c r="A17" t="s">
        <v>108</v>
      </c>
      <c r="B17" t="s">
        <v>109</v>
      </c>
      <c r="C17" t="str">
        <f t="shared" si="0"/>
        <v>Melanie Bush</v>
      </c>
      <c r="D17" t="s">
        <v>110</v>
      </c>
      <c r="E17" t="s">
        <v>111</v>
      </c>
      <c r="F17" t="s">
        <v>112</v>
      </c>
      <c r="G17" t="s">
        <v>113</v>
      </c>
      <c r="H17" s="2">
        <v>75141</v>
      </c>
      <c r="I17" t="s">
        <v>114</v>
      </c>
      <c r="J17">
        <v>321</v>
      </c>
    </row>
    <row r="18" spans="1:10" x14ac:dyDescent="0.2">
      <c r="A18" t="s">
        <v>115</v>
      </c>
      <c r="B18" t="s">
        <v>116</v>
      </c>
      <c r="C18" t="str">
        <f t="shared" si="0"/>
        <v>Peri Brown</v>
      </c>
      <c r="D18" t="s">
        <v>117</v>
      </c>
      <c r="E18" t="s">
        <v>118</v>
      </c>
      <c r="F18" t="s">
        <v>118</v>
      </c>
      <c r="G18" t="s">
        <v>119</v>
      </c>
      <c r="H18" s="2">
        <v>90038</v>
      </c>
      <c r="I18" t="s">
        <v>120</v>
      </c>
      <c r="J18">
        <v>937</v>
      </c>
    </row>
    <row r="19" spans="1:10" x14ac:dyDescent="0.2">
      <c r="A19" t="s">
        <v>121</v>
      </c>
      <c r="B19" t="s">
        <v>122</v>
      </c>
      <c r="C19" t="str">
        <f t="shared" si="0"/>
        <v>Susan Foreman</v>
      </c>
      <c r="D19" t="s">
        <v>123</v>
      </c>
      <c r="E19" t="s">
        <v>124</v>
      </c>
      <c r="F19" t="s">
        <v>125</v>
      </c>
      <c r="G19" t="s">
        <v>64</v>
      </c>
      <c r="H19" s="2">
        <v>44146</v>
      </c>
      <c r="I19" t="s">
        <v>126</v>
      </c>
      <c r="J19">
        <v>326</v>
      </c>
    </row>
    <row r="20" spans="1:10" x14ac:dyDescent="0.2">
      <c r="A20" t="s">
        <v>127</v>
      </c>
      <c r="B20" t="s">
        <v>128</v>
      </c>
      <c r="C20" t="str">
        <f t="shared" si="0"/>
        <v>Ian Chesterton</v>
      </c>
      <c r="D20" t="s">
        <v>129</v>
      </c>
      <c r="E20" t="s">
        <v>130</v>
      </c>
      <c r="F20" t="s">
        <v>131</v>
      </c>
      <c r="G20" t="s">
        <v>132</v>
      </c>
      <c r="H20" s="2">
        <v>30303</v>
      </c>
      <c r="I20" t="s">
        <v>133</v>
      </c>
      <c r="J20">
        <v>953</v>
      </c>
    </row>
    <row r="21" spans="1:10" x14ac:dyDescent="0.2">
      <c r="A21" t="s">
        <v>134</v>
      </c>
      <c r="B21" t="s">
        <v>135</v>
      </c>
      <c r="C21" t="str">
        <f t="shared" si="0"/>
        <v>Barbara Wright</v>
      </c>
      <c r="D21" t="s">
        <v>136</v>
      </c>
      <c r="E21" t="s">
        <v>137</v>
      </c>
      <c r="F21" t="s">
        <v>138</v>
      </c>
      <c r="G21" t="s">
        <v>139</v>
      </c>
      <c r="H21" s="2">
        <v>42754</v>
      </c>
      <c r="I21" t="s">
        <v>140</v>
      </c>
      <c r="J21">
        <v>264</v>
      </c>
    </row>
    <row r="22" spans="1:10" x14ac:dyDescent="0.2">
      <c r="A22" t="s">
        <v>141</v>
      </c>
      <c r="B22" t="s">
        <v>142</v>
      </c>
      <c r="C22" t="str">
        <f t="shared" si="0"/>
        <v>Victoria Waterfield</v>
      </c>
      <c r="D22" t="s">
        <v>143</v>
      </c>
      <c r="E22" t="s">
        <v>144</v>
      </c>
      <c r="F22" t="s">
        <v>118</v>
      </c>
      <c r="G22" t="s">
        <v>119</v>
      </c>
      <c r="H22" s="2">
        <v>91502</v>
      </c>
      <c r="I22" t="s">
        <v>145</v>
      </c>
      <c r="J22">
        <v>424</v>
      </c>
    </row>
    <row r="23" spans="1:10" x14ac:dyDescent="0.2">
      <c r="A23" t="s">
        <v>146</v>
      </c>
      <c r="B23" t="s">
        <v>147</v>
      </c>
      <c r="C23" t="str">
        <f t="shared" si="0"/>
        <v>Liz Shaw</v>
      </c>
      <c r="D23" t="s">
        <v>148</v>
      </c>
      <c r="E23" t="s">
        <v>149</v>
      </c>
      <c r="F23" t="s">
        <v>149</v>
      </c>
      <c r="G23" t="s">
        <v>150</v>
      </c>
      <c r="H23" s="2">
        <v>83301</v>
      </c>
      <c r="I23" t="s">
        <v>151</v>
      </c>
      <c r="J23">
        <v>634</v>
      </c>
    </row>
    <row r="24" spans="1:10" x14ac:dyDescent="0.2">
      <c r="A24" t="s">
        <v>152</v>
      </c>
      <c r="B24" t="s">
        <v>153</v>
      </c>
      <c r="C24" t="str">
        <f t="shared" si="0"/>
        <v>Samantha Carter</v>
      </c>
      <c r="D24" t="s">
        <v>154</v>
      </c>
      <c r="E24" t="s">
        <v>155</v>
      </c>
      <c r="F24" t="s">
        <v>156</v>
      </c>
      <c r="G24" t="s">
        <v>157</v>
      </c>
      <c r="H24" s="2">
        <v>46320</v>
      </c>
      <c r="I24" t="s">
        <v>158</v>
      </c>
      <c r="J24">
        <v>216</v>
      </c>
    </row>
    <row r="25" spans="1:10" x14ac:dyDescent="0.2">
      <c r="A25" t="s">
        <v>159</v>
      </c>
      <c r="B25" t="s">
        <v>23</v>
      </c>
      <c r="C25" t="str">
        <f t="shared" si="0"/>
        <v>Daniel Jackson</v>
      </c>
      <c r="D25" t="s">
        <v>160</v>
      </c>
      <c r="E25" t="s">
        <v>161</v>
      </c>
      <c r="F25" t="s">
        <v>50</v>
      </c>
      <c r="G25" t="s">
        <v>51</v>
      </c>
      <c r="H25" s="2">
        <v>96701</v>
      </c>
      <c r="I25" t="s">
        <v>162</v>
      </c>
      <c r="J25">
        <v>965</v>
      </c>
    </row>
    <row r="26" spans="1:10" x14ac:dyDescent="0.2">
      <c r="A26" t="s">
        <v>163</v>
      </c>
      <c r="B26" t="s">
        <v>164</v>
      </c>
      <c r="C26" t="str">
        <f t="shared" si="0"/>
        <v>Jack O'Neill</v>
      </c>
      <c r="D26" t="s">
        <v>165</v>
      </c>
      <c r="E26" t="s">
        <v>166</v>
      </c>
      <c r="F26" t="s">
        <v>166</v>
      </c>
      <c r="G26" t="s">
        <v>31</v>
      </c>
      <c r="H26" s="2">
        <v>10458</v>
      </c>
      <c r="I26" t="s">
        <v>167</v>
      </c>
      <c r="J26">
        <v>512</v>
      </c>
    </row>
    <row r="27" spans="1:10" x14ac:dyDescent="0.2">
      <c r="A27" t="s">
        <v>168</v>
      </c>
      <c r="B27" t="s">
        <v>155</v>
      </c>
      <c r="C27" t="str">
        <f t="shared" si="0"/>
        <v>George Hammond</v>
      </c>
      <c r="D27" t="s">
        <v>169</v>
      </c>
      <c r="E27" t="s">
        <v>170</v>
      </c>
      <c r="F27" t="s">
        <v>171</v>
      </c>
      <c r="G27" t="s">
        <v>58</v>
      </c>
      <c r="H27" s="2">
        <v>72201</v>
      </c>
      <c r="I27" t="s">
        <v>172</v>
      </c>
      <c r="J27">
        <v>136</v>
      </c>
    </row>
    <row r="28" spans="1:10" x14ac:dyDescent="0.2">
      <c r="A28" t="s">
        <v>173</v>
      </c>
      <c r="B28" t="s">
        <v>174</v>
      </c>
      <c r="C28" t="str">
        <f t="shared" si="0"/>
        <v>Rodney McKay</v>
      </c>
      <c r="D28" t="s">
        <v>175</v>
      </c>
      <c r="E28" t="s">
        <v>176</v>
      </c>
      <c r="F28" t="s">
        <v>112</v>
      </c>
      <c r="G28" t="s">
        <v>113</v>
      </c>
      <c r="H28" s="2">
        <v>75050</v>
      </c>
      <c r="I28" t="s">
        <v>177</v>
      </c>
      <c r="J28">
        <v>352</v>
      </c>
    </row>
    <row r="29" spans="1:10" x14ac:dyDescent="0.2">
      <c r="A29" t="s">
        <v>178</v>
      </c>
      <c r="B29" t="s">
        <v>179</v>
      </c>
      <c r="C29" t="str">
        <f t="shared" si="0"/>
        <v>Cameron Mitchell</v>
      </c>
      <c r="D29" t="s">
        <v>180</v>
      </c>
      <c r="E29" t="s">
        <v>181</v>
      </c>
      <c r="F29" t="s">
        <v>182</v>
      </c>
      <c r="G29" t="s">
        <v>64</v>
      </c>
      <c r="H29" s="2">
        <v>45810</v>
      </c>
      <c r="I29" t="s">
        <v>183</v>
      </c>
      <c r="J29">
        <v>392</v>
      </c>
    </row>
    <row r="30" spans="1:10" x14ac:dyDescent="0.2">
      <c r="A30" t="s">
        <v>184</v>
      </c>
      <c r="B30" t="s">
        <v>185</v>
      </c>
      <c r="C30" t="str">
        <f t="shared" si="0"/>
        <v>Vala Mal Doran</v>
      </c>
      <c r="D30" t="s">
        <v>186</v>
      </c>
      <c r="E30" t="s">
        <v>50</v>
      </c>
      <c r="F30" t="s">
        <v>50</v>
      </c>
      <c r="G30" t="s">
        <v>51</v>
      </c>
      <c r="H30" s="2">
        <v>96815</v>
      </c>
      <c r="I30" t="s">
        <v>187</v>
      </c>
      <c r="J30">
        <v>376</v>
      </c>
    </row>
    <row r="31" spans="1:10" x14ac:dyDescent="0.2">
      <c r="A31" t="s">
        <v>188</v>
      </c>
      <c r="B31" t="s">
        <v>189</v>
      </c>
      <c r="C31" t="str">
        <f t="shared" si="0"/>
        <v>Jonas Quinn</v>
      </c>
      <c r="D31" t="s">
        <v>190</v>
      </c>
      <c r="E31" t="s">
        <v>191</v>
      </c>
      <c r="F31" t="s">
        <v>192</v>
      </c>
      <c r="G31" t="s">
        <v>193</v>
      </c>
      <c r="H31" s="2">
        <v>97128</v>
      </c>
      <c r="I31" t="s">
        <v>194</v>
      </c>
      <c r="J31">
        <v>473</v>
      </c>
    </row>
    <row r="32" spans="1:10" x14ac:dyDescent="0.2">
      <c r="A32" t="s">
        <v>195</v>
      </c>
      <c r="B32" t="s">
        <v>153</v>
      </c>
      <c r="C32" t="str">
        <f t="shared" si="0"/>
        <v>Jacob Carter</v>
      </c>
      <c r="D32" t="s">
        <v>196</v>
      </c>
      <c r="E32" t="s">
        <v>197</v>
      </c>
      <c r="F32" t="s">
        <v>198</v>
      </c>
      <c r="G32" t="s">
        <v>31</v>
      </c>
      <c r="H32" s="2">
        <v>10940</v>
      </c>
      <c r="I32" t="s">
        <v>199</v>
      </c>
      <c r="J32">
        <v>209</v>
      </c>
    </row>
    <row r="33" spans="1:10" x14ac:dyDescent="0.2">
      <c r="A33" t="s">
        <v>200</v>
      </c>
      <c r="B33" t="s">
        <v>201</v>
      </c>
      <c r="C33" t="str">
        <f t="shared" si="0"/>
        <v>Hank Landry</v>
      </c>
      <c r="D33" t="s">
        <v>202</v>
      </c>
      <c r="E33" t="s">
        <v>203</v>
      </c>
      <c r="F33" t="s">
        <v>204</v>
      </c>
      <c r="G33" t="s">
        <v>205</v>
      </c>
      <c r="H33" s="2">
        <v>73132</v>
      </c>
      <c r="I33" t="s">
        <v>206</v>
      </c>
      <c r="J33">
        <v>424</v>
      </c>
    </row>
    <row r="34" spans="1:10" x14ac:dyDescent="0.2">
      <c r="A34" t="s">
        <v>207</v>
      </c>
      <c r="B34" t="s">
        <v>208</v>
      </c>
      <c r="C34" t="str">
        <f t="shared" si="0"/>
        <v>Richard Woolsey</v>
      </c>
      <c r="D34" t="s">
        <v>209</v>
      </c>
      <c r="E34" t="s">
        <v>210</v>
      </c>
      <c r="F34" t="s">
        <v>211</v>
      </c>
      <c r="G34" t="s">
        <v>212</v>
      </c>
      <c r="H34" s="2">
        <v>87401</v>
      </c>
      <c r="I34" t="s">
        <v>213</v>
      </c>
      <c r="J34">
        <v>439</v>
      </c>
    </row>
    <row r="35" spans="1:10" x14ac:dyDescent="0.2">
      <c r="A35" t="s">
        <v>214</v>
      </c>
      <c r="B35" t="s">
        <v>215</v>
      </c>
      <c r="C35" t="str">
        <f t="shared" si="0"/>
        <v>Janet Fraiser</v>
      </c>
      <c r="D35" t="s">
        <v>216</v>
      </c>
      <c r="E35" t="s">
        <v>217</v>
      </c>
      <c r="F35" t="s">
        <v>218</v>
      </c>
      <c r="G35" t="s">
        <v>31</v>
      </c>
      <c r="H35" s="2">
        <v>11040</v>
      </c>
      <c r="I35" t="s">
        <v>219</v>
      </c>
      <c r="J35">
        <v>297</v>
      </c>
    </row>
    <row r="36" spans="1:10" x14ac:dyDescent="0.2">
      <c r="A36" t="s">
        <v>220</v>
      </c>
      <c r="B36" t="s">
        <v>221</v>
      </c>
      <c r="C36" t="str">
        <f t="shared" si="0"/>
        <v>William Adama</v>
      </c>
      <c r="D36" t="s">
        <v>222</v>
      </c>
      <c r="E36" t="s">
        <v>223</v>
      </c>
      <c r="F36" t="s">
        <v>218</v>
      </c>
      <c r="G36" t="s">
        <v>31</v>
      </c>
      <c r="H36" s="2">
        <v>11030</v>
      </c>
      <c r="I36" t="s">
        <v>224</v>
      </c>
      <c r="J36">
        <v>311</v>
      </c>
    </row>
    <row r="37" spans="1:10" x14ac:dyDescent="0.2">
      <c r="A37" t="s">
        <v>225</v>
      </c>
      <c r="B37" t="s">
        <v>226</v>
      </c>
      <c r="C37" t="str">
        <f t="shared" si="0"/>
        <v>Kara Thrace</v>
      </c>
      <c r="D37" t="s">
        <v>227</v>
      </c>
      <c r="E37" t="s">
        <v>228</v>
      </c>
      <c r="F37" t="s">
        <v>229</v>
      </c>
      <c r="G37" t="s">
        <v>45</v>
      </c>
      <c r="H37" s="2">
        <v>7024</v>
      </c>
      <c r="I37" t="s">
        <v>230</v>
      </c>
      <c r="J37">
        <v>916</v>
      </c>
    </row>
    <row r="38" spans="1:10" x14ac:dyDescent="0.2">
      <c r="A38" t="s">
        <v>231</v>
      </c>
      <c r="B38" t="s">
        <v>232</v>
      </c>
      <c r="C38" t="str">
        <f t="shared" si="0"/>
        <v>Sharon Valeri</v>
      </c>
      <c r="D38" t="s">
        <v>233</v>
      </c>
      <c r="E38" t="s">
        <v>234</v>
      </c>
      <c r="F38" t="s">
        <v>235</v>
      </c>
      <c r="G38" t="s">
        <v>119</v>
      </c>
      <c r="H38" s="2">
        <v>92262</v>
      </c>
      <c r="I38" t="s">
        <v>236</v>
      </c>
      <c r="J38">
        <v>995</v>
      </c>
    </row>
    <row r="39" spans="1:10" x14ac:dyDescent="0.2">
      <c r="A39" t="s">
        <v>231</v>
      </c>
      <c r="B39" t="s">
        <v>232</v>
      </c>
      <c r="C39" t="str">
        <f t="shared" si="0"/>
        <v>Sharon Valeri</v>
      </c>
      <c r="D39" t="s">
        <v>2482</v>
      </c>
      <c r="E39" t="s">
        <v>1104</v>
      </c>
      <c r="F39" t="s">
        <v>1105</v>
      </c>
      <c r="G39" t="s">
        <v>113</v>
      </c>
      <c r="H39" s="2">
        <v>78205</v>
      </c>
      <c r="I39" t="s">
        <v>2483</v>
      </c>
      <c r="J39">
        <v>815</v>
      </c>
    </row>
    <row r="40" spans="1:10" x14ac:dyDescent="0.2">
      <c r="A40" t="s">
        <v>237</v>
      </c>
      <c r="B40" t="s">
        <v>238</v>
      </c>
      <c r="C40" t="str">
        <f t="shared" si="0"/>
        <v>Laura Roslin</v>
      </c>
      <c r="D40" t="s">
        <v>239</v>
      </c>
      <c r="E40" t="s">
        <v>240</v>
      </c>
      <c r="F40" t="s">
        <v>240</v>
      </c>
      <c r="G40" t="s">
        <v>241</v>
      </c>
      <c r="H40" s="2">
        <v>54601</v>
      </c>
      <c r="I40" t="s">
        <v>242</v>
      </c>
      <c r="J40">
        <v>356</v>
      </c>
    </row>
    <row r="41" spans="1:10" x14ac:dyDescent="0.2">
      <c r="A41" t="s">
        <v>243</v>
      </c>
      <c r="B41" t="s">
        <v>244</v>
      </c>
      <c r="C41" t="str">
        <f t="shared" si="0"/>
        <v>Gaius Baltar</v>
      </c>
      <c r="D41" t="s">
        <v>245</v>
      </c>
      <c r="E41" t="s">
        <v>246</v>
      </c>
      <c r="F41" t="s">
        <v>247</v>
      </c>
      <c r="G41" t="s">
        <v>84</v>
      </c>
      <c r="H41" s="2">
        <v>80111</v>
      </c>
      <c r="I41" t="s">
        <v>248</v>
      </c>
      <c r="J41">
        <v>356</v>
      </c>
    </row>
    <row r="42" spans="1:10" x14ac:dyDescent="0.2">
      <c r="A42" t="s">
        <v>249</v>
      </c>
      <c r="B42" t="s">
        <v>221</v>
      </c>
      <c r="C42" t="str">
        <f t="shared" si="0"/>
        <v>Lee Adama</v>
      </c>
      <c r="D42" t="s">
        <v>250</v>
      </c>
      <c r="E42" t="s">
        <v>251</v>
      </c>
      <c r="F42" t="s">
        <v>252</v>
      </c>
      <c r="G42" t="s">
        <v>113</v>
      </c>
      <c r="H42" s="2">
        <v>77027</v>
      </c>
      <c r="I42" t="s">
        <v>253</v>
      </c>
      <c r="J42">
        <v>632</v>
      </c>
    </row>
    <row r="43" spans="1:10" x14ac:dyDescent="0.2">
      <c r="A43" t="s">
        <v>254</v>
      </c>
      <c r="B43" t="s">
        <v>255</v>
      </c>
      <c r="C43" t="str">
        <f t="shared" si="0"/>
        <v>Karl Agathon</v>
      </c>
      <c r="D43" t="s">
        <v>256</v>
      </c>
      <c r="E43" t="s">
        <v>89</v>
      </c>
      <c r="F43" t="s">
        <v>76</v>
      </c>
      <c r="G43" t="s">
        <v>77</v>
      </c>
      <c r="H43" s="2">
        <v>85034</v>
      </c>
      <c r="I43" t="s">
        <v>257</v>
      </c>
      <c r="J43">
        <v>164</v>
      </c>
    </row>
    <row r="44" spans="1:10" x14ac:dyDescent="0.2">
      <c r="A44" t="s">
        <v>258</v>
      </c>
      <c r="B44" t="s">
        <v>259</v>
      </c>
      <c r="C44" t="str">
        <f t="shared" si="0"/>
        <v>Saul Tigh</v>
      </c>
      <c r="D44" t="s">
        <v>260</v>
      </c>
      <c r="E44" t="s">
        <v>261</v>
      </c>
      <c r="F44" t="s">
        <v>262</v>
      </c>
      <c r="G44" t="s">
        <v>119</v>
      </c>
      <c r="H44" s="2">
        <v>95076</v>
      </c>
      <c r="I44" t="s">
        <v>263</v>
      </c>
      <c r="J44">
        <v>416</v>
      </c>
    </row>
    <row r="45" spans="1:10" x14ac:dyDescent="0.2">
      <c r="A45" t="s">
        <v>264</v>
      </c>
      <c r="B45" t="s">
        <v>265</v>
      </c>
      <c r="C45" t="str">
        <f t="shared" si="0"/>
        <v>Cally Tyrol</v>
      </c>
      <c r="D45" t="s">
        <v>266</v>
      </c>
      <c r="E45" t="s">
        <v>267</v>
      </c>
      <c r="F45" t="s">
        <v>267</v>
      </c>
      <c r="G45" t="s">
        <v>268</v>
      </c>
      <c r="H45" s="2">
        <v>99501</v>
      </c>
      <c r="I45" t="s">
        <v>269</v>
      </c>
      <c r="J45">
        <v>812</v>
      </c>
    </row>
    <row r="46" spans="1:10" x14ac:dyDescent="0.2">
      <c r="A46" t="s">
        <v>270</v>
      </c>
      <c r="B46" t="s">
        <v>271</v>
      </c>
      <c r="C46" t="str">
        <f t="shared" si="0"/>
        <v>Geoge Costanza</v>
      </c>
      <c r="D46" t="s">
        <v>272</v>
      </c>
      <c r="E46" t="s">
        <v>273</v>
      </c>
      <c r="F46" t="s">
        <v>273</v>
      </c>
      <c r="G46" t="s">
        <v>119</v>
      </c>
      <c r="H46" s="2">
        <v>92110</v>
      </c>
      <c r="I46" t="s">
        <v>274</v>
      </c>
      <c r="J46">
        <v>844</v>
      </c>
    </row>
    <row r="47" spans="1:10" x14ac:dyDescent="0.2">
      <c r="A47" t="s">
        <v>275</v>
      </c>
      <c r="B47" t="s">
        <v>276</v>
      </c>
      <c r="C47" t="str">
        <f t="shared" si="0"/>
        <v>Elaine Bennis</v>
      </c>
      <c r="D47" t="s">
        <v>277</v>
      </c>
      <c r="E47" t="s">
        <v>278</v>
      </c>
      <c r="F47" t="s">
        <v>279</v>
      </c>
      <c r="G47" t="s">
        <v>280</v>
      </c>
      <c r="H47" s="2">
        <v>66607</v>
      </c>
      <c r="I47" t="s">
        <v>281</v>
      </c>
      <c r="J47">
        <v>909</v>
      </c>
    </row>
    <row r="48" spans="1:10" x14ac:dyDescent="0.2">
      <c r="A48" t="s">
        <v>282</v>
      </c>
      <c r="B48" t="s">
        <v>283</v>
      </c>
      <c r="C48" t="str">
        <f t="shared" si="0"/>
        <v>Cosmo Kramer</v>
      </c>
      <c r="D48" t="s">
        <v>284</v>
      </c>
      <c r="E48" t="s">
        <v>285</v>
      </c>
      <c r="F48" t="s">
        <v>286</v>
      </c>
      <c r="G48" t="s">
        <v>119</v>
      </c>
      <c r="H48" s="2">
        <v>92663</v>
      </c>
      <c r="I48" t="s">
        <v>287</v>
      </c>
      <c r="J48">
        <v>543</v>
      </c>
    </row>
    <row r="49" spans="1:10" x14ac:dyDescent="0.2">
      <c r="A49" t="s">
        <v>288</v>
      </c>
      <c r="B49" t="s">
        <v>289</v>
      </c>
      <c r="C49" t="str">
        <f t="shared" si="0"/>
        <v>Sheldon Cooper</v>
      </c>
      <c r="D49" t="s">
        <v>290</v>
      </c>
      <c r="E49" t="s">
        <v>291</v>
      </c>
      <c r="F49" t="s">
        <v>50</v>
      </c>
      <c r="G49" t="s">
        <v>51</v>
      </c>
      <c r="H49" s="2">
        <v>96797</v>
      </c>
      <c r="I49" t="s">
        <v>292</v>
      </c>
      <c r="J49">
        <v>359</v>
      </c>
    </row>
    <row r="50" spans="1:10" x14ac:dyDescent="0.2">
      <c r="A50" t="s">
        <v>293</v>
      </c>
      <c r="B50" t="s">
        <v>294</v>
      </c>
      <c r="C50" t="str">
        <f t="shared" si="0"/>
        <v>Leonard Hofstadter</v>
      </c>
      <c r="D50" t="s">
        <v>295</v>
      </c>
      <c r="E50" t="s">
        <v>296</v>
      </c>
      <c r="F50" t="s">
        <v>112</v>
      </c>
      <c r="G50" t="s">
        <v>113</v>
      </c>
      <c r="H50" s="2">
        <v>75150</v>
      </c>
      <c r="I50" t="s">
        <v>297</v>
      </c>
      <c r="J50">
        <v>492</v>
      </c>
    </row>
    <row r="51" spans="1:10" x14ac:dyDescent="0.2">
      <c r="A51" t="s">
        <v>298</v>
      </c>
      <c r="B51" t="s">
        <v>299</v>
      </c>
      <c r="C51" t="str">
        <f t="shared" si="0"/>
        <v>Rajesh Koothrappali</v>
      </c>
      <c r="D51" t="s">
        <v>300</v>
      </c>
      <c r="E51" t="s">
        <v>301</v>
      </c>
      <c r="F51" t="s">
        <v>118</v>
      </c>
      <c r="G51" t="s">
        <v>119</v>
      </c>
      <c r="H51" s="2">
        <v>91016</v>
      </c>
      <c r="I51" t="s">
        <v>302</v>
      </c>
      <c r="J51">
        <v>765</v>
      </c>
    </row>
    <row r="52" spans="1:10" x14ac:dyDescent="0.2">
      <c r="A52" t="s">
        <v>47</v>
      </c>
      <c r="B52" t="s">
        <v>2485</v>
      </c>
      <c r="C52" t="str">
        <f t="shared" si="0"/>
        <v>Amy Farrah-Fowler</v>
      </c>
      <c r="D52" t="s">
        <v>305</v>
      </c>
      <c r="E52" t="s">
        <v>306</v>
      </c>
      <c r="F52" t="s">
        <v>307</v>
      </c>
      <c r="G52" t="s">
        <v>64</v>
      </c>
      <c r="H52" s="2">
        <v>43410</v>
      </c>
      <c r="I52" t="s">
        <v>308</v>
      </c>
      <c r="J52">
        <v>356</v>
      </c>
    </row>
    <row r="53" spans="1:10" x14ac:dyDescent="0.2">
      <c r="A53" t="s">
        <v>309</v>
      </c>
      <c r="B53" t="s">
        <v>310</v>
      </c>
      <c r="C53" t="str">
        <f t="shared" si="0"/>
        <v>Mary Crawley</v>
      </c>
      <c r="D53" t="s">
        <v>311</v>
      </c>
      <c r="E53" t="s">
        <v>312</v>
      </c>
      <c r="F53" t="s">
        <v>23</v>
      </c>
      <c r="G53" t="s">
        <v>313</v>
      </c>
      <c r="H53" s="2">
        <v>28779</v>
      </c>
      <c r="I53" t="s">
        <v>314</v>
      </c>
      <c r="J53">
        <v>681</v>
      </c>
    </row>
    <row r="54" spans="1:10" x14ac:dyDescent="0.2">
      <c r="A54" t="s">
        <v>315</v>
      </c>
      <c r="B54" t="s">
        <v>316</v>
      </c>
      <c r="C54" t="str">
        <f t="shared" si="0"/>
        <v>Thomas Barrow</v>
      </c>
      <c r="D54" t="s">
        <v>317</v>
      </c>
      <c r="E54" t="s">
        <v>118</v>
      </c>
      <c r="F54" t="s">
        <v>118</v>
      </c>
      <c r="G54" t="s">
        <v>119</v>
      </c>
      <c r="H54" s="2">
        <v>90015</v>
      </c>
      <c r="I54" t="s">
        <v>318</v>
      </c>
      <c r="J54">
        <v>72</v>
      </c>
    </row>
    <row r="55" spans="1:10" x14ac:dyDescent="0.2">
      <c r="A55" t="s">
        <v>319</v>
      </c>
      <c r="B55" t="s">
        <v>27</v>
      </c>
      <c r="C55" t="str">
        <f t="shared" si="0"/>
        <v>Anna Smith</v>
      </c>
      <c r="D55" t="s">
        <v>320</v>
      </c>
      <c r="E55" t="s">
        <v>321</v>
      </c>
      <c r="F55" t="s">
        <v>247</v>
      </c>
      <c r="G55" t="s">
        <v>84</v>
      </c>
      <c r="H55" s="2">
        <v>80014</v>
      </c>
      <c r="I55" t="s">
        <v>322</v>
      </c>
      <c r="J55">
        <v>267</v>
      </c>
    </row>
    <row r="56" spans="1:10" x14ac:dyDescent="0.2">
      <c r="A56" t="s">
        <v>323</v>
      </c>
      <c r="B56" t="s">
        <v>324</v>
      </c>
      <c r="C56" t="str">
        <f t="shared" si="0"/>
        <v>Charles Carson</v>
      </c>
      <c r="D56" t="s">
        <v>325</v>
      </c>
      <c r="E56" t="s">
        <v>326</v>
      </c>
      <c r="F56" t="s">
        <v>327</v>
      </c>
      <c r="G56" t="s">
        <v>64</v>
      </c>
      <c r="H56" s="2">
        <v>45202</v>
      </c>
      <c r="I56" t="s">
        <v>328</v>
      </c>
      <c r="J56">
        <v>866</v>
      </c>
    </row>
    <row r="57" spans="1:10" x14ac:dyDescent="0.2">
      <c r="A57" t="s">
        <v>329</v>
      </c>
      <c r="B57" t="s">
        <v>330</v>
      </c>
      <c r="C57" t="str">
        <f t="shared" si="0"/>
        <v>John Bates</v>
      </c>
      <c r="D57" t="s">
        <v>331</v>
      </c>
      <c r="E57" t="s">
        <v>332</v>
      </c>
      <c r="F57" t="s">
        <v>333</v>
      </c>
      <c r="G57" t="s">
        <v>334</v>
      </c>
      <c r="H57" s="2">
        <v>56277</v>
      </c>
      <c r="I57" t="s">
        <v>335</v>
      </c>
      <c r="J57">
        <v>373</v>
      </c>
    </row>
    <row r="58" spans="1:10" x14ac:dyDescent="0.2">
      <c r="A58" t="s">
        <v>336</v>
      </c>
      <c r="B58" t="s">
        <v>337</v>
      </c>
      <c r="C58" t="str">
        <f t="shared" si="0"/>
        <v>Tom Branson</v>
      </c>
      <c r="D58" t="s">
        <v>338</v>
      </c>
      <c r="E58" t="s">
        <v>339</v>
      </c>
      <c r="F58" t="s">
        <v>339</v>
      </c>
      <c r="G58" t="s">
        <v>119</v>
      </c>
      <c r="H58" s="2">
        <v>94105</v>
      </c>
      <c r="I58" t="s">
        <v>340</v>
      </c>
      <c r="J58">
        <v>732</v>
      </c>
    </row>
    <row r="59" spans="1:10" x14ac:dyDescent="0.2">
      <c r="A59" t="s">
        <v>341</v>
      </c>
      <c r="B59" t="s">
        <v>342</v>
      </c>
      <c r="C59" t="str">
        <f t="shared" si="0"/>
        <v>Daisy Mason</v>
      </c>
      <c r="D59" t="s">
        <v>343</v>
      </c>
      <c r="E59" t="s">
        <v>344</v>
      </c>
      <c r="F59" t="s">
        <v>345</v>
      </c>
      <c r="G59" t="s">
        <v>31</v>
      </c>
      <c r="H59" s="2">
        <v>11967</v>
      </c>
      <c r="I59" t="s">
        <v>346</v>
      </c>
      <c r="J59">
        <v>619</v>
      </c>
    </row>
    <row r="60" spans="1:10" x14ac:dyDescent="0.2">
      <c r="A60" t="s">
        <v>347</v>
      </c>
      <c r="B60" t="s">
        <v>348</v>
      </c>
      <c r="C60" t="str">
        <f t="shared" si="0"/>
        <v>Joseph Mosely</v>
      </c>
      <c r="D60" t="s">
        <v>349</v>
      </c>
      <c r="E60" t="s">
        <v>326</v>
      </c>
      <c r="F60" t="s">
        <v>327</v>
      </c>
      <c r="G60" t="s">
        <v>64</v>
      </c>
      <c r="H60" s="2">
        <v>45210</v>
      </c>
      <c r="I60" t="s">
        <v>350</v>
      </c>
      <c r="J60">
        <v>146</v>
      </c>
    </row>
    <row r="61" spans="1:10" x14ac:dyDescent="0.2">
      <c r="A61" t="s">
        <v>351</v>
      </c>
      <c r="B61" t="s">
        <v>352</v>
      </c>
      <c r="C61" t="str">
        <f t="shared" si="0"/>
        <v>Dan Stevens</v>
      </c>
      <c r="D61" t="s">
        <v>353</v>
      </c>
      <c r="E61" t="s">
        <v>354</v>
      </c>
      <c r="F61" t="s">
        <v>112</v>
      </c>
      <c r="G61" t="s">
        <v>113</v>
      </c>
      <c r="H61" s="2">
        <v>75081</v>
      </c>
      <c r="I61" t="s">
        <v>355</v>
      </c>
      <c r="J61">
        <v>545</v>
      </c>
    </row>
    <row r="62" spans="1:10" x14ac:dyDescent="0.2">
      <c r="A62" t="s">
        <v>356</v>
      </c>
      <c r="B62" t="s">
        <v>310</v>
      </c>
      <c r="C62" t="str">
        <f t="shared" si="0"/>
        <v>Robert Crawley</v>
      </c>
      <c r="D62" t="s">
        <v>357</v>
      </c>
      <c r="E62" t="s">
        <v>358</v>
      </c>
      <c r="F62" t="s">
        <v>359</v>
      </c>
      <c r="G62" t="s">
        <v>64</v>
      </c>
      <c r="H62" s="2">
        <v>44406</v>
      </c>
      <c r="I62" t="s">
        <v>360</v>
      </c>
      <c r="J62">
        <v>449</v>
      </c>
    </row>
    <row r="63" spans="1:10" x14ac:dyDescent="0.2">
      <c r="A63" t="s">
        <v>361</v>
      </c>
      <c r="B63" t="s">
        <v>362</v>
      </c>
      <c r="C63" t="str">
        <f t="shared" si="0"/>
        <v>Colin Bridgeman</v>
      </c>
      <c r="D63" t="s">
        <v>363</v>
      </c>
      <c r="E63" t="s">
        <v>364</v>
      </c>
      <c r="F63" t="s">
        <v>364</v>
      </c>
      <c r="G63" t="s">
        <v>84</v>
      </c>
      <c r="H63" s="2">
        <v>80202</v>
      </c>
      <c r="I63" t="s">
        <v>365</v>
      </c>
      <c r="J63">
        <v>842</v>
      </c>
    </row>
    <row r="64" spans="1:10" x14ac:dyDescent="0.2">
      <c r="A64" t="s">
        <v>366</v>
      </c>
      <c r="B64" t="s">
        <v>367</v>
      </c>
      <c r="C64" t="str">
        <f t="shared" si="0"/>
        <v>Kathie Brining</v>
      </c>
      <c r="D64" t="s">
        <v>368</v>
      </c>
      <c r="E64" t="s">
        <v>369</v>
      </c>
      <c r="F64" t="s">
        <v>370</v>
      </c>
      <c r="G64" t="s">
        <v>334</v>
      </c>
      <c r="H64" s="2">
        <v>56401</v>
      </c>
      <c r="I64" t="s">
        <v>371</v>
      </c>
      <c r="J64">
        <v>726</v>
      </c>
    </row>
    <row r="65" spans="1:10" x14ac:dyDescent="0.2">
      <c r="A65" t="s">
        <v>372</v>
      </c>
      <c r="B65" t="s">
        <v>373</v>
      </c>
      <c r="C65" t="str">
        <f t="shared" si="0"/>
        <v>Geri Brockert</v>
      </c>
      <c r="D65" t="s">
        <v>374</v>
      </c>
      <c r="E65" t="s">
        <v>375</v>
      </c>
      <c r="F65" t="s">
        <v>376</v>
      </c>
      <c r="G65" t="s">
        <v>157</v>
      </c>
      <c r="H65" s="2">
        <v>47112</v>
      </c>
      <c r="I65" t="s">
        <v>377</v>
      </c>
      <c r="J65">
        <v>712</v>
      </c>
    </row>
    <row r="66" spans="1:10" x14ac:dyDescent="0.2">
      <c r="A66" t="s">
        <v>378</v>
      </c>
      <c r="B66" t="s">
        <v>379</v>
      </c>
      <c r="C66" t="str">
        <f t="shared" si="0"/>
        <v>Carol Brodtmann</v>
      </c>
      <c r="D66" t="s">
        <v>380</v>
      </c>
      <c r="E66" t="s">
        <v>381</v>
      </c>
      <c r="F66" t="s">
        <v>381</v>
      </c>
      <c r="G66" t="s">
        <v>31</v>
      </c>
      <c r="H66" s="2">
        <v>10028</v>
      </c>
      <c r="I66" t="s">
        <v>382</v>
      </c>
      <c r="J66">
        <v>985</v>
      </c>
    </row>
    <row r="67" spans="1:10" x14ac:dyDescent="0.2">
      <c r="A67" t="s">
        <v>383</v>
      </c>
      <c r="B67" t="s">
        <v>384</v>
      </c>
      <c r="C67" t="str">
        <f t="shared" si="0"/>
        <v>Jade Bruckman</v>
      </c>
      <c r="D67" t="s">
        <v>385</v>
      </c>
      <c r="E67" t="s">
        <v>386</v>
      </c>
      <c r="F67" t="s">
        <v>387</v>
      </c>
      <c r="G67" t="s">
        <v>119</v>
      </c>
      <c r="H67" s="2">
        <v>93012</v>
      </c>
      <c r="I67" t="s">
        <v>388</v>
      </c>
      <c r="J67">
        <v>841</v>
      </c>
    </row>
    <row r="68" spans="1:10" x14ac:dyDescent="0.2">
      <c r="A68" t="s">
        <v>389</v>
      </c>
      <c r="B68" t="s">
        <v>390</v>
      </c>
      <c r="C68" t="str">
        <f t="shared" ref="C68:C131" si="1">A68 &amp; " " &amp;  B68</f>
        <v>Angelo Brumet</v>
      </c>
      <c r="D68" t="s">
        <v>391</v>
      </c>
      <c r="E68" t="s">
        <v>118</v>
      </c>
      <c r="F68" t="s">
        <v>118</v>
      </c>
      <c r="G68" t="s">
        <v>119</v>
      </c>
      <c r="H68" s="2">
        <v>90023</v>
      </c>
      <c r="I68" t="s">
        <v>392</v>
      </c>
      <c r="J68">
        <v>631</v>
      </c>
    </row>
    <row r="69" spans="1:10" x14ac:dyDescent="0.2">
      <c r="A69" t="s">
        <v>393</v>
      </c>
      <c r="B69" t="s">
        <v>394</v>
      </c>
      <c r="C69" t="str">
        <f t="shared" si="1"/>
        <v>Marion Bruni</v>
      </c>
      <c r="D69" t="s">
        <v>395</v>
      </c>
      <c r="E69" t="s">
        <v>396</v>
      </c>
      <c r="F69" t="s">
        <v>397</v>
      </c>
      <c r="G69" t="s">
        <v>398</v>
      </c>
      <c r="H69" s="2">
        <v>22902</v>
      </c>
      <c r="I69" t="s">
        <v>399</v>
      </c>
      <c r="J69">
        <v>116</v>
      </c>
    </row>
    <row r="70" spans="1:10" x14ac:dyDescent="0.2">
      <c r="A70" t="s">
        <v>400</v>
      </c>
      <c r="B70" t="s">
        <v>401</v>
      </c>
      <c r="C70" t="str">
        <f t="shared" si="1"/>
        <v>Tia Bruski</v>
      </c>
      <c r="D70" t="s">
        <v>402</v>
      </c>
      <c r="E70" t="s">
        <v>403</v>
      </c>
      <c r="F70" t="s">
        <v>286</v>
      </c>
      <c r="G70" t="s">
        <v>96</v>
      </c>
      <c r="H70" s="2">
        <v>32751</v>
      </c>
      <c r="I70" t="s">
        <v>404</v>
      </c>
      <c r="J70">
        <v>921</v>
      </c>
    </row>
    <row r="71" spans="1:10" x14ac:dyDescent="0.2">
      <c r="A71" t="s">
        <v>405</v>
      </c>
      <c r="B71" t="s">
        <v>406</v>
      </c>
      <c r="C71" t="str">
        <f t="shared" si="1"/>
        <v>Hillary Brzostowski</v>
      </c>
      <c r="D71" t="s">
        <v>407</v>
      </c>
      <c r="E71" t="s">
        <v>408</v>
      </c>
      <c r="F71" t="s">
        <v>409</v>
      </c>
      <c r="G71" t="s">
        <v>119</v>
      </c>
      <c r="H71" s="2">
        <v>95667</v>
      </c>
      <c r="I71" t="s">
        <v>410</v>
      </c>
      <c r="J71">
        <v>412</v>
      </c>
    </row>
    <row r="72" spans="1:10" x14ac:dyDescent="0.2">
      <c r="A72" t="s">
        <v>411</v>
      </c>
      <c r="B72" t="s">
        <v>412</v>
      </c>
      <c r="C72" t="str">
        <f t="shared" si="1"/>
        <v>Rich Bunche</v>
      </c>
      <c r="D72" t="s">
        <v>413</v>
      </c>
      <c r="E72" t="s">
        <v>267</v>
      </c>
      <c r="F72" t="s">
        <v>267</v>
      </c>
      <c r="G72" t="s">
        <v>268</v>
      </c>
      <c r="H72" s="2">
        <v>99501</v>
      </c>
      <c r="I72" t="s">
        <v>414</v>
      </c>
      <c r="J72">
        <v>781</v>
      </c>
    </row>
    <row r="73" spans="1:10" x14ac:dyDescent="0.2">
      <c r="A73" t="s">
        <v>415</v>
      </c>
      <c r="B73" t="s">
        <v>416</v>
      </c>
      <c r="C73" t="str">
        <f t="shared" si="1"/>
        <v>Rena Burigsay</v>
      </c>
      <c r="D73" t="s">
        <v>417</v>
      </c>
      <c r="E73" t="s">
        <v>418</v>
      </c>
      <c r="F73" t="s">
        <v>118</v>
      </c>
      <c r="G73" t="s">
        <v>119</v>
      </c>
      <c r="H73" s="2">
        <v>91324</v>
      </c>
      <c r="I73" t="s">
        <v>419</v>
      </c>
      <c r="J73">
        <v>752</v>
      </c>
    </row>
    <row r="74" spans="1:10" x14ac:dyDescent="0.2">
      <c r="A74" t="s">
        <v>420</v>
      </c>
      <c r="B74" t="s">
        <v>421</v>
      </c>
      <c r="C74" t="str">
        <f t="shared" si="1"/>
        <v>Alissa Cackowski</v>
      </c>
      <c r="D74" t="s">
        <v>422</v>
      </c>
      <c r="E74" t="s">
        <v>423</v>
      </c>
      <c r="F74" t="s">
        <v>424</v>
      </c>
      <c r="G74" t="s">
        <v>119</v>
      </c>
      <c r="H74" s="2">
        <v>94928</v>
      </c>
      <c r="I74" t="s">
        <v>425</v>
      </c>
      <c r="J74">
        <v>188</v>
      </c>
    </row>
    <row r="75" spans="1:10" x14ac:dyDescent="0.2">
      <c r="A75" t="s">
        <v>426</v>
      </c>
      <c r="B75" t="s">
        <v>427</v>
      </c>
      <c r="C75" t="str">
        <f t="shared" si="1"/>
        <v>Felipe Caetano</v>
      </c>
      <c r="D75" t="s">
        <v>428</v>
      </c>
      <c r="E75" t="s">
        <v>429</v>
      </c>
      <c r="F75" t="s">
        <v>23</v>
      </c>
      <c r="G75" t="s">
        <v>430</v>
      </c>
      <c r="H75" s="2">
        <v>39564</v>
      </c>
      <c r="I75" t="s">
        <v>431</v>
      </c>
      <c r="J75">
        <v>286</v>
      </c>
    </row>
    <row r="76" spans="1:10" x14ac:dyDescent="0.2">
      <c r="A76" t="s">
        <v>432</v>
      </c>
      <c r="B76" t="s">
        <v>433</v>
      </c>
      <c r="C76" t="str">
        <f t="shared" si="1"/>
        <v>Zackary Cambel</v>
      </c>
      <c r="D76" t="s">
        <v>434</v>
      </c>
      <c r="E76" t="s">
        <v>435</v>
      </c>
      <c r="F76" t="s">
        <v>436</v>
      </c>
      <c r="G76" t="s">
        <v>45</v>
      </c>
      <c r="H76" s="2">
        <v>8861</v>
      </c>
      <c r="I76" t="s">
        <v>437</v>
      </c>
      <c r="J76">
        <v>420</v>
      </c>
    </row>
    <row r="77" spans="1:10" x14ac:dyDescent="0.2">
      <c r="A77" t="s">
        <v>438</v>
      </c>
      <c r="B77" t="s">
        <v>439</v>
      </c>
      <c r="C77" t="str">
        <f t="shared" si="1"/>
        <v>Lashonda Cantu</v>
      </c>
      <c r="D77" t="s">
        <v>440</v>
      </c>
      <c r="E77" t="s">
        <v>441</v>
      </c>
      <c r="F77" t="s">
        <v>442</v>
      </c>
      <c r="G77" t="s">
        <v>398</v>
      </c>
      <c r="H77" s="2">
        <v>22314</v>
      </c>
      <c r="I77" t="s">
        <v>443</v>
      </c>
      <c r="J77">
        <v>855</v>
      </c>
    </row>
    <row r="78" spans="1:10" x14ac:dyDescent="0.2">
      <c r="A78" t="s">
        <v>444</v>
      </c>
      <c r="B78" t="s">
        <v>445</v>
      </c>
      <c r="C78" t="str">
        <f t="shared" si="1"/>
        <v>Mara Caputo</v>
      </c>
      <c r="D78" t="s">
        <v>446</v>
      </c>
      <c r="E78" t="s">
        <v>447</v>
      </c>
      <c r="F78" t="s">
        <v>448</v>
      </c>
      <c r="G78" t="s">
        <v>113</v>
      </c>
      <c r="H78" s="2">
        <v>77703</v>
      </c>
      <c r="I78" t="s">
        <v>449</v>
      </c>
      <c r="J78">
        <v>721</v>
      </c>
    </row>
    <row r="79" spans="1:10" x14ac:dyDescent="0.2">
      <c r="A79" t="s">
        <v>450</v>
      </c>
      <c r="B79" t="s">
        <v>451</v>
      </c>
      <c r="C79" t="str">
        <f t="shared" si="1"/>
        <v>Kurtis Caraway</v>
      </c>
      <c r="D79" t="s">
        <v>452</v>
      </c>
      <c r="E79" t="s">
        <v>453</v>
      </c>
      <c r="F79" t="s">
        <v>454</v>
      </c>
      <c r="G79" t="s">
        <v>455</v>
      </c>
      <c r="H79" s="2">
        <v>19055</v>
      </c>
      <c r="I79" t="s">
        <v>456</v>
      </c>
      <c r="J79">
        <v>151</v>
      </c>
    </row>
    <row r="80" spans="1:10" x14ac:dyDescent="0.2">
      <c r="A80" t="s">
        <v>457</v>
      </c>
      <c r="B80" t="s">
        <v>458</v>
      </c>
      <c r="C80" t="str">
        <f t="shared" si="1"/>
        <v>Lynda Carlan</v>
      </c>
      <c r="D80" t="s">
        <v>459</v>
      </c>
      <c r="E80" t="s">
        <v>460</v>
      </c>
      <c r="F80" t="s">
        <v>460</v>
      </c>
      <c r="G80" t="s">
        <v>455</v>
      </c>
      <c r="H80" s="2">
        <v>19130</v>
      </c>
      <c r="I80" t="s">
        <v>461</v>
      </c>
      <c r="J80">
        <v>278</v>
      </c>
    </row>
    <row r="81" spans="1:10" x14ac:dyDescent="0.2">
      <c r="A81" t="s">
        <v>462</v>
      </c>
      <c r="B81" t="s">
        <v>463</v>
      </c>
      <c r="C81" t="str">
        <f t="shared" si="1"/>
        <v>Virgil Carleton</v>
      </c>
      <c r="D81" t="s">
        <v>464</v>
      </c>
      <c r="E81" t="s">
        <v>50</v>
      </c>
      <c r="F81" t="s">
        <v>50</v>
      </c>
      <c r="G81" t="s">
        <v>51</v>
      </c>
      <c r="H81" s="2">
        <v>96819</v>
      </c>
      <c r="I81" t="s">
        <v>465</v>
      </c>
      <c r="J81">
        <v>249</v>
      </c>
    </row>
    <row r="82" spans="1:10" x14ac:dyDescent="0.2">
      <c r="A82" t="s">
        <v>466</v>
      </c>
      <c r="B82" t="s">
        <v>467</v>
      </c>
      <c r="C82" t="str">
        <f t="shared" si="1"/>
        <v>Lizzie Carley</v>
      </c>
      <c r="D82" t="s">
        <v>468</v>
      </c>
      <c r="E82" t="s">
        <v>469</v>
      </c>
      <c r="F82" t="s">
        <v>470</v>
      </c>
      <c r="G82" t="s">
        <v>471</v>
      </c>
      <c r="H82" s="2">
        <v>2747</v>
      </c>
      <c r="I82" t="s">
        <v>472</v>
      </c>
      <c r="J82">
        <v>507</v>
      </c>
    </row>
    <row r="83" spans="1:10" x14ac:dyDescent="0.2">
      <c r="A83" t="s">
        <v>473</v>
      </c>
      <c r="B83" t="s">
        <v>474</v>
      </c>
      <c r="C83" t="str">
        <f t="shared" si="1"/>
        <v>Tisha Cassa</v>
      </c>
      <c r="D83" t="s">
        <v>475</v>
      </c>
      <c r="E83" t="s">
        <v>476</v>
      </c>
      <c r="F83" t="s">
        <v>477</v>
      </c>
      <c r="G83" t="s">
        <v>38</v>
      </c>
      <c r="H83" s="2">
        <v>60610</v>
      </c>
      <c r="I83" t="s">
        <v>478</v>
      </c>
      <c r="J83">
        <v>309</v>
      </c>
    </row>
    <row r="84" spans="1:10" x14ac:dyDescent="0.2">
      <c r="A84" t="s">
        <v>479</v>
      </c>
      <c r="B84" t="s">
        <v>480</v>
      </c>
      <c r="C84" t="str">
        <f t="shared" si="1"/>
        <v>Kay Catino</v>
      </c>
      <c r="D84" t="s">
        <v>481</v>
      </c>
      <c r="E84" t="s">
        <v>482</v>
      </c>
      <c r="F84" t="s">
        <v>483</v>
      </c>
      <c r="G84" t="s">
        <v>484</v>
      </c>
      <c r="H84" s="2">
        <v>89103</v>
      </c>
      <c r="I84" t="s">
        <v>485</v>
      </c>
      <c r="J84">
        <v>463</v>
      </c>
    </row>
    <row r="85" spans="1:10" x14ac:dyDescent="0.2">
      <c r="A85" t="s">
        <v>486</v>
      </c>
      <c r="B85" t="s">
        <v>487</v>
      </c>
      <c r="C85" t="str">
        <f t="shared" si="1"/>
        <v>Devon Center</v>
      </c>
      <c r="D85" t="s">
        <v>488</v>
      </c>
      <c r="E85" t="s">
        <v>489</v>
      </c>
      <c r="F85" t="s">
        <v>286</v>
      </c>
      <c r="G85" t="s">
        <v>96</v>
      </c>
      <c r="H85" s="2">
        <v>32824</v>
      </c>
      <c r="I85" t="s">
        <v>490</v>
      </c>
      <c r="J85">
        <v>452</v>
      </c>
    </row>
    <row r="86" spans="1:10" x14ac:dyDescent="0.2">
      <c r="A86" t="s">
        <v>491</v>
      </c>
      <c r="B86" t="s">
        <v>492</v>
      </c>
      <c r="C86" t="str">
        <f t="shared" si="1"/>
        <v>Henrietta Cervantsz</v>
      </c>
      <c r="D86" t="s">
        <v>493</v>
      </c>
      <c r="E86" t="s">
        <v>494</v>
      </c>
      <c r="F86" t="s">
        <v>495</v>
      </c>
      <c r="G86" t="s">
        <v>496</v>
      </c>
      <c r="H86" s="2">
        <v>25541</v>
      </c>
      <c r="I86" t="s">
        <v>497</v>
      </c>
      <c r="J86">
        <v>727</v>
      </c>
    </row>
    <row r="87" spans="1:10" x14ac:dyDescent="0.2">
      <c r="A87" t="s">
        <v>498</v>
      </c>
      <c r="B87" t="s">
        <v>499</v>
      </c>
      <c r="C87" t="str">
        <f t="shared" si="1"/>
        <v>Morton Chantry</v>
      </c>
      <c r="D87" t="s">
        <v>500</v>
      </c>
      <c r="E87" t="s">
        <v>501</v>
      </c>
      <c r="F87" t="s">
        <v>501</v>
      </c>
      <c r="G87" t="s">
        <v>84</v>
      </c>
      <c r="H87" s="2">
        <v>80301</v>
      </c>
      <c r="I87" t="s">
        <v>502</v>
      </c>
      <c r="J87">
        <v>210</v>
      </c>
    </row>
    <row r="88" spans="1:10" x14ac:dyDescent="0.2">
      <c r="A88" t="s">
        <v>503</v>
      </c>
      <c r="B88" t="s">
        <v>504</v>
      </c>
      <c r="C88" t="str">
        <f t="shared" si="1"/>
        <v>Norman Chinni</v>
      </c>
      <c r="D88" t="s">
        <v>505</v>
      </c>
      <c r="E88" t="s">
        <v>75</v>
      </c>
      <c r="F88" t="s">
        <v>76</v>
      </c>
      <c r="G88" t="s">
        <v>77</v>
      </c>
      <c r="H88" s="2">
        <v>85260</v>
      </c>
      <c r="I88" t="s">
        <v>506</v>
      </c>
      <c r="J88">
        <v>235</v>
      </c>
    </row>
    <row r="89" spans="1:10" x14ac:dyDescent="0.2">
      <c r="A89" t="s">
        <v>507</v>
      </c>
      <c r="B89" t="s">
        <v>508</v>
      </c>
      <c r="C89" t="str">
        <f t="shared" si="1"/>
        <v>Alejandro Chipley</v>
      </c>
      <c r="D89" t="s">
        <v>509</v>
      </c>
      <c r="E89" t="s">
        <v>441</v>
      </c>
      <c r="F89" t="s">
        <v>442</v>
      </c>
      <c r="G89" t="s">
        <v>398</v>
      </c>
      <c r="H89" s="2">
        <v>22314</v>
      </c>
      <c r="I89" t="s">
        <v>510</v>
      </c>
      <c r="J89">
        <v>393</v>
      </c>
    </row>
    <row r="90" spans="1:10" x14ac:dyDescent="0.2">
      <c r="A90" t="s">
        <v>511</v>
      </c>
      <c r="B90" t="s">
        <v>512</v>
      </c>
      <c r="C90" t="str">
        <f t="shared" si="1"/>
        <v>Socorro Christophel</v>
      </c>
      <c r="D90" t="s">
        <v>513</v>
      </c>
      <c r="E90" t="s">
        <v>514</v>
      </c>
      <c r="F90" t="s">
        <v>515</v>
      </c>
      <c r="G90" t="s">
        <v>455</v>
      </c>
      <c r="H90" s="2">
        <v>15601</v>
      </c>
      <c r="I90" t="s">
        <v>516</v>
      </c>
      <c r="J90">
        <v>162</v>
      </c>
    </row>
    <row r="91" spans="1:10" x14ac:dyDescent="0.2">
      <c r="A91" t="s">
        <v>517</v>
      </c>
      <c r="B91" t="s">
        <v>518</v>
      </c>
      <c r="C91" t="str">
        <f t="shared" si="1"/>
        <v>Enrique Cieloszyk</v>
      </c>
      <c r="D91" t="s">
        <v>519</v>
      </c>
      <c r="E91" t="s">
        <v>381</v>
      </c>
      <c r="F91" t="s">
        <v>381</v>
      </c>
      <c r="G91" t="s">
        <v>31</v>
      </c>
      <c r="H91" s="2">
        <v>10011</v>
      </c>
      <c r="I91" t="s">
        <v>520</v>
      </c>
      <c r="J91">
        <v>215</v>
      </c>
    </row>
    <row r="92" spans="1:10" x14ac:dyDescent="0.2">
      <c r="A92" t="s">
        <v>521</v>
      </c>
      <c r="B92" t="s">
        <v>522</v>
      </c>
      <c r="C92" t="str">
        <f t="shared" si="1"/>
        <v>Athena Cinkan</v>
      </c>
      <c r="D92" t="s">
        <v>523</v>
      </c>
      <c r="E92" t="s">
        <v>460</v>
      </c>
      <c r="F92" t="s">
        <v>460</v>
      </c>
      <c r="G92" t="s">
        <v>455</v>
      </c>
      <c r="H92" s="2">
        <v>19144</v>
      </c>
      <c r="I92" t="s">
        <v>524</v>
      </c>
      <c r="J92">
        <v>790</v>
      </c>
    </row>
    <row r="93" spans="1:10" x14ac:dyDescent="0.2">
      <c r="A93" t="s">
        <v>525</v>
      </c>
      <c r="B93" t="s">
        <v>526</v>
      </c>
      <c r="C93" t="str">
        <f t="shared" si="1"/>
        <v>Alene Cintora</v>
      </c>
      <c r="D93" t="s">
        <v>527</v>
      </c>
      <c r="E93" t="s">
        <v>528</v>
      </c>
      <c r="F93" t="s">
        <v>477</v>
      </c>
      <c r="G93" t="s">
        <v>38</v>
      </c>
      <c r="H93" s="2">
        <v>60473</v>
      </c>
      <c r="I93" t="s">
        <v>529</v>
      </c>
      <c r="J93">
        <v>709</v>
      </c>
    </row>
    <row r="94" spans="1:10" x14ac:dyDescent="0.2">
      <c r="A94" t="s">
        <v>530</v>
      </c>
      <c r="B94" t="s">
        <v>531</v>
      </c>
      <c r="C94" t="str">
        <f t="shared" si="1"/>
        <v>Germaine Circelli</v>
      </c>
      <c r="D94" t="s">
        <v>532</v>
      </c>
      <c r="E94" t="s">
        <v>533</v>
      </c>
      <c r="F94" t="s">
        <v>534</v>
      </c>
      <c r="G94" t="s">
        <v>268</v>
      </c>
      <c r="H94" s="2">
        <v>99701</v>
      </c>
      <c r="I94" t="s">
        <v>535</v>
      </c>
      <c r="J94">
        <v>102</v>
      </c>
    </row>
    <row r="95" spans="1:10" x14ac:dyDescent="0.2">
      <c r="A95" t="s">
        <v>536</v>
      </c>
      <c r="B95" t="s">
        <v>537</v>
      </c>
      <c r="C95" t="str">
        <f t="shared" si="1"/>
        <v>Travis Clemmens</v>
      </c>
      <c r="D95" t="s">
        <v>538</v>
      </c>
      <c r="E95" t="s">
        <v>89</v>
      </c>
      <c r="F95" t="s">
        <v>76</v>
      </c>
      <c r="G95" t="s">
        <v>77</v>
      </c>
      <c r="H95" s="2">
        <v>85021</v>
      </c>
      <c r="I95" t="s">
        <v>539</v>
      </c>
      <c r="J95">
        <v>642</v>
      </c>
    </row>
    <row r="96" spans="1:10" x14ac:dyDescent="0.2">
      <c r="A96" t="s">
        <v>540</v>
      </c>
      <c r="B96" t="s">
        <v>541</v>
      </c>
      <c r="C96" t="str">
        <f t="shared" si="1"/>
        <v>Isabell Coger</v>
      </c>
      <c r="D96" t="s">
        <v>542</v>
      </c>
      <c r="E96" t="s">
        <v>543</v>
      </c>
      <c r="F96" t="s">
        <v>544</v>
      </c>
      <c r="G96" t="s">
        <v>545</v>
      </c>
      <c r="H96" s="2">
        <v>20879</v>
      </c>
      <c r="I96" t="s">
        <v>546</v>
      </c>
      <c r="J96">
        <v>827</v>
      </c>
    </row>
    <row r="97" spans="1:10" x14ac:dyDescent="0.2">
      <c r="A97" t="s">
        <v>547</v>
      </c>
      <c r="B97" t="s">
        <v>548</v>
      </c>
      <c r="C97" t="str">
        <f t="shared" si="1"/>
        <v>Marla Constantineau</v>
      </c>
      <c r="D97" t="s">
        <v>549</v>
      </c>
      <c r="E97" t="s">
        <v>550</v>
      </c>
      <c r="F97" t="s">
        <v>551</v>
      </c>
      <c r="G97" t="s">
        <v>552</v>
      </c>
      <c r="H97" s="2">
        <v>35824</v>
      </c>
      <c r="I97" t="s">
        <v>553</v>
      </c>
      <c r="J97">
        <v>69</v>
      </c>
    </row>
    <row r="98" spans="1:10" x14ac:dyDescent="0.2">
      <c r="A98" t="s">
        <v>554</v>
      </c>
      <c r="B98" t="s">
        <v>555</v>
      </c>
      <c r="C98" t="str">
        <f t="shared" si="1"/>
        <v>Teodoro Cosby</v>
      </c>
      <c r="D98" t="s">
        <v>556</v>
      </c>
      <c r="E98" t="s">
        <v>557</v>
      </c>
      <c r="F98" t="s">
        <v>359</v>
      </c>
      <c r="G98" t="s">
        <v>64</v>
      </c>
      <c r="H98" s="2">
        <v>44512</v>
      </c>
      <c r="I98" t="s">
        <v>558</v>
      </c>
      <c r="J98">
        <v>939</v>
      </c>
    </row>
    <row r="99" spans="1:10" x14ac:dyDescent="0.2">
      <c r="A99" t="s">
        <v>559</v>
      </c>
      <c r="B99" t="s">
        <v>560</v>
      </c>
      <c r="C99" t="str">
        <f t="shared" si="1"/>
        <v>Marta Courrege</v>
      </c>
      <c r="D99" t="s">
        <v>561</v>
      </c>
      <c r="E99" t="s">
        <v>562</v>
      </c>
      <c r="F99" t="s">
        <v>563</v>
      </c>
      <c r="G99" t="s">
        <v>564</v>
      </c>
      <c r="H99" s="2">
        <v>99336</v>
      </c>
      <c r="I99" t="s">
        <v>565</v>
      </c>
      <c r="J99">
        <v>740</v>
      </c>
    </row>
    <row r="100" spans="1:10" x14ac:dyDescent="0.2">
      <c r="A100" t="s">
        <v>566</v>
      </c>
      <c r="B100" t="s">
        <v>567</v>
      </c>
      <c r="C100" t="str">
        <f t="shared" si="1"/>
        <v>Melvin Cowan</v>
      </c>
      <c r="D100" t="s">
        <v>568</v>
      </c>
      <c r="E100" t="s">
        <v>569</v>
      </c>
      <c r="F100" t="s">
        <v>345</v>
      </c>
      <c r="G100" t="s">
        <v>471</v>
      </c>
      <c r="H100" s="2">
        <v>2115</v>
      </c>
      <c r="I100" t="s">
        <v>570</v>
      </c>
      <c r="J100">
        <v>694</v>
      </c>
    </row>
    <row r="101" spans="1:10" x14ac:dyDescent="0.2">
      <c r="A101" t="s">
        <v>571</v>
      </c>
      <c r="B101" t="s">
        <v>572</v>
      </c>
      <c r="C101" t="str">
        <f t="shared" si="1"/>
        <v>Damion Cowley</v>
      </c>
      <c r="D101" t="s">
        <v>573</v>
      </c>
      <c r="E101" t="s">
        <v>364</v>
      </c>
      <c r="F101" t="s">
        <v>364</v>
      </c>
      <c r="G101" t="s">
        <v>84</v>
      </c>
      <c r="H101" s="2">
        <v>80216</v>
      </c>
      <c r="I101" t="s">
        <v>574</v>
      </c>
      <c r="J101">
        <v>291</v>
      </c>
    </row>
    <row r="102" spans="1:10" x14ac:dyDescent="0.2">
      <c r="A102" t="s">
        <v>575</v>
      </c>
      <c r="B102" t="s">
        <v>576</v>
      </c>
      <c r="C102" t="str">
        <f t="shared" si="1"/>
        <v>Bertram Crotts</v>
      </c>
      <c r="D102" t="s">
        <v>577</v>
      </c>
      <c r="E102" t="s">
        <v>578</v>
      </c>
      <c r="F102" t="s">
        <v>579</v>
      </c>
      <c r="G102" t="s">
        <v>580</v>
      </c>
      <c r="H102" s="2">
        <v>19801</v>
      </c>
      <c r="I102" t="s">
        <v>581</v>
      </c>
      <c r="J102">
        <v>532</v>
      </c>
    </row>
    <row r="103" spans="1:10" x14ac:dyDescent="0.2">
      <c r="A103" t="s">
        <v>582</v>
      </c>
      <c r="B103" t="s">
        <v>583</v>
      </c>
      <c r="C103" t="str">
        <f t="shared" si="1"/>
        <v>Petra Crummell</v>
      </c>
      <c r="D103" t="s">
        <v>584</v>
      </c>
      <c r="E103" t="s">
        <v>585</v>
      </c>
      <c r="F103" t="s">
        <v>477</v>
      </c>
      <c r="G103" t="s">
        <v>38</v>
      </c>
      <c r="H103" s="2">
        <v>60107</v>
      </c>
      <c r="I103" t="s">
        <v>586</v>
      </c>
      <c r="J103">
        <v>430</v>
      </c>
    </row>
    <row r="104" spans="1:10" x14ac:dyDescent="0.2">
      <c r="A104" t="s">
        <v>587</v>
      </c>
      <c r="B104" t="s">
        <v>588</v>
      </c>
      <c r="C104" t="str">
        <f t="shared" si="1"/>
        <v>Dwayne Cuneo</v>
      </c>
      <c r="D104" t="s">
        <v>589</v>
      </c>
      <c r="E104" t="s">
        <v>590</v>
      </c>
      <c r="F104" t="s">
        <v>591</v>
      </c>
      <c r="G104" t="s">
        <v>38</v>
      </c>
      <c r="H104" s="2">
        <v>61554</v>
      </c>
      <c r="I104" t="s">
        <v>592</v>
      </c>
      <c r="J104">
        <v>66</v>
      </c>
    </row>
    <row r="105" spans="1:10" x14ac:dyDescent="0.2">
      <c r="A105" t="s">
        <v>593</v>
      </c>
      <c r="B105" t="s">
        <v>594</v>
      </c>
      <c r="C105" t="str">
        <f t="shared" si="1"/>
        <v>Elvira Cuttitta</v>
      </c>
      <c r="D105" t="s">
        <v>595</v>
      </c>
      <c r="E105" t="s">
        <v>596</v>
      </c>
      <c r="F105" t="s">
        <v>249</v>
      </c>
      <c r="G105" t="s">
        <v>102</v>
      </c>
      <c r="H105" s="2">
        <v>52632</v>
      </c>
      <c r="I105" t="s">
        <v>597</v>
      </c>
      <c r="J105">
        <v>534</v>
      </c>
    </row>
    <row r="106" spans="1:10" x14ac:dyDescent="0.2">
      <c r="A106" t="s">
        <v>598</v>
      </c>
      <c r="B106" t="s">
        <v>599</v>
      </c>
      <c r="C106" t="str">
        <f t="shared" si="1"/>
        <v>Karen Dagenais</v>
      </c>
      <c r="D106" t="s">
        <v>600</v>
      </c>
      <c r="E106" t="s">
        <v>601</v>
      </c>
      <c r="F106" t="s">
        <v>536</v>
      </c>
      <c r="G106" t="s">
        <v>113</v>
      </c>
      <c r="H106" s="2">
        <v>78702</v>
      </c>
      <c r="I106" t="s">
        <v>602</v>
      </c>
      <c r="J106">
        <v>117</v>
      </c>
    </row>
    <row r="107" spans="1:10" x14ac:dyDescent="0.2">
      <c r="A107" t="s">
        <v>603</v>
      </c>
      <c r="B107" t="s">
        <v>604</v>
      </c>
      <c r="C107" t="str">
        <f t="shared" si="1"/>
        <v>Rolando Dalen</v>
      </c>
      <c r="D107" t="s">
        <v>605</v>
      </c>
      <c r="E107" t="s">
        <v>606</v>
      </c>
      <c r="F107" t="s">
        <v>607</v>
      </c>
      <c r="G107" t="s">
        <v>193</v>
      </c>
      <c r="H107" s="2">
        <v>97205</v>
      </c>
      <c r="I107" t="s">
        <v>608</v>
      </c>
      <c r="J107">
        <v>497</v>
      </c>
    </row>
    <row r="108" spans="1:10" x14ac:dyDescent="0.2">
      <c r="A108" t="s">
        <v>609</v>
      </c>
      <c r="B108" t="s">
        <v>610</v>
      </c>
      <c r="C108" t="str">
        <f t="shared" si="1"/>
        <v>Brice Dales</v>
      </c>
      <c r="D108" t="s">
        <v>611</v>
      </c>
      <c r="E108" t="s">
        <v>612</v>
      </c>
      <c r="F108" t="s">
        <v>613</v>
      </c>
      <c r="G108" t="s">
        <v>614</v>
      </c>
      <c r="H108" s="2">
        <v>37204</v>
      </c>
      <c r="I108" t="s">
        <v>615</v>
      </c>
      <c r="J108">
        <v>443</v>
      </c>
    </row>
    <row r="109" spans="1:10" x14ac:dyDescent="0.2">
      <c r="A109" t="s">
        <v>616</v>
      </c>
      <c r="B109" t="s">
        <v>617</v>
      </c>
      <c r="C109" t="str">
        <f t="shared" si="1"/>
        <v>Eliseo Daquino</v>
      </c>
      <c r="D109" t="s">
        <v>618</v>
      </c>
      <c r="E109" t="s">
        <v>601</v>
      </c>
      <c r="F109" t="s">
        <v>536</v>
      </c>
      <c r="G109" t="s">
        <v>113</v>
      </c>
      <c r="H109" s="2">
        <v>78705</v>
      </c>
      <c r="I109" t="s">
        <v>619</v>
      </c>
      <c r="J109">
        <v>456</v>
      </c>
    </row>
    <row r="110" spans="1:10" x14ac:dyDescent="0.2">
      <c r="A110" t="s">
        <v>620</v>
      </c>
      <c r="B110" t="s">
        <v>621</v>
      </c>
      <c r="C110" t="str">
        <f t="shared" si="1"/>
        <v>Reva Darnel</v>
      </c>
      <c r="D110" t="s">
        <v>622</v>
      </c>
      <c r="E110" t="s">
        <v>623</v>
      </c>
      <c r="F110" t="s">
        <v>218</v>
      </c>
      <c r="G110" t="s">
        <v>96</v>
      </c>
      <c r="H110" s="2">
        <v>32034</v>
      </c>
      <c r="I110" t="s">
        <v>624</v>
      </c>
      <c r="J110">
        <v>867</v>
      </c>
    </row>
    <row r="111" spans="1:10" x14ac:dyDescent="0.2">
      <c r="A111" t="s">
        <v>625</v>
      </c>
      <c r="B111" t="s">
        <v>626</v>
      </c>
      <c r="C111" t="str">
        <f t="shared" si="1"/>
        <v>Burton Daulton</v>
      </c>
      <c r="D111" t="s">
        <v>627</v>
      </c>
      <c r="E111" t="s">
        <v>628</v>
      </c>
      <c r="F111" t="s">
        <v>629</v>
      </c>
      <c r="G111" t="s">
        <v>64</v>
      </c>
      <c r="H111" s="2">
        <v>44691</v>
      </c>
      <c r="I111" t="s">
        <v>630</v>
      </c>
      <c r="J111">
        <v>711</v>
      </c>
    </row>
    <row r="112" spans="1:10" x14ac:dyDescent="0.2">
      <c r="A112" t="s">
        <v>631</v>
      </c>
      <c r="B112" t="s">
        <v>632</v>
      </c>
      <c r="C112" t="str">
        <f t="shared" si="1"/>
        <v>Emery Davensizer</v>
      </c>
      <c r="D112" t="s">
        <v>633</v>
      </c>
      <c r="E112" t="s">
        <v>634</v>
      </c>
      <c r="F112" t="s">
        <v>635</v>
      </c>
      <c r="G112" t="s">
        <v>132</v>
      </c>
      <c r="H112" s="2">
        <v>31527</v>
      </c>
      <c r="I112" t="s">
        <v>636</v>
      </c>
      <c r="J112">
        <v>913</v>
      </c>
    </row>
    <row r="113" spans="1:10" x14ac:dyDescent="0.2">
      <c r="A113" t="s">
        <v>637</v>
      </c>
      <c r="B113" t="s">
        <v>638</v>
      </c>
      <c r="C113" t="str">
        <f t="shared" si="1"/>
        <v>Bradly Declue</v>
      </c>
      <c r="D113" t="s">
        <v>639</v>
      </c>
      <c r="E113" t="s">
        <v>640</v>
      </c>
      <c r="F113" t="s">
        <v>118</v>
      </c>
      <c r="G113" t="s">
        <v>119</v>
      </c>
      <c r="H113" s="2">
        <v>90278</v>
      </c>
      <c r="I113" t="s">
        <v>641</v>
      </c>
      <c r="J113">
        <v>282</v>
      </c>
    </row>
    <row r="114" spans="1:10" x14ac:dyDescent="0.2">
      <c r="A114" t="s">
        <v>642</v>
      </c>
      <c r="B114" t="s">
        <v>643</v>
      </c>
      <c r="C114" t="str">
        <f t="shared" si="1"/>
        <v>Laurie Delucas</v>
      </c>
      <c r="D114" t="s">
        <v>644</v>
      </c>
      <c r="E114" t="s">
        <v>645</v>
      </c>
      <c r="F114" t="s">
        <v>646</v>
      </c>
      <c r="G114" t="s">
        <v>212</v>
      </c>
      <c r="H114" s="2">
        <v>87107</v>
      </c>
      <c r="I114" t="s">
        <v>647</v>
      </c>
      <c r="J114">
        <v>628</v>
      </c>
    </row>
    <row r="115" spans="1:10" x14ac:dyDescent="0.2">
      <c r="A115" t="s">
        <v>648</v>
      </c>
      <c r="B115" t="s">
        <v>649</v>
      </c>
      <c r="C115" t="str">
        <f t="shared" si="1"/>
        <v>Kristine Demicco</v>
      </c>
      <c r="D115" t="s">
        <v>650</v>
      </c>
      <c r="E115" t="s">
        <v>651</v>
      </c>
      <c r="F115" t="s">
        <v>652</v>
      </c>
      <c r="G115" t="s">
        <v>102</v>
      </c>
      <c r="H115" s="2">
        <v>50801</v>
      </c>
      <c r="I115" t="s">
        <v>653</v>
      </c>
      <c r="J115">
        <v>183</v>
      </c>
    </row>
    <row r="116" spans="1:10" x14ac:dyDescent="0.2">
      <c r="A116" t="s">
        <v>654</v>
      </c>
      <c r="B116" t="s">
        <v>655</v>
      </c>
      <c r="C116" t="str">
        <f t="shared" si="1"/>
        <v>Sabrina Deppert</v>
      </c>
      <c r="D116" t="s">
        <v>656</v>
      </c>
      <c r="E116" t="s">
        <v>89</v>
      </c>
      <c r="F116" t="s">
        <v>76</v>
      </c>
      <c r="G116" t="s">
        <v>77</v>
      </c>
      <c r="H116" s="2">
        <v>85016</v>
      </c>
      <c r="I116" t="s">
        <v>657</v>
      </c>
      <c r="J116">
        <v>925</v>
      </c>
    </row>
    <row r="117" spans="1:10" x14ac:dyDescent="0.2">
      <c r="A117" t="s">
        <v>658</v>
      </c>
      <c r="B117" t="s">
        <v>659</v>
      </c>
      <c r="C117" t="str">
        <f t="shared" si="1"/>
        <v>Janice Derouen</v>
      </c>
      <c r="D117" t="s">
        <v>660</v>
      </c>
      <c r="E117" t="s">
        <v>661</v>
      </c>
      <c r="F117" t="s">
        <v>662</v>
      </c>
      <c r="G117" t="s">
        <v>119</v>
      </c>
      <c r="H117" s="2">
        <v>92376</v>
      </c>
      <c r="I117" t="s">
        <v>663</v>
      </c>
      <c r="J117">
        <v>61</v>
      </c>
    </row>
    <row r="118" spans="1:10" x14ac:dyDescent="0.2">
      <c r="A118" t="s">
        <v>664</v>
      </c>
      <c r="B118" t="s">
        <v>665</v>
      </c>
      <c r="C118" t="str">
        <f t="shared" si="1"/>
        <v>Kylie Deshay</v>
      </c>
      <c r="D118" t="s">
        <v>666</v>
      </c>
      <c r="E118" t="s">
        <v>667</v>
      </c>
      <c r="F118" t="s">
        <v>668</v>
      </c>
      <c r="G118" t="s">
        <v>455</v>
      </c>
      <c r="H118" s="2">
        <v>15143</v>
      </c>
      <c r="I118" t="s">
        <v>669</v>
      </c>
      <c r="J118">
        <v>246</v>
      </c>
    </row>
    <row r="119" spans="1:10" x14ac:dyDescent="0.2">
      <c r="A119" t="s">
        <v>670</v>
      </c>
      <c r="B119" t="s">
        <v>671</v>
      </c>
      <c r="C119" t="str">
        <f t="shared" si="1"/>
        <v>Tamara Detillier</v>
      </c>
      <c r="D119" t="s">
        <v>672</v>
      </c>
      <c r="E119" t="s">
        <v>251</v>
      </c>
      <c r="F119" t="s">
        <v>252</v>
      </c>
      <c r="G119" t="s">
        <v>113</v>
      </c>
      <c r="H119" s="2">
        <v>77027</v>
      </c>
      <c r="I119" t="s">
        <v>673</v>
      </c>
      <c r="J119">
        <v>557</v>
      </c>
    </row>
    <row r="120" spans="1:10" x14ac:dyDescent="0.2">
      <c r="A120" t="s">
        <v>674</v>
      </c>
      <c r="B120" t="s">
        <v>675</v>
      </c>
      <c r="C120" t="str">
        <f t="shared" si="1"/>
        <v>Florine Devaughan</v>
      </c>
      <c r="D120" t="s">
        <v>676</v>
      </c>
      <c r="E120" t="s">
        <v>606</v>
      </c>
      <c r="F120" t="s">
        <v>607</v>
      </c>
      <c r="G120" t="s">
        <v>193</v>
      </c>
      <c r="H120" s="2">
        <v>97220</v>
      </c>
      <c r="I120" t="s">
        <v>677</v>
      </c>
      <c r="J120">
        <v>582</v>
      </c>
    </row>
    <row r="121" spans="1:10" x14ac:dyDescent="0.2">
      <c r="A121" t="s">
        <v>678</v>
      </c>
      <c r="B121" t="s">
        <v>679</v>
      </c>
      <c r="C121" t="str">
        <f t="shared" si="1"/>
        <v>Valentine Dienhart</v>
      </c>
      <c r="D121" t="s">
        <v>680</v>
      </c>
      <c r="E121" t="s">
        <v>681</v>
      </c>
      <c r="F121" t="s">
        <v>682</v>
      </c>
      <c r="G121" t="s">
        <v>96</v>
      </c>
      <c r="H121" s="2">
        <v>32763</v>
      </c>
      <c r="I121" t="s">
        <v>683</v>
      </c>
      <c r="J121">
        <v>489</v>
      </c>
    </row>
    <row r="122" spans="1:10" x14ac:dyDescent="0.2">
      <c r="A122" t="s">
        <v>684</v>
      </c>
      <c r="B122" t="s">
        <v>685</v>
      </c>
      <c r="C122" t="str">
        <f t="shared" si="1"/>
        <v>Francis Dragaj</v>
      </c>
      <c r="D122" t="s">
        <v>686</v>
      </c>
      <c r="E122" t="s">
        <v>687</v>
      </c>
      <c r="F122" t="s">
        <v>688</v>
      </c>
      <c r="G122" t="s">
        <v>241</v>
      </c>
      <c r="H122" s="2">
        <v>54656</v>
      </c>
      <c r="I122" t="s">
        <v>689</v>
      </c>
      <c r="J122">
        <v>455</v>
      </c>
    </row>
    <row r="123" spans="1:10" x14ac:dyDescent="0.2">
      <c r="A123" t="s">
        <v>690</v>
      </c>
      <c r="B123" t="s">
        <v>691</v>
      </c>
      <c r="C123" t="str">
        <f t="shared" si="1"/>
        <v>Waldo Duffy</v>
      </c>
      <c r="D123" t="s">
        <v>692</v>
      </c>
      <c r="E123" t="s">
        <v>693</v>
      </c>
      <c r="F123" t="s">
        <v>249</v>
      </c>
      <c r="G123" t="s">
        <v>430</v>
      </c>
      <c r="H123" s="2">
        <v>38801</v>
      </c>
      <c r="I123" t="s">
        <v>694</v>
      </c>
      <c r="J123">
        <v>133</v>
      </c>
    </row>
    <row r="124" spans="1:10" x14ac:dyDescent="0.2">
      <c r="A124" t="s">
        <v>695</v>
      </c>
      <c r="B124" t="s">
        <v>696</v>
      </c>
      <c r="C124" t="str">
        <f t="shared" si="1"/>
        <v>Naomi Dummermuth</v>
      </c>
      <c r="D124" t="s">
        <v>697</v>
      </c>
      <c r="E124" t="s">
        <v>698</v>
      </c>
      <c r="F124" t="s">
        <v>699</v>
      </c>
      <c r="G124" t="s">
        <v>552</v>
      </c>
      <c r="H124" s="2">
        <v>35967</v>
      </c>
      <c r="I124" t="s">
        <v>700</v>
      </c>
      <c r="J124">
        <v>594</v>
      </c>
    </row>
    <row r="125" spans="1:10" x14ac:dyDescent="0.2">
      <c r="A125" t="s">
        <v>701</v>
      </c>
      <c r="B125" t="s">
        <v>702</v>
      </c>
      <c r="C125" t="str">
        <f t="shared" si="1"/>
        <v>Abel Dutt</v>
      </c>
      <c r="D125" t="s">
        <v>703</v>
      </c>
      <c r="E125" t="s">
        <v>704</v>
      </c>
      <c r="F125" t="s">
        <v>705</v>
      </c>
      <c r="G125" t="s">
        <v>455</v>
      </c>
      <c r="H125" s="2">
        <v>19606</v>
      </c>
      <c r="I125" t="s">
        <v>706</v>
      </c>
      <c r="J125">
        <v>141</v>
      </c>
    </row>
    <row r="126" spans="1:10" x14ac:dyDescent="0.2">
      <c r="A126" t="s">
        <v>707</v>
      </c>
      <c r="B126" t="s">
        <v>708</v>
      </c>
      <c r="C126" t="str">
        <f t="shared" si="1"/>
        <v>Meredith Dyckman</v>
      </c>
      <c r="D126" t="s">
        <v>709</v>
      </c>
      <c r="E126" t="s">
        <v>710</v>
      </c>
      <c r="F126" t="s">
        <v>711</v>
      </c>
      <c r="G126" t="s">
        <v>38</v>
      </c>
      <c r="H126" s="2">
        <v>61832</v>
      </c>
      <c r="I126" t="s">
        <v>712</v>
      </c>
      <c r="J126">
        <v>569</v>
      </c>
    </row>
    <row r="127" spans="1:10" x14ac:dyDescent="0.2">
      <c r="A127" t="s">
        <v>713</v>
      </c>
      <c r="B127" t="s">
        <v>714</v>
      </c>
      <c r="C127" t="str">
        <f t="shared" si="1"/>
        <v>Justina Earman</v>
      </c>
      <c r="D127" t="s">
        <v>715</v>
      </c>
      <c r="E127" t="s">
        <v>716</v>
      </c>
      <c r="F127" t="s">
        <v>717</v>
      </c>
      <c r="G127" t="s">
        <v>614</v>
      </c>
      <c r="H127" s="2">
        <v>38112</v>
      </c>
      <c r="I127" t="s">
        <v>718</v>
      </c>
      <c r="J127">
        <v>223</v>
      </c>
    </row>
    <row r="128" spans="1:10" x14ac:dyDescent="0.2">
      <c r="A128" t="s">
        <v>719</v>
      </c>
      <c r="B128" t="s">
        <v>720</v>
      </c>
      <c r="C128" t="str">
        <f t="shared" si="1"/>
        <v>Mamie Edberg</v>
      </c>
      <c r="D128" t="s">
        <v>721</v>
      </c>
      <c r="E128" t="s">
        <v>722</v>
      </c>
      <c r="F128" t="s">
        <v>101</v>
      </c>
      <c r="G128" t="s">
        <v>119</v>
      </c>
      <c r="H128" s="2">
        <v>95501</v>
      </c>
      <c r="I128" t="s">
        <v>723</v>
      </c>
      <c r="J128">
        <v>336</v>
      </c>
    </row>
    <row r="129" spans="1:10" x14ac:dyDescent="0.2">
      <c r="A129" t="s">
        <v>559</v>
      </c>
      <c r="B129" t="s">
        <v>724</v>
      </c>
      <c r="C129" t="str">
        <f t="shared" si="1"/>
        <v>Marta Edd</v>
      </c>
      <c r="D129" t="s">
        <v>725</v>
      </c>
      <c r="E129" t="s">
        <v>273</v>
      </c>
      <c r="F129" t="s">
        <v>273</v>
      </c>
      <c r="G129" t="s">
        <v>119</v>
      </c>
      <c r="H129" s="2">
        <v>92120</v>
      </c>
      <c r="I129" t="s">
        <v>726</v>
      </c>
      <c r="J129">
        <v>809</v>
      </c>
    </row>
    <row r="130" spans="1:10" x14ac:dyDescent="0.2">
      <c r="A130" t="s">
        <v>727</v>
      </c>
      <c r="B130" t="s">
        <v>728</v>
      </c>
      <c r="C130" t="str">
        <f t="shared" si="1"/>
        <v>Carla Ehn</v>
      </c>
      <c r="D130" t="s">
        <v>729</v>
      </c>
      <c r="E130" t="s">
        <v>730</v>
      </c>
      <c r="F130" t="s">
        <v>118</v>
      </c>
      <c r="G130" t="s">
        <v>119</v>
      </c>
      <c r="H130" s="2">
        <v>90301</v>
      </c>
      <c r="I130" t="s">
        <v>731</v>
      </c>
      <c r="J130">
        <v>884</v>
      </c>
    </row>
    <row r="131" spans="1:10" x14ac:dyDescent="0.2">
      <c r="A131" t="s">
        <v>732</v>
      </c>
      <c r="B131" t="s">
        <v>733</v>
      </c>
      <c r="C131" t="str">
        <f t="shared" si="1"/>
        <v>Concetta Ekstrom</v>
      </c>
      <c r="D131" t="s">
        <v>734</v>
      </c>
      <c r="E131" t="s">
        <v>735</v>
      </c>
      <c r="F131" t="s">
        <v>23</v>
      </c>
      <c r="G131" t="s">
        <v>24</v>
      </c>
      <c r="H131" s="2">
        <v>64108</v>
      </c>
      <c r="I131" t="s">
        <v>736</v>
      </c>
      <c r="J131">
        <v>762</v>
      </c>
    </row>
    <row r="132" spans="1:10" x14ac:dyDescent="0.2">
      <c r="A132" t="s">
        <v>737</v>
      </c>
      <c r="B132" t="s">
        <v>738</v>
      </c>
      <c r="C132" t="str">
        <f t="shared" ref="C132:C195" si="2">A132 &amp; " " &amp;  B132</f>
        <v>Neil Eldrige</v>
      </c>
      <c r="D132" t="s">
        <v>739</v>
      </c>
      <c r="E132" t="s">
        <v>381</v>
      </c>
      <c r="F132" t="s">
        <v>381</v>
      </c>
      <c r="G132" t="s">
        <v>31</v>
      </c>
      <c r="H132" s="2">
        <v>10175</v>
      </c>
      <c r="I132" t="s">
        <v>740</v>
      </c>
      <c r="J132">
        <v>726</v>
      </c>
    </row>
    <row r="133" spans="1:10" x14ac:dyDescent="0.2">
      <c r="A133" t="s">
        <v>741</v>
      </c>
      <c r="B133" t="s">
        <v>742</v>
      </c>
      <c r="C133" t="str">
        <f t="shared" si="2"/>
        <v>Garfield Emayo</v>
      </c>
      <c r="D133" t="s">
        <v>743</v>
      </c>
      <c r="E133" t="s">
        <v>476</v>
      </c>
      <c r="F133" t="s">
        <v>477</v>
      </c>
      <c r="G133" t="s">
        <v>38</v>
      </c>
      <c r="H133" s="2">
        <v>60645</v>
      </c>
      <c r="I133" t="s">
        <v>744</v>
      </c>
      <c r="J133">
        <v>789</v>
      </c>
    </row>
    <row r="134" spans="1:10" x14ac:dyDescent="0.2">
      <c r="A134" t="s">
        <v>249</v>
      </c>
      <c r="B134" t="s">
        <v>745</v>
      </c>
      <c r="C134" t="str">
        <f t="shared" si="2"/>
        <v>Lee Engelman</v>
      </c>
      <c r="D134" t="s">
        <v>746</v>
      </c>
      <c r="E134" t="s">
        <v>747</v>
      </c>
      <c r="F134" t="s">
        <v>748</v>
      </c>
      <c r="G134" t="s">
        <v>241</v>
      </c>
      <c r="H134" s="2">
        <v>53105</v>
      </c>
      <c r="I134" t="s">
        <v>749</v>
      </c>
      <c r="J134">
        <v>652</v>
      </c>
    </row>
    <row r="135" spans="1:10" x14ac:dyDescent="0.2">
      <c r="A135" t="s">
        <v>750</v>
      </c>
      <c r="B135" t="s">
        <v>751</v>
      </c>
      <c r="C135" t="str">
        <f t="shared" si="2"/>
        <v>Allie Enote</v>
      </c>
      <c r="D135" t="s">
        <v>752</v>
      </c>
      <c r="E135" t="s">
        <v>753</v>
      </c>
      <c r="F135" t="s">
        <v>754</v>
      </c>
      <c r="G135" t="s">
        <v>157</v>
      </c>
      <c r="H135" s="2">
        <v>47711</v>
      </c>
      <c r="I135" t="s">
        <v>755</v>
      </c>
      <c r="J135">
        <v>358</v>
      </c>
    </row>
    <row r="136" spans="1:10" x14ac:dyDescent="0.2">
      <c r="A136" t="s">
        <v>756</v>
      </c>
      <c r="B136" t="s">
        <v>757</v>
      </c>
      <c r="C136" t="str">
        <f t="shared" si="2"/>
        <v>Reginald Ericksen</v>
      </c>
      <c r="D136" t="s">
        <v>758</v>
      </c>
      <c r="E136" t="s">
        <v>759</v>
      </c>
      <c r="F136" t="s">
        <v>759</v>
      </c>
      <c r="G136" t="s">
        <v>119</v>
      </c>
      <c r="H136" s="2">
        <v>95050</v>
      </c>
      <c r="I136" t="s">
        <v>760</v>
      </c>
      <c r="J136">
        <v>774</v>
      </c>
    </row>
    <row r="137" spans="1:10" x14ac:dyDescent="0.2">
      <c r="A137" t="s">
        <v>598</v>
      </c>
      <c r="B137" t="s">
        <v>761</v>
      </c>
      <c r="C137" t="str">
        <f t="shared" si="2"/>
        <v>Karen Erlebach</v>
      </c>
      <c r="D137" t="s">
        <v>762</v>
      </c>
      <c r="E137" t="s">
        <v>763</v>
      </c>
      <c r="F137" t="s">
        <v>764</v>
      </c>
      <c r="G137" t="s">
        <v>96</v>
      </c>
      <c r="H137" s="2">
        <v>33609</v>
      </c>
      <c r="I137" t="s">
        <v>765</v>
      </c>
      <c r="J137">
        <v>983</v>
      </c>
    </row>
    <row r="138" spans="1:10" x14ac:dyDescent="0.2">
      <c r="A138" t="s">
        <v>766</v>
      </c>
      <c r="B138" t="s">
        <v>767</v>
      </c>
      <c r="C138" t="str">
        <f t="shared" si="2"/>
        <v>Reggie Erlewine</v>
      </c>
      <c r="D138" t="s">
        <v>768</v>
      </c>
      <c r="E138" t="s">
        <v>769</v>
      </c>
      <c r="F138" t="s">
        <v>770</v>
      </c>
      <c r="G138" t="s">
        <v>45</v>
      </c>
      <c r="H138" s="2">
        <v>7006</v>
      </c>
      <c r="I138" t="s">
        <v>771</v>
      </c>
      <c r="J138">
        <v>998</v>
      </c>
    </row>
    <row r="139" spans="1:10" x14ac:dyDescent="0.2">
      <c r="A139" t="s">
        <v>772</v>
      </c>
      <c r="B139" t="s">
        <v>773</v>
      </c>
      <c r="C139" t="str">
        <f t="shared" si="2"/>
        <v>Robbie Ettel</v>
      </c>
      <c r="D139" t="s">
        <v>774</v>
      </c>
      <c r="E139" t="s">
        <v>775</v>
      </c>
      <c r="F139" t="s">
        <v>776</v>
      </c>
      <c r="G139" t="s">
        <v>119</v>
      </c>
      <c r="H139" s="2">
        <v>95691</v>
      </c>
      <c r="I139" t="s">
        <v>777</v>
      </c>
      <c r="J139">
        <v>91</v>
      </c>
    </row>
    <row r="140" spans="1:10" x14ac:dyDescent="0.2">
      <c r="A140" t="s">
        <v>778</v>
      </c>
      <c r="B140" t="s">
        <v>779</v>
      </c>
      <c r="C140" t="str">
        <f t="shared" si="2"/>
        <v>Lynn Evertt</v>
      </c>
      <c r="D140" t="s">
        <v>780</v>
      </c>
      <c r="E140" t="s">
        <v>89</v>
      </c>
      <c r="F140" t="s">
        <v>76</v>
      </c>
      <c r="G140" t="s">
        <v>77</v>
      </c>
      <c r="H140" s="2">
        <v>85009</v>
      </c>
      <c r="I140" t="s">
        <v>781</v>
      </c>
      <c r="J140">
        <v>110</v>
      </c>
    </row>
    <row r="141" spans="1:10" x14ac:dyDescent="0.2">
      <c r="A141" t="s">
        <v>782</v>
      </c>
      <c r="B141" t="s">
        <v>783</v>
      </c>
      <c r="C141" t="str">
        <f t="shared" si="2"/>
        <v>Sharlene Eyrich</v>
      </c>
      <c r="D141" t="s">
        <v>784</v>
      </c>
      <c r="E141" t="s">
        <v>562</v>
      </c>
      <c r="F141" t="s">
        <v>563</v>
      </c>
      <c r="G141" t="s">
        <v>564</v>
      </c>
      <c r="H141" s="2">
        <v>99336</v>
      </c>
      <c r="I141" t="s">
        <v>785</v>
      </c>
      <c r="J141">
        <v>536</v>
      </c>
    </row>
    <row r="142" spans="1:10" x14ac:dyDescent="0.2">
      <c r="A142" t="s">
        <v>786</v>
      </c>
      <c r="B142" t="s">
        <v>787</v>
      </c>
      <c r="C142" t="str">
        <f t="shared" si="2"/>
        <v>Owen Facio</v>
      </c>
      <c r="D142" t="s">
        <v>788</v>
      </c>
      <c r="E142" t="s">
        <v>716</v>
      </c>
      <c r="F142" t="s">
        <v>717</v>
      </c>
      <c r="G142" t="s">
        <v>614</v>
      </c>
      <c r="H142" s="2">
        <v>38111</v>
      </c>
      <c r="I142" t="s">
        <v>789</v>
      </c>
      <c r="J142">
        <v>946</v>
      </c>
    </row>
    <row r="143" spans="1:10" x14ac:dyDescent="0.2">
      <c r="A143" t="s">
        <v>790</v>
      </c>
      <c r="B143" t="s">
        <v>791</v>
      </c>
      <c r="C143" t="str">
        <f t="shared" si="2"/>
        <v>Lacy Ferentz</v>
      </c>
      <c r="D143" t="s">
        <v>792</v>
      </c>
      <c r="E143" t="s">
        <v>793</v>
      </c>
      <c r="F143" t="s">
        <v>794</v>
      </c>
      <c r="G143" t="s">
        <v>455</v>
      </c>
      <c r="H143" s="2">
        <v>18503</v>
      </c>
      <c r="I143" t="s">
        <v>795</v>
      </c>
      <c r="J143">
        <v>125</v>
      </c>
    </row>
    <row r="144" spans="1:10" x14ac:dyDescent="0.2">
      <c r="A144" t="s">
        <v>582</v>
      </c>
      <c r="B144" t="s">
        <v>796</v>
      </c>
      <c r="C144" t="str">
        <f t="shared" si="2"/>
        <v>Petra Ferri</v>
      </c>
      <c r="D144" t="s">
        <v>797</v>
      </c>
      <c r="E144" t="s">
        <v>798</v>
      </c>
      <c r="F144" t="s">
        <v>95</v>
      </c>
      <c r="G144" t="s">
        <v>96</v>
      </c>
      <c r="H144" s="2">
        <v>33432</v>
      </c>
      <c r="I144" t="s">
        <v>799</v>
      </c>
      <c r="J144">
        <v>526</v>
      </c>
    </row>
    <row r="145" spans="1:10" x14ac:dyDescent="0.2">
      <c r="A145" t="s">
        <v>800</v>
      </c>
      <c r="B145" t="s">
        <v>801</v>
      </c>
      <c r="C145" t="str">
        <f t="shared" si="2"/>
        <v>Danette Fifield</v>
      </c>
      <c r="D145" t="s">
        <v>802</v>
      </c>
      <c r="E145" t="s">
        <v>803</v>
      </c>
      <c r="F145" t="s">
        <v>759</v>
      </c>
      <c r="G145" t="s">
        <v>119</v>
      </c>
      <c r="H145" s="2">
        <v>95119</v>
      </c>
      <c r="I145" t="s">
        <v>804</v>
      </c>
      <c r="J145">
        <v>243</v>
      </c>
    </row>
    <row r="146" spans="1:10" x14ac:dyDescent="0.2">
      <c r="A146" t="s">
        <v>805</v>
      </c>
      <c r="B146" t="s">
        <v>806</v>
      </c>
      <c r="C146" t="str">
        <f t="shared" si="2"/>
        <v>Dwain Flierl</v>
      </c>
      <c r="D146" t="s">
        <v>807</v>
      </c>
      <c r="E146" t="s">
        <v>808</v>
      </c>
      <c r="F146" t="s">
        <v>809</v>
      </c>
      <c r="G146" t="s">
        <v>810</v>
      </c>
      <c r="H146" s="2">
        <v>20009</v>
      </c>
      <c r="I146" t="s">
        <v>811</v>
      </c>
      <c r="J146">
        <v>979</v>
      </c>
    </row>
    <row r="147" spans="1:10" x14ac:dyDescent="0.2">
      <c r="A147" t="s">
        <v>812</v>
      </c>
      <c r="B147" t="s">
        <v>813</v>
      </c>
      <c r="C147" t="str">
        <f t="shared" si="2"/>
        <v>Amos Fogerty</v>
      </c>
      <c r="D147" t="s">
        <v>814</v>
      </c>
      <c r="E147" t="s">
        <v>476</v>
      </c>
      <c r="F147" t="s">
        <v>477</v>
      </c>
      <c r="G147" t="s">
        <v>38</v>
      </c>
      <c r="H147" s="2">
        <v>60623</v>
      </c>
      <c r="I147" t="s">
        <v>815</v>
      </c>
      <c r="J147">
        <v>377</v>
      </c>
    </row>
    <row r="148" spans="1:10" x14ac:dyDescent="0.2">
      <c r="A148" t="s">
        <v>816</v>
      </c>
      <c r="B148" t="s">
        <v>817</v>
      </c>
      <c r="C148" t="str">
        <f t="shared" si="2"/>
        <v>Mac Folz</v>
      </c>
      <c r="D148" t="s">
        <v>818</v>
      </c>
      <c r="E148" t="s">
        <v>819</v>
      </c>
      <c r="F148" t="s">
        <v>820</v>
      </c>
      <c r="G148" t="s">
        <v>821</v>
      </c>
      <c r="H148" s="2">
        <v>68832</v>
      </c>
      <c r="I148" t="s">
        <v>822</v>
      </c>
      <c r="J148">
        <v>901</v>
      </c>
    </row>
    <row r="149" spans="1:10" x14ac:dyDescent="0.2">
      <c r="A149" t="s">
        <v>823</v>
      </c>
      <c r="B149" t="s">
        <v>824</v>
      </c>
      <c r="C149" t="str">
        <f t="shared" si="2"/>
        <v>Kasey Fontanella</v>
      </c>
      <c r="D149" t="s">
        <v>825</v>
      </c>
      <c r="E149" t="s">
        <v>501</v>
      </c>
      <c r="F149" t="s">
        <v>501</v>
      </c>
      <c r="G149" t="s">
        <v>84</v>
      </c>
      <c r="H149" s="2">
        <v>80303</v>
      </c>
      <c r="I149" t="s">
        <v>826</v>
      </c>
      <c r="J149">
        <v>719</v>
      </c>
    </row>
    <row r="150" spans="1:10" x14ac:dyDescent="0.2">
      <c r="A150" t="s">
        <v>827</v>
      </c>
      <c r="B150" t="s">
        <v>828</v>
      </c>
      <c r="C150" t="str">
        <f t="shared" si="2"/>
        <v>Katina Fontanilla</v>
      </c>
      <c r="D150" t="s">
        <v>829</v>
      </c>
      <c r="E150" t="s">
        <v>830</v>
      </c>
      <c r="F150" t="s">
        <v>831</v>
      </c>
      <c r="G150" t="s">
        <v>31</v>
      </c>
      <c r="H150" s="2">
        <v>11208</v>
      </c>
      <c r="I150" t="s">
        <v>832</v>
      </c>
      <c r="J150">
        <v>985</v>
      </c>
    </row>
    <row r="151" spans="1:10" x14ac:dyDescent="0.2">
      <c r="A151" t="s">
        <v>833</v>
      </c>
      <c r="B151" t="s">
        <v>834</v>
      </c>
      <c r="C151" t="str">
        <f t="shared" si="2"/>
        <v>Modesto Forness</v>
      </c>
      <c r="D151" t="s">
        <v>835</v>
      </c>
      <c r="E151" t="s">
        <v>836</v>
      </c>
      <c r="F151" t="s">
        <v>837</v>
      </c>
      <c r="G151" t="s">
        <v>45</v>
      </c>
      <c r="H151" s="2">
        <v>8869</v>
      </c>
      <c r="I151" t="s">
        <v>838</v>
      </c>
      <c r="J151">
        <v>483</v>
      </c>
    </row>
    <row r="152" spans="1:10" x14ac:dyDescent="0.2">
      <c r="A152" t="s">
        <v>839</v>
      </c>
      <c r="B152" t="s">
        <v>840</v>
      </c>
      <c r="C152" t="str">
        <f t="shared" si="2"/>
        <v>Timothy Fortuna</v>
      </c>
      <c r="D152" t="s">
        <v>841</v>
      </c>
      <c r="E152" t="s">
        <v>267</v>
      </c>
      <c r="F152" t="s">
        <v>267</v>
      </c>
      <c r="G152" t="s">
        <v>268</v>
      </c>
      <c r="H152" s="2">
        <v>99515</v>
      </c>
      <c r="I152" t="s">
        <v>842</v>
      </c>
      <c r="J152">
        <v>999</v>
      </c>
    </row>
    <row r="153" spans="1:10" x14ac:dyDescent="0.2">
      <c r="A153" t="s">
        <v>843</v>
      </c>
      <c r="B153" t="s">
        <v>844</v>
      </c>
      <c r="C153" t="str">
        <f t="shared" si="2"/>
        <v>Frankie Fostervold</v>
      </c>
      <c r="D153" t="s">
        <v>845</v>
      </c>
      <c r="E153" t="s">
        <v>846</v>
      </c>
      <c r="F153" t="s">
        <v>847</v>
      </c>
      <c r="G153" t="s">
        <v>848</v>
      </c>
      <c r="H153" s="2">
        <v>6902</v>
      </c>
      <c r="I153" t="s">
        <v>849</v>
      </c>
      <c r="J153">
        <v>451</v>
      </c>
    </row>
    <row r="154" spans="1:10" x14ac:dyDescent="0.2">
      <c r="A154" t="s">
        <v>850</v>
      </c>
      <c r="B154" t="s">
        <v>851</v>
      </c>
      <c r="C154" t="str">
        <f t="shared" si="2"/>
        <v>Eddie Friesner</v>
      </c>
      <c r="D154" t="s">
        <v>852</v>
      </c>
      <c r="E154" t="s">
        <v>853</v>
      </c>
      <c r="F154" t="s">
        <v>854</v>
      </c>
      <c r="G154" t="s">
        <v>102</v>
      </c>
      <c r="H154" s="2">
        <v>50010</v>
      </c>
      <c r="I154" t="s">
        <v>855</v>
      </c>
      <c r="J154">
        <v>882</v>
      </c>
    </row>
    <row r="155" spans="1:10" x14ac:dyDescent="0.2">
      <c r="A155" t="s">
        <v>856</v>
      </c>
      <c r="B155" t="s">
        <v>857</v>
      </c>
      <c r="C155" t="str">
        <f t="shared" si="2"/>
        <v>Marisa Frietas</v>
      </c>
      <c r="D155" t="s">
        <v>858</v>
      </c>
      <c r="E155" t="s">
        <v>859</v>
      </c>
      <c r="F155" t="s">
        <v>860</v>
      </c>
      <c r="G155" t="s">
        <v>545</v>
      </c>
      <c r="H155" s="2">
        <v>21502</v>
      </c>
      <c r="I155" t="s">
        <v>861</v>
      </c>
      <c r="J155">
        <v>110</v>
      </c>
    </row>
    <row r="156" spans="1:10" x14ac:dyDescent="0.2">
      <c r="A156" t="s">
        <v>862</v>
      </c>
      <c r="B156" t="s">
        <v>863</v>
      </c>
      <c r="C156" t="str">
        <f t="shared" si="2"/>
        <v>Amelia Fuhri</v>
      </c>
      <c r="D156" t="s">
        <v>864</v>
      </c>
      <c r="E156" t="s">
        <v>533</v>
      </c>
      <c r="F156" t="s">
        <v>534</v>
      </c>
      <c r="G156" t="s">
        <v>268</v>
      </c>
      <c r="H156" s="2">
        <v>99701</v>
      </c>
      <c r="I156" t="s">
        <v>865</v>
      </c>
      <c r="J156">
        <v>110</v>
      </c>
    </row>
    <row r="157" spans="1:10" x14ac:dyDescent="0.2">
      <c r="A157" t="s">
        <v>866</v>
      </c>
      <c r="B157" t="s">
        <v>867</v>
      </c>
      <c r="C157" t="str">
        <f t="shared" si="2"/>
        <v>Bert Furler</v>
      </c>
      <c r="D157" t="s">
        <v>868</v>
      </c>
      <c r="E157" t="s">
        <v>869</v>
      </c>
      <c r="F157" t="s">
        <v>870</v>
      </c>
      <c r="G157" t="s">
        <v>113</v>
      </c>
      <c r="H157" s="2">
        <v>76115</v>
      </c>
      <c r="I157" t="s">
        <v>871</v>
      </c>
      <c r="J157">
        <v>434</v>
      </c>
    </row>
    <row r="158" spans="1:10" x14ac:dyDescent="0.2">
      <c r="A158" t="s">
        <v>872</v>
      </c>
      <c r="B158" t="s">
        <v>873</v>
      </c>
      <c r="C158" t="str">
        <f t="shared" si="2"/>
        <v>Essie Gabouer</v>
      </c>
      <c r="D158" t="s">
        <v>874</v>
      </c>
      <c r="E158" t="s">
        <v>267</v>
      </c>
      <c r="F158" t="s">
        <v>267</v>
      </c>
      <c r="G158" t="s">
        <v>268</v>
      </c>
      <c r="H158" s="2">
        <v>99515</v>
      </c>
      <c r="I158" t="s">
        <v>875</v>
      </c>
      <c r="J158">
        <v>989</v>
      </c>
    </row>
    <row r="159" spans="1:10" x14ac:dyDescent="0.2">
      <c r="A159" t="s">
        <v>876</v>
      </c>
      <c r="B159" t="s">
        <v>877</v>
      </c>
      <c r="C159" t="str">
        <f t="shared" si="2"/>
        <v>Alejandra Gaboury</v>
      </c>
      <c r="D159" t="s">
        <v>878</v>
      </c>
      <c r="E159" t="s">
        <v>879</v>
      </c>
      <c r="F159" t="s">
        <v>477</v>
      </c>
      <c r="G159" t="s">
        <v>38</v>
      </c>
      <c r="H159" s="2">
        <v>60501</v>
      </c>
      <c r="I159" t="s">
        <v>880</v>
      </c>
      <c r="J159">
        <v>683</v>
      </c>
    </row>
    <row r="160" spans="1:10" x14ac:dyDescent="0.2">
      <c r="A160" t="s">
        <v>881</v>
      </c>
      <c r="B160" t="s">
        <v>882</v>
      </c>
      <c r="C160" t="str">
        <f t="shared" si="2"/>
        <v>Ruthie Galas</v>
      </c>
      <c r="D160" t="s">
        <v>883</v>
      </c>
      <c r="E160" t="s">
        <v>884</v>
      </c>
      <c r="F160" t="s">
        <v>885</v>
      </c>
      <c r="G160" t="s">
        <v>119</v>
      </c>
      <c r="H160" s="2">
        <v>94538</v>
      </c>
      <c r="I160" t="s">
        <v>886</v>
      </c>
      <c r="J160">
        <v>670</v>
      </c>
    </row>
    <row r="161" spans="1:10" x14ac:dyDescent="0.2">
      <c r="A161" t="s">
        <v>690</v>
      </c>
      <c r="B161" t="s">
        <v>887</v>
      </c>
      <c r="C161" t="str">
        <f t="shared" si="2"/>
        <v>Waldo Gallegas</v>
      </c>
      <c r="D161" t="s">
        <v>888</v>
      </c>
      <c r="E161" t="s">
        <v>889</v>
      </c>
      <c r="F161" t="s">
        <v>890</v>
      </c>
      <c r="G161" t="s">
        <v>96</v>
      </c>
      <c r="H161" s="2">
        <v>34691</v>
      </c>
      <c r="I161" t="s">
        <v>891</v>
      </c>
      <c r="J161">
        <v>629</v>
      </c>
    </row>
    <row r="162" spans="1:10" x14ac:dyDescent="0.2">
      <c r="A162" t="s">
        <v>892</v>
      </c>
      <c r="B162" t="s">
        <v>893</v>
      </c>
      <c r="C162" t="str">
        <f t="shared" si="2"/>
        <v>Tammie Ganguli</v>
      </c>
      <c r="D162" t="s">
        <v>894</v>
      </c>
      <c r="E162" t="s">
        <v>895</v>
      </c>
      <c r="F162" t="s">
        <v>896</v>
      </c>
      <c r="G162" t="s">
        <v>64</v>
      </c>
      <c r="H162" s="2">
        <v>45638</v>
      </c>
      <c r="I162" t="s">
        <v>897</v>
      </c>
      <c r="J162">
        <v>318</v>
      </c>
    </row>
    <row r="163" spans="1:10" x14ac:dyDescent="0.2">
      <c r="A163" t="s">
        <v>898</v>
      </c>
      <c r="B163" t="s">
        <v>899</v>
      </c>
      <c r="C163" t="str">
        <f t="shared" si="2"/>
        <v>Sue Gansen</v>
      </c>
      <c r="D163" t="s">
        <v>900</v>
      </c>
      <c r="E163" t="s">
        <v>89</v>
      </c>
      <c r="F163" t="s">
        <v>76</v>
      </c>
      <c r="G163" t="s">
        <v>77</v>
      </c>
      <c r="H163" s="2">
        <v>85051</v>
      </c>
      <c r="I163" t="s">
        <v>901</v>
      </c>
      <c r="J163">
        <v>904</v>
      </c>
    </row>
    <row r="164" spans="1:10" x14ac:dyDescent="0.2">
      <c r="A164" t="s">
        <v>902</v>
      </c>
      <c r="B164" t="s">
        <v>899</v>
      </c>
      <c r="C164" t="str">
        <f t="shared" si="2"/>
        <v>Shanna Gansen</v>
      </c>
      <c r="D164" t="s">
        <v>903</v>
      </c>
      <c r="E164" t="s">
        <v>460</v>
      </c>
      <c r="F164" t="s">
        <v>460</v>
      </c>
      <c r="G164" t="s">
        <v>455</v>
      </c>
      <c r="H164" s="2">
        <v>19134</v>
      </c>
      <c r="I164" t="s">
        <v>904</v>
      </c>
      <c r="J164">
        <v>445</v>
      </c>
    </row>
    <row r="165" spans="1:10" x14ac:dyDescent="0.2">
      <c r="A165" t="s">
        <v>905</v>
      </c>
      <c r="B165" t="s">
        <v>906</v>
      </c>
      <c r="C165" t="str">
        <f t="shared" si="2"/>
        <v>Jimmy Garnette</v>
      </c>
      <c r="D165" t="s">
        <v>907</v>
      </c>
      <c r="E165" t="s">
        <v>273</v>
      </c>
      <c r="F165" t="s">
        <v>273</v>
      </c>
      <c r="G165" t="s">
        <v>119</v>
      </c>
      <c r="H165" s="2">
        <v>92111</v>
      </c>
      <c r="I165" t="s">
        <v>908</v>
      </c>
      <c r="J165">
        <v>267</v>
      </c>
    </row>
    <row r="166" spans="1:10" x14ac:dyDescent="0.2">
      <c r="A166" t="s">
        <v>909</v>
      </c>
      <c r="B166" t="s">
        <v>910</v>
      </c>
      <c r="C166" t="str">
        <f t="shared" si="2"/>
        <v>Bess Garrigus</v>
      </c>
      <c r="D166" t="s">
        <v>911</v>
      </c>
      <c r="E166" t="s">
        <v>912</v>
      </c>
      <c r="F166" t="s">
        <v>286</v>
      </c>
      <c r="G166" t="s">
        <v>119</v>
      </c>
      <c r="H166" s="2">
        <v>92649</v>
      </c>
      <c r="I166" t="s">
        <v>913</v>
      </c>
      <c r="J166">
        <v>114</v>
      </c>
    </row>
    <row r="167" spans="1:10" x14ac:dyDescent="0.2">
      <c r="A167" t="s">
        <v>914</v>
      </c>
      <c r="B167" t="s">
        <v>915</v>
      </c>
      <c r="C167" t="str">
        <f t="shared" si="2"/>
        <v>Sandra Gartenmayer</v>
      </c>
      <c r="D167" t="s">
        <v>916</v>
      </c>
      <c r="E167" t="s">
        <v>917</v>
      </c>
      <c r="F167" t="s">
        <v>918</v>
      </c>
      <c r="G167" t="s">
        <v>334</v>
      </c>
      <c r="H167" s="2">
        <v>55350</v>
      </c>
      <c r="I167" t="s">
        <v>919</v>
      </c>
      <c r="J167">
        <v>716</v>
      </c>
    </row>
    <row r="168" spans="1:10" x14ac:dyDescent="0.2">
      <c r="A168" t="s">
        <v>920</v>
      </c>
      <c r="B168" t="s">
        <v>921</v>
      </c>
      <c r="C168" t="str">
        <f t="shared" si="2"/>
        <v>Kira Gauer</v>
      </c>
      <c r="D168" t="s">
        <v>922</v>
      </c>
      <c r="E168" t="s">
        <v>50</v>
      </c>
      <c r="F168" t="s">
        <v>50</v>
      </c>
      <c r="G168" t="s">
        <v>51</v>
      </c>
      <c r="H168" s="2">
        <v>96826</v>
      </c>
      <c r="I168" t="s">
        <v>923</v>
      </c>
      <c r="J168">
        <v>439</v>
      </c>
    </row>
    <row r="169" spans="1:10" x14ac:dyDescent="0.2">
      <c r="A169" t="s">
        <v>924</v>
      </c>
      <c r="B169" t="s">
        <v>925</v>
      </c>
      <c r="C169" t="str">
        <f t="shared" si="2"/>
        <v>Jarrett Gaulden</v>
      </c>
      <c r="D169" t="s">
        <v>926</v>
      </c>
      <c r="E169" t="s">
        <v>927</v>
      </c>
      <c r="F169" t="s">
        <v>927</v>
      </c>
      <c r="G169" t="s">
        <v>398</v>
      </c>
      <c r="H169" s="2">
        <v>23838</v>
      </c>
      <c r="I169" t="s">
        <v>928</v>
      </c>
      <c r="J169">
        <v>542</v>
      </c>
    </row>
    <row r="170" spans="1:10" x14ac:dyDescent="0.2">
      <c r="A170" t="s">
        <v>929</v>
      </c>
      <c r="B170" t="s">
        <v>930</v>
      </c>
      <c r="C170" t="str">
        <f t="shared" si="2"/>
        <v>Miquel Gawron</v>
      </c>
      <c r="D170" t="s">
        <v>931</v>
      </c>
      <c r="E170" t="s">
        <v>932</v>
      </c>
      <c r="F170" t="s">
        <v>448</v>
      </c>
      <c r="G170" t="s">
        <v>84</v>
      </c>
      <c r="H170" s="2">
        <v>80123</v>
      </c>
      <c r="I170" t="s">
        <v>933</v>
      </c>
      <c r="J170">
        <v>549</v>
      </c>
    </row>
    <row r="171" spans="1:10" x14ac:dyDescent="0.2">
      <c r="A171" t="s">
        <v>400</v>
      </c>
      <c r="B171" t="s">
        <v>934</v>
      </c>
      <c r="C171" t="str">
        <f t="shared" si="2"/>
        <v>Tia Geimer</v>
      </c>
      <c r="D171" t="s">
        <v>935</v>
      </c>
      <c r="E171" t="s">
        <v>936</v>
      </c>
      <c r="F171" t="s">
        <v>937</v>
      </c>
      <c r="G171" t="s">
        <v>193</v>
      </c>
      <c r="H171" s="2">
        <v>97327</v>
      </c>
      <c r="I171" t="s">
        <v>938</v>
      </c>
      <c r="J171">
        <v>68</v>
      </c>
    </row>
    <row r="172" spans="1:10" x14ac:dyDescent="0.2">
      <c r="A172" t="s">
        <v>939</v>
      </c>
      <c r="B172" t="s">
        <v>940</v>
      </c>
      <c r="C172" t="str">
        <f t="shared" si="2"/>
        <v>Jeri Gerbi</v>
      </c>
      <c r="D172" t="s">
        <v>941</v>
      </c>
      <c r="E172" t="s">
        <v>942</v>
      </c>
      <c r="F172" t="s">
        <v>118</v>
      </c>
      <c r="G172" t="s">
        <v>119</v>
      </c>
      <c r="H172" s="2">
        <v>91436</v>
      </c>
      <c r="I172" t="s">
        <v>943</v>
      </c>
      <c r="J172">
        <v>884</v>
      </c>
    </row>
    <row r="173" spans="1:10" x14ac:dyDescent="0.2">
      <c r="A173" t="s">
        <v>944</v>
      </c>
      <c r="B173" t="s">
        <v>945</v>
      </c>
      <c r="C173" t="str">
        <f t="shared" si="2"/>
        <v>Rebekah Gidley</v>
      </c>
      <c r="D173" t="s">
        <v>946</v>
      </c>
      <c r="E173" t="s">
        <v>476</v>
      </c>
      <c r="F173" t="s">
        <v>477</v>
      </c>
      <c r="G173" t="s">
        <v>38</v>
      </c>
      <c r="H173" s="2">
        <v>60611</v>
      </c>
      <c r="I173" t="s">
        <v>947</v>
      </c>
      <c r="J173">
        <v>306</v>
      </c>
    </row>
    <row r="174" spans="1:10" x14ac:dyDescent="0.2">
      <c r="A174" t="s">
        <v>948</v>
      </c>
      <c r="B174" t="s">
        <v>949</v>
      </c>
      <c r="C174" t="str">
        <f t="shared" si="2"/>
        <v>Lina Gillispie</v>
      </c>
      <c r="D174" t="s">
        <v>950</v>
      </c>
      <c r="E174" t="s">
        <v>808</v>
      </c>
      <c r="F174" t="s">
        <v>809</v>
      </c>
      <c r="G174" t="s">
        <v>810</v>
      </c>
      <c r="H174" s="2">
        <v>20036</v>
      </c>
      <c r="I174" t="s">
        <v>951</v>
      </c>
      <c r="J174">
        <v>944</v>
      </c>
    </row>
    <row r="175" spans="1:10" x14ac:dyDescent="0.2">
      <c r="A175" t="s">
        <v>952</v>
      </c>
      <c r="B175" t="s">
        <v>953</v>
      </c>
      <c r="C175" t="str">
        <f t="shared" si="2"/>
        <v>Kennith Gleave</v>
      </c>
      <c r="D175" t="s">
        <v>954</v>
      </c>
      <c r="E175" t="s">
        <v>130</v>
      </c>
      <c r="F175" t="s">
        <v>955</v>
      </c>
      <c r="G175" t="s">
        <v>132</v>
      </c>
      <c r="H175" s="2">
        <v>30341</v>
      </c>
      <c r="I175" t="s">
        <v>956</v>
      </c>
      <c r="J175">
        <v>338</v>
      </c>
    </row>
    <row r="176" spans="1:10" x14ac:dyDescent="0.2">
      <c r="A176" t="s">
        <v>957</v>
      </c>
      <c r="B176" t="s">
        <v>958</v>
      </c>
      <c r="C176" t="str">
        <f t="shared" si="2"/>
        <v>Claudio Gompf</v>
      </c>
      <c r="D176" t="s">
        <v>434</v>
      </c>
      <c r="E176" t="s">
        <v>435</v>
      </c>
      <c r="F176" t="s">
        <v>436</v>
      </c>
      <c r="G176" t="s">
        <v>45</v>
      </c>
      <c r="H176" s="2">
        <v>8861</v>
      </c>
      <c r="I176" t="s">
        <v>959</v>
      </c>
      <c r="J176">
        <v>728</v>
      </c>
    </row>
    <row r="177" spans="1:10" x14ac:dyDescent="0.2">
      <c r="A177" t="s">
        <v>960</v>
      </c>
      <c r="B177" t="s">
        <v>961</v>
      </c>
      <c r="C177" t="str">
        <f t="shared" si="2"/>
        <v>Reina Gorder</v>
      </c>
      <c r="D177" t="s">
        <v>962</v>
      </c>
      <c r="E177" t="s">
        <v>369</v>
      </c>
      <c r="F177" t="s">
        <v>370</v>
      </c>
      <c r="G177" t="s">
        <v>334</v>
      </c>
      <c r="H177" s="2">
        <v>56401</v>
      </c>
      <c r="I177" t="s">
        <v>963</v>
      </c>
      <c r="J177">
        <v>521</v>
      </c>
    </row>
    <row r="178" spans="1:10" x14ac:dyDescent="0.2">
      <c r="A178" t="s">
        <v>964</v>
      </c>
      <c r="B178" t="s">
        <v>965</v>
      </c>
      <c r="C178" t="str">
        <f t="shared" si="2"/>
        <v>Krystle Gould</v>
      </c>
      <c r="D178" t="s">
        <v>966</v>
      </c>
      <c r="E178" t="s">
        <v>251</v>
      </c>
      <c r="F178" t="s">
        <v>252</v>
      </c>
      <c r="G178" t="s">
        <v>113</v>
      </c>
      <c r="H178" s="2">
        <v>77068</v>
      </c>
      <c r="I178" t="s">
        <v>967</v>
      </c>
      <c r="J178">
        <v>976</v>
      </c>
    </row>
    <row r="179" spans="1:10" x14ac:dyDescent="0.2">
      <c r="A179" t="s">
        <v>968</v>
      </c>
      <c r="B179" t="s">
        <v>969</v>
      </c>
      <c r="C179" t="str">
        <f t="shared" si="2"/>
        <v>Antony Graen</v>
      </c>
      <c r="D179" t="s">
        <v>970</v>
      </c>
      <c r="E179" t="s">
        <v>971</v>
      </c>
      <c r="F179" t="s">
        <v>972</v>
      </c>
      <c r="G179" t="s">
        <v>150</v>
      </c>
      <c r="H179" s="2">
        <v>83814</v>
      </c>
      <c r="I179" t="s">
        <v>973</v>
      </c>
      <c r="J179">
        <v>993</v>
      </c>
    </row>
    <row r="180" spans="1:10" x14ac:dyDescent="0.2">
      <c r="A180" t="s">
        <v>974</v>
      </c>
      <c r="B180" t="s">
        <v>975</v>
      </c>
      <c r="C180" t="str">
        <f t="shared" si="2"/>
        <v>Celia Granberry</v>
      </c>
      <c r="D180" t="s">
        <v>976</v>
      </c>
      <c r="E180" t="s">
        <v>476</v>
      </c>
      <c r="F180" t="s">
        <v>477</v>
      </c>
      <c r="G180" t="s">
        <v>38</v>
      </c>
      <c r="H180" s="2">
        <v>60631</v>
      </c>
      <c r="I180" t="s">
        <v>977</v>
      </c>
      <c r="J180">
        <v>160</v>
      </c>
    </row>
    <row r="181" spans="1:10" x14ac:dyDescent="0.2">
      <c r="A181" t="s">
        <v>978</v>
      </c>
      <c r="B181" t="s">
        <v>979</v>
      </c>
      <c r="C181" t="str">
        <f t="shared" si="2"/>
        <v>Rene Greenlaw</v>
      </c>
      <c r="D181" t="s">
        <v>980</v>
      </c>
      <c r="E181" t="s">
        <v>981</v>
      </c>
      <c r="F181" t="s">
        <v>982</v>
      </c>
      <c r="G181" t="s">
        <v>45</v>
      </c>
      <c r="H181" s="2">
        <v>7927</v>
      </c>
      <c r="I181" t="s">
        <v>983</v>
      </c>
      <c r="J181">
        <v>828</v>
      </c>
    </row>
    <row r="182" spans="1:10" x14ac:dyDescent="0.2">
      <c r="A182" t="s">
        <v>984</v>
      </c>
      <c r="B182" t="s">
        <v>985</v>
      </c>
      <c r="C182" t="str">
        <f t="shared" si="2"/>
        <v>Hanna Greenly</v>
      </c>
      <c r="D182" t="s">
        <v>986</v>
      </c>
      <c r="E182" t="s">
        <v>987</v>
      </c>
      <c r="F182" t="s">
        <v>988</v>
      </c>
      <c r="G182" t="s">
        <v>96</v>
      </c>
      <c r="H182" s="2">
        <v>33126</v>
      </c>
      <c r="I182" t="s">
        <v>989</v>
      </c>
      <c r="J182">
        <v>475</v>
      </c>
    </row>
    <row r="183" spans="1:10" x14ac:dyDescent="0.2">
      <c r="A183" t="s">
        <v>990</v>
      </c>
      <c r="B183" t="s">
        <v>991</v>
      </c>
      <c r="C183" t="str">
        <f t="shared" si="2"/>
        <v>Doreen Griffeth</v>
      </c>
      <c r="D183" t="s">
        <v>992</v>
      </c>
      <c r="E183" t="s">
        <v>381</v>
      </c>
      <c r="F183" t="s">
        <v>381</v>
      </c>
      <c r="G183" t="s">
        <v>31</v>
      </c>
      <c r="H183" s="2">
        <v>10022</v>
      </c>
      <c r="I183" t="s">
        <v>993</v>
      </c>
      <c r="J183">
        <v>597</v>
      </c>
    </row>
    <row r="184" spans="1:10" x14ac:dyDescent="0.2">
      <c r="A184" t="s">
        <v>994</v>
      </c>
      <c r="B184" t="s">
        <v>995</v>
      </c>
      <c r="C184" t="str">
        <f t="shared" si="2"/>
        <v>Cherie Griglen</v>
      </c>
      <c r="D184" t="s">
        <v>996</v>
      </c>
      <c r="E184" t="s">
        <v>533</v>
      </c>
      <c r="F184" t="s">
        <v>534</v>
      </c>
      <c r="G184" t="s">
        <v>268</v>
      </c>
      <c r="H184" s="2">
        <v>99709</v>
      </c>
      <c r="I184" t="s">
        <v>997</v>
      </c>
      <c r="J184">
        <v>465</v>
      </c>
    </row>
    <row r="185" spans="1:10" x14ac:dyDescent="0.2">
      <c r="A185" t="s">
        <v>998</v>
      </c>
      <c r="B185" t="s">
        <v>999</v>
      </c>
      <c r="C185" t="str">
        <f t="shared" si="2"/>
        <v>Jimmie Groden</v>
      </c>
      <c r="D185" t="s">
        <v>1000</v>
      </c>
      <c r="E185" t="s">
        <v>381</v>
      </c>
      <c r="F185" t="s">
        <v>381</v>
      </c>
      <c r="G185" t="s">
        <v>31</v>
      </c>
      <c r="H185" s="2">
        <v>10017</v>
      </c>
      <c r="I185" t="s">
        <v>1001</v>
      </c>
      <c r="J185">
        <v>666</v>
      </c>
    </row>
    <row r="186" spans="1:10" x14ac:dyDescent="0.2">
      <c r="A186" t="s">
        <v>1002</v>
      </c>
      <c r="B186" t="s">
        <v>1003</v>
      </c>
      <c r="C186" t="str">
        <f t="shared" si="2"/>
        <v>Theron Grotz</v>
      </c>
      <c r="D186" t="s">
        <v>1004</v>
      </c>
      <c r="E186" t="s">
        <v>1005</v>
      </c>
      <c r="F186" t="s">
        <v>1006</v>
      </c>
      <c r="G186" t="s">
        <v>1007</v>
      </c>
      <c r="H186" s="2">
        <v>49423</v>
      </c>
      <c r="I186" t="s">
        <v>1008</v>
      </c>
      <c r="J186">
        <v>125</v>
      </c>
    </row>
    <row r="187" spans="1:10" x14ac:dyDescent="0.2">
      <c r="A187" t="s">
        <v>1009</v>
      </c>
      <c r="B187" t="s">
        <v>1010</v>
      </c>
      <c r="C187" t="str">
        <f t="shared" si="2"/>
        <v>Cristopher Guevarra</v>
      </c>
      <c r="D187" t="s">
        <v>1011</v>
      </c>
      <c r="E187" t="s">
        <v>1012</v>
      </c>
      <c r="F187" t="s">
        <v>211</v>
      </c>
      <c r="G187" t="s">
        <v>212</v>
      </c>
      <c r="H187" s="2">
        <v>87417</v>
      </c>
      <c r="I187" t="s">
        <v>1013</v>
      </c>
      <c r="J187">
        <v>213</v>
      </c>
    </row>
    <row r="188" spans="1:10" x14ac:dyDescent="0.2">
      <c r="A188" t="s">
        <v>1014</v>
      </c>
      <c r="B188" t="s">
        <v>1015</v>
      </c>
      <c r="C188" t="str">
        <f t="shared" si="2"/>
        <v>Garth Gum</v>
      </c>
      <c r="D188" t="s">
        <v>1016</v>
      </c>
      <c r="E188" t="s">
        <v>1017</v>
      </c>
      <c r="F188" t="s">
        <v>1018</v>
      </c>
      <c r="G188" t="s">
        <v>45</v>
      </c>
      <c r="H188" s="2">
        <v>7501</v>
      </c>
      <c r="I188" t="s">
        <v>1019</v>
      </c>
      <c r="J188">
        <v>791</v>
      </c>
    </row>
    <row r="189" spans="1:10" x14ac:dyDescent="0.2">
      <c r="A189" t="s">
        <v>329</v>
      </c>
      <c r="B189" t="s">
        <v>1020</v>
      </c>
      <c r="C189" t="str">
        <f t="shared" si="2"/>
        <v>John Haakinson</v>
      </c>
      <c r="D189" t="s">
        <v>1021</v>
      </c>
      <c r="E189" t="s">
        <v>228</v>
      </c>
      <c r="F189" t="s">
        <v>229</v>
      </c>
      <c r="G189" t="s">
        <v>45</v>
      </c>
      <c r="H189" s="2">
        <v>7024</v>
      </c>
      <c r="I189" t="s">
        <v>1022</v>
      </c>
      <c r="J189">
        <v>368</v>
      </c>
    </row>
    <row r="190" spans="1:10" x14ac:dyDescent="0.2">
      <c r="A190" t="s">
        <v>1023</v>
      </c>
      <c r="B190" t="s">
        <v>1024</v>
      </c>
      <c r="C190" t="str">
        <f t="shared" si="2"/>
        <v>Terrell Hacher</v>
      </c>
      <c r="D190" t="s">
        <v>1025</v>
      </c>
      <c r="E190" t="s">
        <v>837</v>
      </c>
      <c r="F190" t="s">
        <v>837</v>
      </c>
      <c r="G190" t="s">
        <v>45</v>
      </c>
      <c r="H190" s="2">
        <v>8873</v>
      </c>
      <c r="I190" t="s">
        <v>1026</v>
      </c>
      <c r="J190">
        <v>834</v>
      </c>
    </row>
    <row r="191" spans="1:10" x14ac:dyDescent="0.2">
      <c r="A191" t="s">
        <v>1027</v>
      </c>
      <c r="B191" t="s">
        <v>1028</v>
      </c>
      <c r="C191" t="str">
        <f t="shared" si="2"/>
        <v>Jonathon Hachey</v>
      </c>
      <c r="D191" t="s">
        <v>1029</v>
      </c>
      <c r="E191" t="s">
        <v>1030</v>
      </c>
      <c r="F191" t="s">
        <v>1031</v>
      </c>
      <c r="G191" t="s">
        <v>1032</v>
      </c>
      <c r="H191" s="2">
        <v>29488</v>
      </c>
      <c r="I191" t="s">
        <v>1033</v>
      </c>
      <c r="J191">
        <v>868</v>
      </c>
    </row>
    <row r="192" spans="1:10" x14ac:dyDescent="0.2">
      <c r="A192" t="s">
        <v>1034</v>
      </c>
      <c r="B192" t="s">
        <v>1035</v>
      </c>
      <c r="C192" t="str">
        <f t="shared" si="2"/>
        <v>Heriberto Hambright</v>
      </c>
      <c r="D192" t="s">
        <v>1036</v>
      </c>
      <c r="E192" t="s">
        <v>1037</v>
      </c>
      <c r="F192" t="s">
        <v>1038</v>
      </c>
      <c r="G192" t="s">
        <v>313</v>
      </c>
      <c r="H192" s="2">
        <v>27511</v>
      </c>
      <c r="I192" t="s">
        <v>1039</v>
      </c>
      <c r="J192">
        <v>772</v>
      </c>
    </row>
    <row r="193" spans="1:10" x14ac:dyDescent="0.2">
      <c r="A193" t="s">
        <v>1040</v>
      </c>
      <c r="B193" t="s">
        <v>1041</v>
      </c>
      <c r="C193" t="str">
        <f t="shared" si="2"/>
        <v>Malissa Hammeren</v>
      </c>
      <c r="D193" t="s">
        <v>1042</v>
      </c>
      <c r="E193" t="s">
        <v>95</v>
      </c>
      <c r="F193" t="s">
        <v>95</v>
      </c>
      <c r="G193" t="s">
        <v>96</v>
      </c>
      <c r="H193" s="2">
        <v>33480</v>
      </c>
      <c r="I193" t="s">
        <v>1043</v>
      </c>
      <c r="J193">
        <v>502</v>
      </c>
    </row>
    <row r="194" spans="1:10" x14ac:dyDescent="0.2">
      <c r="A194" t="s">
        <v>1044</v>
      </c>
      <c r="B194" t="s">
        <v>1045</v>
      </c>
      <c r="C194" t="str">
        <f t="shared" si="2"/>
        <v>Vanessa Hammitt</v>
      </c>
      <c r="D194" t="s">
        <v>1046</v>
      </c>
      <c r="E194" t="s">
        <v>1047</v>
      </c>
      <c r="F194" t="s">
        <v>1048</v>
      </c>
      <c r="G194" t="s">
        <v>64</v>
      </c>
      <c r="H194" s="2">
        <v>43011</v>
      </c>
      <c r="I194" t="s">
        <v>1049</v>
      </c>
      <c r="J194">
        <v>830</v>
      </c>
    </row>
    <row r="195" spans="1:10" x14ac:dyDescent="0.2">
      <c r="A195" t="s">
        <v>1050</v>
      </c>
      <c r="B195" t="s">
        <v>1051</v>
      </c>
      <c r="C195" t="str">
        <f t="shared" si="2"/>
        <v>Diann Hardgrove</v>
      </c>
      <c r="D195" t="s">
        <v>1052</v>
      </c>
      <c r="E195" t="s">
        <v>1053</v>
      </c>
      <c r="F195" t="s">
        <v>118</v>
      </c>
      <c r="G195" t="s">
        <v>119</v>
      </c>
      <c r="H195" s="2">
        <v>90249</v>
      </c>
      <c r="I195" t="s">
        <v>1054</v>
      </c>
      <c r="J195">
        <v>414</v>
      </c>
    </row>
    <row r="196" spans="1:10" x14ac:dyDescent="0.2">
      <c r="A196" t="s">
        <v>1055</v>
      </c>
      <c r="B196" t="s">
        <v>1056</v>
      </c>
      <c r="C196" t="str">
        <f t="shared" ref="C196:C259" si="3">A196 &amp; " " &amp;  B196</f>
        <v>Teri Harnar</v>
      </c>
      <c r="D196" t="s">
        <v>1057</v>
      </c>
      <c r="E196" t="s">
        <v>1058</v>
      </c>
      <c r="F196" t="s">
        <v>1059</v>
      </c>
      <c r="G196" t="s">
        <v>96</v>
      </c>
      <c r="H196" s="2">
        <v>33711</v>
      </c>
      <c r="I196" t="s">
        <v>1060</v>
      </c>
      <c r="J196">
        <v>204</v>
      </c>
    </row>
    <row r="197" spans="1:10" x14ac:dyDescent="0.2">
      <c r="A197" t="s">
        <v>1061</v>
      </c>
      <c r="B197" t="s">
        <v>1062</v>
      </c>
      <c r="C197" t="str">
        <f t="shared" si="3"/>
        <v>Johnie Hasselvander</v>
      </c>
      <c r="D197" t="s">
        <v>1063</v>
      </c>
      <c r="E197" t="s">
        <v>228</v>
      </c>
      <c r="F197" t="s">
        <v>229</v>
      </c>
      <c r="G197" t="s">
        <v>45</v>
      </c>
      <c r="H197" s="2">
        <v>7024</v>
      </c>
      <c r="I197" t="s">
        <v>1064</v>
      </c>
      <c r="J197">
        <v>473</v>
      </c>
    </row>
    <row r="198" spans="1:10" x14ac:dyDescent="0.2">
      <c r="A198" t="s">
        <v>1065</v>
      </c>
      <c r="B198" t="s">
        <v>1066</v>
      </c>
      <c r="C198" t="str">
        <f t="shared" si="3"/>
        <v>Courtney Hasty</v>
      </c>
      <c r="D198" t="s">
        <v>1067</v>
      </c>
      <c r="E198" t="s">
        <v>267</v>
      </c>
      <c r="F198" t="s">
        <v>267</v>
      </c>
      <c r="G198" t="s">
        <v>268</v>
      </c>
      <c r="H198" s="2">
        <v>99501</v>
      </c>
      <c r="I198" t="s">
        <v>1068</v>
      </c>
      <c r="J198">
        <v>843</v>
      </c>
    </row>
    <row r="199" spans="1:10" x14ac:dyDescent="0.2">
      <c r="A199" t="s">
        <v>1069</v>
      </c>
      <c r="B199" t="s">
        <v>1070</v>
      </c>
      <c r="C199" t="str">
        <f t="shared" si="3"/>
        <v>Oma Haza</v>
      </c>
      <c r="D199" t="s">
        <v>1071</v>
      </c>
      <c r="E199" t="s">
        <v>1072</v>
      </c>
      <c r="F199" t="s">
        <v>1073</v>
      </c>
      <c r="G199" t="s">
        <v>64</v>
      </c>
      <c r="H199" s="2">
        <v>45005</v>
      </c>
      <c r="I199" t="s">
        <v>1074</v>
      </c>
      <c r="J199">
        <v>224</v>
      </c>
    </row>
    <row r="200" spans="1:10" x14ac:dyDescent="0.2">
      <c r="A200" t="s">
        <v>1075</v>
      </c>
      <c r="B200" t="s">
        <v>1076</v>
      </c>
      <c r="C200" t="str">
        <f t="shared" si="3"/>
        <v>Isiah Hedglin</v>
      </c>
      <c r="D200" t="s">
        <v>1077</v>
      </c>
      <c r="E200" t="s">
        <v>1078</v>
      </c>
      <c r="F200" t="s">
        <v>345</v>
      </c>
      <c r="G200" t="s">
        <v>31</v>
      </c>
      <c r="H200" s="2">
        <v>11901</v>
      </c>
      <c r="I200" t="s">
        <v>1079</v>
      </c>
      <c r="J200">
        <v>429</v>
      </c>
    </row>
    <row r="201" spans="1:10" x14ac:dyDescent="0.2">
      <c r="A201" t="s">
        <v>1080</v>
      </c>
      <c r="B201" t="s">
        <v>1081</v>
      </c>
      <c r="C201" t="str">
        <f t="shared" si="3"/>
        <v>Nelly Heideman</v>
      </c>
      <c r="D201" t="s">
        <v>1082</v>
      </c>
      <c r="E201" t="s">
        <v>1083</v>
      </c>
      <c r="F201" t="s">
        <v>847</v>
      </c>
      <c r="G201" t="s">
        <v>848</v>
      </c>
      <c r="H201" s="2">
        <v>6877</v>
      </c>
      <c r="I201" t="s">
        <v>1084</v>
      </c>
      <c r="J201">
        <v>476</v>
      </c>
    </row>
    <row r="202" spans="1:10" x14ac:dyDescent="0.2">
      <c r="A202" t="s">
        <v>1085</v>
      </c>
      <c r="B202" t="s">
        <v>1086</v>
      </c>
      <c r="C202" t="str">
        <f t="shared" si="3"/>
        <v>Veronica Helmich</v>
      </c>
      <c r="D202" t="s">
        <v>1087</v>
      </c>
      <c r="E202" t="s">
        <v>83</v>
      </c>
      <c r="F202" t="s">
        <v>83</v>
      </c>
      <c r="G202" t="s">
        <v>113</v>
      </c>
      <c r="H202" s="2">
        <v>79903</v>
      </c>
      <c r="I202" t="s">
        <v>1088</v>
      </c>
      <c r="J202">
        <v>759</v>
      </c>
    </row>
    <row r="203" spans="1:10" x14ac:dyDescent="0.2">
      <c r="A203" t="s">
        <v>1089</v>
      </c>
      <c r="B203" t="s">
        <v>1090</v>
      </c>
      <c r="C203" t="str">
        <f t="shared" si="3"/>
        <v>Curt Hindley</v>
      </c>
      <c r="D203" t="s">
        <v>1091</v>
      </c>
      <c r="E203" t="s">
        <v>763</v>
      </c>
      <c r="F203" t="s">
        <v>764</v>
      </c>
      <c r="G203" t="s">
        <v>96</v>
      </c>
      <c r="H203" s="2">
        <v>33604</v>
      </c>
      <c r="I203" t="s">
        <v>1092</v>
      </c>
      <c r="J203">
        <v>823</v>
      </c>
    </row>
    <row r="204" spans="1:10" x14ac:dyDescent="0.2">
      <c r="A204" t="s">
        <v>1093</v>
      </c>
      <c r="B204" t="s">
        <v>1094</v>
      </c>
      <c r="C204" t="str">
        <f t="shared" si="3"/>
        <v>Maynard Hohlstein</v>
      </c>
      <c r="D204" t="s">
        <v>1095</v>
      </c>
      <c r="E204" t="s">
        <v>118</v>
      </c>
      <c r="F204" t="s">
        <v>118</v>
      </c>
      <c r="G204" t="s">
        <v>119</v>
      </c>
      <c r="H204" s="2">
        <v>90015</v>
      </c>
      <c r="I204" t="s">
        <v>1096</v>
      </c>
      <c r="J204">
        <v>581</v>
      </c>
    </row>
    <row r="205" spans="1:10" x14ac:dyDescent="0.2">
      <c r="A205" t="s">
        <v>1097</v>
      </c>
      <c r="B205" t="s">
        <v>1098</v>
      </c>
      <c r="C205" t="str">
        <f t="shared" si="3"/>
        <v>Stephen Holloran</v>
      </c>
      <c r="D205" t="s">
        <v>1099</v>
      </c>
      <c r="E205" t="s">
        <v>869</v>
      </c>
      <c r="F205" t="s">
        <v>870</v>
      </c>
      <c r="G205" t="s">
        <v>113</v>
      </c>
      <c r="H205" s="2">
        <v>76131</v>
      </c>
      <c r="I205" t="s">
        <v>1100</v>
      </c>
      <c r="J205">
        <v>224</v>
      </c>
    </row>
    <row r="206" spans="1:10" x14ac:dyDescent="0.2">
      <c r="A206" t="s">
        <v>1101</v>
      </c>
      <c r="B206" t="s">
        <v>1102</v>
      </c>
      <c r="C206" t="str">
        <f t="shared" si="3"/>
        <v>Marcie Holmes</v>
      </c>
      <c r="D206" t="s">
        <v>1103</v>
      </c>
      <c r="E206" t="s">
        <v>1104</v>
      </c>
      <c r="F206" t="s">
        <v>1105</v>
      </c>
      <c r="G206" t="s">
        <v>113</v>
      </c>
      <c r="H206" s="2">
        <v>78216</v>
      </c>
      <c r="I206" t="s">
        <v>1106</v>
      </c>
      <c r="J206">
        <v>549</v>
      </c>
    </row>
    <row r="207" spans="1:10" x14ac:dyDescent="0.2">
      <c r="A207" t="s">
        <v>1107</v>
      </c>
      <c r="B207" t="s">
        <v>1108</v>
      </c>
      <c r="C207" t="str">
        <f t="shared" si="3"/>
        <v>Edwin Horner</v>
      </c>
      <c r="D207" t="s">
        <v>1109</v>
      </c>
      <c r="E207" t="s">
        <v>1110</v>
      </c>
      <c r="F207" t="s">
        <v>1111</v>
      </c>
      <c r="G207" t="s">
        <v>64</v>
      </c>
      <c r="H207" s="2">
        <v>43920</v>
      </c>
      <c r="I207" t="s">
        <v>1112</v>
      </c>
      <c r="J207">
        <v>525</v>
      </c>
    </row>
    <row r="208" spans="1:10" x14ac:dyDescent="0.2">
      <c r="A208" t="s">
        <v>1113</v>
      </c>
      <c r="B208" t="s">
        <v>1114</v>
      </c>
      <c r="C208" t="str">
        <f t="shared" si="3"/>
        <v>Denice Hoshaw</v>
      </c>
      <c r="D208" t="s">
        <v>1115</v>
      </c>
      <c r="E208" t="s">
        <v>83</v>
      </c>
      <c r="F208" t="s">
        <v>83</v>
      </c>
      <c r="G208" t="s">
        <v>113</v>
      </c>
      <c r="H208" s="2">
        <v>79915</v>
      </c>
      <c r="I208" t="s">
        <v>1116</v>
      </c>
      <c r="J208">
        <v>276</v>
      </c>
    </row>
    <row r="209" spans="1:10" x14ac:dyDescent="0.2">
      <c r="A209" t="s">
        <v>1117</v>
      </c>
      <c r="B209" t="s">
        <v>1118</v>
      </c>
      <c r="C209" t="str">
        <f t="shared" si="3"/>
        <v>Tami Hrobsky</v>
      </c>
      <c r="D209" t="s">
        <v>1119</v>
      </c>
      <c r="E209" t="s">
        <v>326</v>
      </c>
      <c r="F209" t="s">
        <v>327</v>
      </c>
      <c r="G209" t="s">
        <v>64</v>
      </c>
      <c r="H209" s="2">
        <v>45227</v>
      </c>
      <c r="I209" t="s">
        <v>1120</v>
      </c>
      <c r="J209">
        <v>930</v>
      </c>
    </row>
    <row r="210" spans="1:10" x14ac:dyDescent="0.2">
      <c r="A210" t="s">
        <v>1121</v>
      </c>
      <c r="B210" t="s">
        <v>1122</v>
      </c>
      <c r="C210" t="str">
        <f t="shared" si="3"/>
        <v>Robin Humble</v>
      </c>
      <c r="D210" t="s">
        <v>1123</v>
      </c>
      <c r="E210" t="s">
        <v>1124</v>
      </c>
      <c r="F210" t="s">
        <v>1125</v>
      </c>
      <c r="G210" t="s">
        <v>113</v>
      </c>
      <c r="H210" s="2">
        <v>75503</v>
      </c>
      <c r="I210" t="s">
        <v>1126</v>
      </c>
      <c r="J210">
        <v>142</v>
      </c>
    </row>
    <row r="211" spans="1:10" x14ac:dyDescent="0.2">
      <c r="A211" t="s">
        <v>727</v>
      </c>
      <c r="B211" t="s">
        <v>1127</v>
      </c>
      <c r="C211" t="str">
        <f t="shared" si="3"/>
        <v>Carla Humes</v>
      </c>
      <c r="D211" t="s">
        <v>1128</v>
      </c>
      <c r="E211" t="s">
        <v>1129</v>
      </c>
      <c r="F211" t="s">
        <v>118</v>
      </c>
      <c r="G211" t="s">
        <v>119</v>
      </c>
      <c r="H211" s="2">
        <v>91352</v>
      </c>
      <c r="I211" t="s">
        <v>1130</v>
      </c>
      <c r="J211">
        <v>721</v>
      </c>
    </row>
    <row r="212" spans="1:10" x14ac:dyDescent="0.2">
      <c r="A212" t="s">
        <v>1131</v>
      </c>
      <c r="B212" t="s">
        <v>1132</v>
      </c>
      <c r="C212" t="str">
        <f t="shared" si="3"/>
        <v>Minh Hutch</v>
      </c>
      <c r="D212" t="s">
        <v>1133</v>
      </c>
      <c r="E212" t="s">
        <v>1134</v>
      </c>
      <c r="F212" t="s">
        <v>1135</v>
      </c>
      <c r="G212" t="s">
        <v>102</v>
      </c>
      <c r="H212" s="2">
        <v>50436</v>
      </c>
      <c r="I212" t="s">
        <v>1136</v>
      </c>
      <c r="J212">
        <v>414</v>
      </c>
    </row>
    <row r="213" spans="1:10" x14ac:dyDescent="0.2">
      <c r="A213" t="s">
        <v>1137</v>
      </c>
      <c r="B213" t="s">
        <v>1138</v>
      </c>
      <c r="C213" t="str">
        <f t="shared" si="3"/>
        <v>Dorthy Hwang</v>
      </c>
      <c r="D213" t="s">
        <v>1139</v>
      </c>
      <c r="E213" t="s">
        <v>161</v>
      </c>
      <c r="F213" t="s">
        <v>50</v>
      </c>
      <c r="G213" t="s">
        <v>51</v>
      </c>
      <c r="H213" s="2">
        <v>96701</v>
      </c>
      <c r="I213" t="s">
        <v>1140</v>
      </c>
      <c r="J213">
        <v>866</v>
      </c>
    </row>
    <row r="214" spans="1:10" x14ac:dyDescent="0.2">
      <c r="A214" t="s">
        <v>1073</v>
      </c>
      <c r="B214" t="s">
        <v>1141</v>
      </c>
      <c r="C214" t="str">
        <f t="shared" si="3"/>
        <v>Warren Hybarger</v>
      </c>
      <c r="D214" t="s">
        <v>1142</v>
      </c>
      <c r="E214" t="s">
        <v>1143</v>
      </c>
      <c r="F214" t="s">
        <v>1144</v>
      </c>
      <c r="G214" t="s">
        <v>113</v>
      </c>
      <c r="H214" s="2">
        <v>79605</v>
      </c>
      <c r="I214" t="s">
        <v>1145</v>
      </c>
      <c r="J214">
        <v>934</v>
      </c>
    </row>
    <row r="215" spans="1:10" x14ac:dyDescent="0.2">
      <c r="A215" t="s">
        <v>1146</v>
      </c>
      <c r="B215" t="s">
        <v>1147</v>
      </c>
      <c r="C215" t="str">
        <f t="shared" si="3"/>
        <v>Ashley Hyten</v>
      </c>
      <c r="D215" t="s">
        <v>1148</v>
      </c>
      <c r="E215" t="s">
        <v>381</v>
      </c>
      <c r="F215" t="s">
        <v>381</v>
      </c>
      <c r="G215" t="s">
        <v>31</v>
      </c>
      <c r="H215" s="2">
        <v>10038</v>
      </c>
      <c r="I215" t="s">
        <v>1149</v>
      </c>
      <c r="J215">
        <v>656</v>
      </c>
    </row>
    <row r="216" spans="1:10" x14ac:dyDescent="0.2">
      <c r="A216" t="s">
        <v>1150</v>
      </c>
      <c r="B216" t="s">
        <v>1151</v>
      </c>
      <c r="C216" t="str">
        <f t="shared" si="3"/>
        <v>Forest Iberg</v>
      </c>
      <c r="D216" t="s">
        <v>1152</v>
      </c>
      <c r="E216" t="s">
        <v>476</v>
      </c>
      <c r="F216" t="s">
        <v>477</v>
      </c>
      <c r="G216" t="s">
        <v>38</v>
      </c>
      <c r="H216" s="2">
        <v>60636</v>
      </c>
      <c r="I216" t="s">
        <v>1153</v>
      </c>
      <c r="J216">
        <v>101</v>
      </c>
    </row>
    <row r="217" spans="1:10" x14ac:dyDescent="0.2">
      <c r="A217" t="s">
        <v>1154</v>
      </c>
      <c r="B217" t="s">
        <v>1155</v>
      </c>
      <c r="C217" t="str">
        <f t="shared" si="3"/>
        <v>Leif Ihenyen</v>
      </c>
      <c r="D217" t="s">
        <v>883</v>
      </c>
      <c r="E217" t="s">
        <v>884</v>
      </c>
      <c r="F217" t="s">
        <v>885</v>
      </c>
      <c r="G217" t="s">
        <v>119</v>
      </c>
      <c r="H217" s="2">
        <v>94538</v>
      </c>
      <c r="I217" t="s">
        <v>1156</v>
      </c>
      <c r="J217">
        <v>961</v>
      </c>
    </row>
    <row r="218" spans="1:10" x14ac:dyDescent="0.2">
      <c r="A218" t="s">
        <v>1157</v>
      </c>
      <c r="B218" t="s">
        <v>1158</v>
      </c>
      <c r="C218" t="str">
        <f t="shared" si="3"/>
        <v>Traci Inafuku</v>
      </c>
      <c r="D218" t="s">
        <v>1159</v>
      </c>
      <c r="E218" t="s">
        <v>23</v>
      </c>
      <c r="F218" t="s">
        <v>1160</v>
      </c>
      <c r="G218" t="s">
        <v>1161</v>
      </c>
      <c r="H218" s="2">
        <v>83001</v>
      </c>
      <c r="I218" t="s">
        <v>1162</v>
      </c>
      <c r="J218">
        <v>302</v>
      </c>
    </row>
    <row r="219" spans="1:10" x14ac:dyDescent="0.2">
      <c r="A219" t="s">
        <v>1163</v>
      </c>
      <c r="B219" t="s">
        <v>1164</v>
      </c>
      <c r="C219" t="str">
        <f t="shared" si="3"/>
        <v>Kerry Isacson</v>
      </c>
      <c r="D219" t="s">
        <v>1165</v>
      </c>
      <c r="E219" t="s">
        <v>1166</v>
      </c>
      <c r="F219" t="s">
        <v>1167</v>
      </c>
      <c r="G219" t="s">
        <v>96</v>
      </c>
      <c r="H219" s="2">
        <v>32701</v>
      </c>
      <c r="I219" t="s">
        <v>1168</v>
      </c>
      <c r="J219">
        <v>736</v>
      </c>
    </row>
    <row r="220" spans="1:10" x14ac:dyDescent="0.2">
      <c r="A220" t="s">
        <v>1169</v>
      </c>
      <c r="B220" t="s">
        <v>1170</v>
      </c>
      <c r="C220" t="str">
        <f t="shared" si="3"/>
        <v>Gregg Iurato</v>
      </c>
      <c r="D220" t="s">
        <v>1171</v>
      </c>
      <c r="E220" t="s">
        <v>578</v>
      </c>
      <c r="F220" t="s">
        <v>1172</v>
      </c>
      <c r="G220" t="s">
        <v>313</v>
      </c>
      <c r="H220" s="2">
        <v>28403</v>
      </c>
      <c r="I220" t="s">
        <v>1173</v>
      </c>
      <c r="J220">
        <v>346</v>
      </c>
    </row>
    <row r="221" spans="1:10" x14ac:dyDescent="0.2">
      <c r="A221" t="s">
        <v>1174</v>
      </c>
      <c r="B221" t="s">
        <v>1175</v>
      </c>
      <c r="C221" t="str">
        <f t="shared" si="3"/>
        <v>Steve Ivrin</v>
      </c>
      <c r="D221" t="s">
        <v>1176</v>
      </c>
      <c r="E221" t="s">
        <v>50</v>
      </c>
      <c r="F221" t="s">
        <v>50</v>
      </c>
      <c r="G221" t="s">
        <v>51</v>
      </c>
      <c r="H221" s="2">
        <v>96819</v>
      </c>
      <c r="I221" t="s">
        <v>1177</v>
      </c>
      <c r="J221">
        <v>586</v>
      </c>
    </row>
    <row r="222" spans="1:10" x14ac:dyDescent="0.2">
      <c r="A222" t="s">
        <v>1178</v>
      </c>
      <c r="B222" t="s">
        <v>1179</v>
      </c>
      <c r="C222" t="str">
        <f t="shared" si="3"/>
        <v>Elmo Jakuboski</v>
      </c>
      <c r="D222" t="s">
        <v>1180</v>
      </c>
      <c r="E222" t="s">
        <v>1181</v>
      </c>
      <c r="F222" t="s">
        <v>454</v>
      </c>
      <c r="G222" t="s">
        <v>455</v>
      </c>
      <c r="H222" s="2">
        <v>18938</v>
      </c>
      <c r="I222" t="s">
        <v>1182</v>
      </c>
      <c r="J222">
        <v>761</v>
      </c>
    </row>
    <row r="223" spans="1:10" x14ac:dyDescent="0.2">
      <c r="A223" t="s">
        <v>1154</v>
      </c>
      <c r="B223" t="s">
        <v>1183</v>
      </c>
      <c r="C223" t="str">
        <f t="shared" si="3"/>
        <v>Leif Janski</v>
      </c>
      <c r="D223" t="s">
        <v>1184</v>
      </c>
      <c r="E223" t="s">
        <v>1185</v>
      </c>
      <c r="F223" t="s">
        <v>50</v>
      </c>
      <c r="G223" t="s">
        <v>51</v>
      </c>
      <c r="H223" s="2">
        <v>96707</v>
      </c>
      <c r="I223" t="s">
        <v>1186</v>
      </c>
      <c r="J223">
        <v>303</v>
      </c>
    </row>
    <row r="224" spans="1:10" x14ac:dyDescent="0.2">
      <c r="A224" t="s">
        <v>1187</v>
      </c>
      <c r="B224" t="s">
        <v>1188</v>
      </c>
      <c r="C224" t="str">
        <f t="shared" si="3"/>
        <v>Allan Javens</v>
      </c>
      <c r="D224" t="s">
        <v>1189</v>
      </c>
      <c r="E224" t="s">
        <v>191</v>
      </c>
      <c r="F224" t="s">
        <v>192</v>
      </c>
      <c r="G224" t="s">
        <v>193</v>
      </c>
      <c r="H224" s="2">
        <v>97128</v>
      </c>
      <c r="I224" t="s">
        <v>1190</v>
      </c>
      <c r="J224">
        <v>911</v>
      </c>
    </row>
    <row r="225" spans="1:10" x14ac:dyDescent="0.2">
      <c r="A225" t="s">
        <v>695</v>
      </c>
      <c r="B225" t="s">
        <v>1191</v>
      </c>
      <c r="C225" t="str">
        <f t="shared" si="3"/>
        <v>Naomi Jerko</v>
      </c>
      <c r="D225" t="s">
        <v>1192</v>
      </c>
      <c r="E225" t="s">
        <v>1193</v>
      </c>
      <c r="F225" t="s">
        <v>229</v>
      </c>
      <c r="G225" t="s">
        <v>45</v>
      </c>
      <c r="H225" s="2">
        <v>7626</v>
      </c>
      <c r="I225" t="s">
        <v>1194</v>
      </c>
      <c r="J225">
        <v>702</v>
      </c>
    </row>
    <row r="226" spans="1:10" x14ac:dyDescent="0.2">
      <c r="A226" t="s">
        <v>1195</v>
      </c>
      <c r="B226" t="s">
        <v>1196</v>
      </c>
      <c r="C226" t="str">
        <f t="shared" si="3"/>
        <v>Ike Jinks</v>
      </c>
      <c r="D226" t="s">
        <v>1197</v>
      </c>
      <c r="E226" t="s">
        <v>808</v>
      </c>
      <c r="F226" t="s">
        <v>809</v>
      </c>
      <c r="G226" t="s">
        <v>810</v>
      </c>
      <c r="H226" s="2">
        <v>20036</v>
      </c>
      <c r="I226" t="s">
        <v>1198</v>
      </c>
      <c r="J226">
        <v>96</v>
      </c>
    </row>
    <row r="227" spans="1:10" x14ac:dyDescent="0.2">
      <c r="A227" t="s">
        <v>1199</v>
      </c>
      <c r="B227" t="s">
        <v>1200</v>
      </c>
      <c r="C227" t="str">
        <f t="shared" si="3"/>
        <v>Hans Jurasin</v>
      </c>
      <c r="D227" t="s">
        <v>1201</v>
      </c>
      <c r="E227" t="s">
        <v>267</v>
      </c>
      <c r="F227" t="s">
        <v>267</v>
      </c>
      <c r="G227" t="s">
        <v>268</v>
      </c>
      <c r="H227" s="2">
        <v>99501</v>
      </c>
      <c r="I227" t="s">
        <v>1202</v>
      </c>
      <c r="J227">
        <v>745</v>
      </c>
    </row>
    <row r="228" spans="1:10" x14ac:dyDescent="0.2">
      <c r="A228" t="s">
        <v>1203</v>
      </c>
      <c r="B228" t="s">
        <v>1204</v>
      </c>
      <c r="C228" t="str">
        <f t="shared" si="3"/>
        <v>Marietta Kaewprasert</v>
      </c>
      <c r="D228" t="s">
        <v>1205</v>
      </c>
      <c r="E228" t="s">
        <v>1206</v>
      </c>
      <c r="F228" t="s">
        <v>1206</v>
      </c>
      <c r="G228" t="s">
        <v>1207</v>
      </c>
      <c r="H228" s="2">
        <v>59801</v>
      </c>
      <c r="I228" t="s">
        <v>1208</v>
      </c>
      <c r="J228">
        <v>715</v>
      </c>
    </row>
    <row r="229" spans="1:10" x14ac:dyDescent="0.2">
      <c r="A229" t="s">
        <v>1209</v>
      </c>
      <c r="B229" t="s">
        <v>1210</v>
      </c>
      <c r="C229" t="str">
        <f t="shared" si="3"/>
        <v>Evan Karczewski</v>
      </c>
      <c r="D229" t="s">
        <v>1211</v>
      </c>
      <c r="E229" t="s">
        <v>112</v>
      </c>
      <c r="F229" t="s">
        <v>112</v>
      </c>
      <c r="G229" t="s">
        <v>113</v>
      </c>
      <c r="H229" s="2">
        <v>75240</v>
      </c>
      <c r="I229" t="s">
        <v>1212</v>
      </c>
      <c r="J229">
        <v>268</v>
      </c>
    </row>
    <row r="230" spans="1:10" x14ac:dyDescent="0.2">
      <c r="A230" t="s">
        <v>1213</v>
      </c>
      <c r="B230" t="s">
        <v>1214</v>
      </c>
      <c r="C230" t="str">
        <f t="shared" si="3"/>
        <v>Tricia Kauk</v>
      </c>
      <c r="D230" t="s">
        <v>1215</v>
      </c>
      <c r="E230" t="s">
        <v>1216</v>
      </c>
      <c r="F230" t="s">
        <v>57</v>
      </c>
      <c r="G230" t="s">
        <v>102</v>
      </c>
      <c r="H230" s="2">
        <v>50313</v>
      </c>
      <c r="I230" t="s">
        <v>1217</v>
      </c>
      <c r="J230">
        <v>239</v>
      </c>
    </row>
    <row r="231" spans="1:10" x14ac:dyDescent="0.2">
      <c r="A231" t="s">
        <v>1218</v>
      </c>
      <c r="B231" t="s">
        <v>1219</v>
      </c>
      <c r="C231" t="str">
        <f t="shared" si="3"/>
        <v>Genevieve Keels</v>
      </c>
      <c r="D231" t="s">
        <v>1220</v>
      </c>
      <c r="E231" t="s">
        <v>1221</v>
      </c>
      <c r="F231" t="s">
        <v>1222</v>
      </c>
      <c r="G231" t="s">
        <v>157</v>
      </c>
      <c r="H231" s="2">
        <v>47630</v>
      </c>
      <c r="I231" t="s">
        <v>1223</v>
      </c>
      <c r="J231">
        <v>929</v>
      </c>
    </row>
    <row r="232" spans="1:10" x14ac:dyDescent="0.2">
      <c r="A232" t="s">
        <v>1224</v>
      </c>
      <c r="B232" t="s">
        <v>1225</v>
      </c>
      <c r="C232" t="str">
        <f t="shared" si="3"/>
        <v>Isaac Kekiwi</v>
      </c>
      <c r="D232" t="s">
        <v>1226</v>
      </c>
      <c r="E232" t="s">
        <v>1227</v>
      </c>
      <c r="F232" t="s">
        <v>982</v>
      </c>
      <c r="G232" t="s">
        <v>45</v>
      </c>
      <c r="H232" s="2">
        <v>7834</v>
      </c>
      <c r="I232" t="s">
        <v>1228</v>
      </c>
      <c r="J232">
        <v>857</v>
      </c>
    </row>
    <row r="233" spans="1:10" x14ac:dyDescent="0.2">
      <c r="A233" t="s">
        <v>1229</v>
      </c>
      <c r="B233" t="s">
        <v>1230</v>
      </c>
      <c r="C233" t="str">
        <f t="shared" si="3"/>
        <v>Maryann Ken</v>
      </c>
      <c r="D233" t="s">
        <v>1231</v>
      </c>
      <c r="E233" t="s">
        <v>1232</v>
      </c>
      <c r="F233" t="s">
        <v>1232</v>
      </c>
      <c r="G233" t="s">
        <v>455</v>
      </c>
      <c r="H233" s="2">
        <v>17601</v>
      </c>
      <c r="I233" t="s">
        <v>1233</v>
      </c>
      <c r="J233">
        <v>155</v>
      </c>
    </row>
    <row r="234" spans="1:10" x14ac:dyDescent="0.2">
      <c r="A234" t="s">
        <v>1195</v>
      </c>
      <c r="B234" t="s">
        <v>1234</v>
      </c>
      <c r="C234" t="str">
        <f t="shared" si="3"/>
        <v>Ike Kennemur</v>
      </c>
      <c r="D234" t="s">
        <v>1235</v>
      </c>
      <c r="E234" t="s">
        <v>339</v>
      </c>
      <c r="F234" t="s">
        <v>339</v>
      </c>
      <c r="G234" t="s">
        <v>119</v>
      </c>
      <c r="H234" s="2">
        <v>94103</v>
      </c>
      <c r="I234" t="s">
        <v>1236</v>
      </c>
      <c r="J234">
        <v>154</v>
      </c>
    </row>
    <row r="235" spans="1:10" x14ac:dyDescent="0.2">
      <c r="A235" t="s">
        <v>1237</v>
      </c>
      <c r="B235" t="s">
        <v>1238</v>
      </c>
      <c r="C235" t="str">
        <f t="shared" si="3"/>
        <v>Jacklyn Kenzie</v>
      </c>
      <c r="D235" t="s">
        <v>1239</v>
      </c>
      <c r="E235" t="s">
        <v>847</v>
      </c>
      <c r="F235" t="s">
        <v>770</v>
      </c>
      <c r="G235" t="s">
        <v>45</v>
      </c>
      <c r="H235" s="2">
        <v>7004</v>
      </c>
      <c r="I235" t="s">
        <v>1240</v>
      </c>
      <c r="J235">
        <v>641</v>
      </c>
    </row>
    <row r="236" spans="1:10" x14ac:dyDescent="0.2">
      <c r="A236" t="s">
        <v>998</v>
      </c>
      <c r="B236" t="s">
        <v>1241</v>
      </c>
      <c r="C236" t="str">
        <f t="shared" si="3"/>
        <v>Jimmie Kertzman</v>
      </c>
      <c r="D236" t="s">
        <v>1242</v>
      </c>
      <c r="E236" t="s">
        <v>833</v>
      </c>
      <c r="F236" t="s">
        <v>1243</v>
      </c>
      <c r="G236" t="s">
        <v>119</v>
      </c>
      <c r="H236" s="2">
        <v>95352</v>
      </c>
      <c r="I236" t="s">
        <v>1244</v>
      </c>
      <c r="J236">
        <v>649</v>
      </c>
    </row>
    <row r="237" spans="1:10" x14ac:dyDescent="0.2">
      <c r="A237" t="s">
        <v>1245</v>
      </c>
      <c r="B237" t="s">
        <v>1246</v>
      </c>
      <c r="C237" t="str">
        <f t="shared" si="3"/>
        <v>Byron Kesich</v>
      </c>
      <c r="D237" t="s">
        <v>1247</v>
      </c>
      <c r="E237" t="s">
        <v>1206</v>
      </c>
      <c r="F237" t="s">
        <v>1206</v>
      </c>
      <c r="G237" t="s">
        <v>1207</v>
      </c>
      <c r="H237" s="2">
        <v>59803</v>
      </c>
      <c r="I237" t="s">
        <v>1248</v>
      </c>
      <c r="J237">
        <v>840</v>
      </c>
    </row>
    <row r="238" spans="1:10" x14ac:dyDescent="0.2">
      <c r="A238" t="s">
        <v>1249</v>
      </c>
      <c r="B238" t="s">
        <v>1250</v>
      </c>
      <c r="C238" t="str">
        <f t="shared" si="3"/>
        <v>Sal Khosravi</v>
      </c>
      <c r="D238" t="s">
        <v>1251</v>
      </c>
      <c r="E238" t="s">
        <v>753</v>
      </c>
      <c r="F238" t="s">
        <v>754</v>
      </c>
      <c r="G238" t="s">
        <v>157</v>
      </c>
      <c r="H238" s="2">
        <v>47713</v>
      </c>
      <c r="I238" t="s">
        <v>1252</v>
      </c>
      <c r="J238">
        <v>491</v>
      </c>
    </row>
    <row r="239" spans="1:10" x14ac:dyDescent="0.2">
      <c r="A239" t="s">
        <v>1253</v>
      </c>
      <c r="B239" t="s">
        <v>1254</v>
      </c>
      <c r="C239" t="str">
        <f t="shared" si="3"/>
        <v>Deanna Kinlaw</v>
      </c>
      <c r="D239" t="s">
        <v>1255</v>
      </c>
      <c r="E239" t="s">
        <v>1256</v>
      </c>
      <c r="F239" t="s">
        <v>1257</v>
      </c>
      <c r="G239" t="s">
        <v>45</v>
      </c>
      <c r="H239" s="2">
        <v>7306</v>
      </c>
      <c r="I239" t="s">
        <v>1258</v>
      </c>
      <c r="J239">
        <v>293</v>
      </c>
    </row>
    <row r="240" spans="1:10" x14ac:dyDescent="0.2">
      <c r="A240" t="s">
        <v>1259</v>
      </c>
      <c r="B240" t="s">
        <v>1260</v>
      </c>
      <c r="C240" t="str">
        <f t="shared" si="3"/>
        <v>Ross Kirklin</v>
      </c>
      <c r="D240" t="s">
        <v>1261</v>
      </c>
      <c r="E240" t="s">
        <v>1262</v>
      </c>
      <c r="F240" t="s">
        <v>23</v>
      </c>
      <c r="G240" t="s">
        <v>38</v>
      </c>
      <c r="H240" s="2">
        <v>62901</v>
      </c>
      <c r="I240" t="s">
        <v>1263</v>
      </c>
      <c r="J240">
        <v>657</v>
      </c>
    </row>
    <row r="241" spans="1:10" x14ac:dyDescent="0.2">
      <c r="A241" t="s">
        <v>1264</v>
      </c>
      <c r="B241" t="s">
        <v>1265</v>
      </c>
      <c r="C241" t="str">
        <f t="shared" si="3"/>
        <v>Luella Kivel</v>
      </c>
      <c r="D241" t="s">
        <v>1266</v>
      </c>
      <c r="E241" t="s">
        <v>1267</v>
      </c>
      <c r="F241" t="s">
        <v>1268</v>
      </c>
      <c r="G241" t="s">
        <v>96</v>
      </c>
      <c r="H241" s="2">
        <v>32503</v>
      </c>
      <c r="I241" t="s">
        <v>1269</v>
      </c>
      <c r="J241">
        <v>288</v>
      </c>
    </row>
    <row r="242" spans="1:10" x14ac:dyDescent="0.2">
      <c r="A242" t="s">
        <v>1270</v>
      </c>
      <c r="B242" t="s">
        <v>1271</v>
      </c>
      <c r="C242" t="str">
        <f t="shared" si="3"/>
        <v>Peggy Kluemper</v>
      </c>
      <c r="D242" t="s">
        <v>1272</v>
      </c>
      <c r="E242" t="s">
        <v>1273</v>
      </c>
      <c r="F242" t="s">
        <v>1274</v>
      </c>
      <c r="G242" t="s">
        <v>471</v>
      </c>
      <c r="H242" s="2">
        <v>1085</v>
      </c>
      <c r="I242" t="s">
        <v>1275</v>
      </c>
      <c r="J242">
        <v>534</v>
      </c>
    </row>
    <row r="243" spans="1:10" x14ac:dyDescent="0.2">
      <c r="A243" t="s">
        <v>1276</v>
      </c>
      <c r="B243" t="s">
        <v>1277</v>
      </c>
      <c r="C243" t="str">
        <f t="shared" si="3"/>
        <v>Bryant Knightly</v>
      </c>
      <c r="D243" t="s">
        <v>1278</v>
      </c>
      <c r="E243" t="s">
        <v>23</v>
      </c>
      <c r="F243" t="s">
        <v>1160</v>
      </c>
      <c r="G243" t="s">
        <v>1161</v>
      </c>
      <c r="H243" s="2">
        <v>83001</v>
      </c>
      <c r="I243" t="s">
        <v>1279</v>
      </c>
      <c r="J243">
        <v>56</v>
      </c>
    </row>
    <row r="244" spans="1:10" x14ac:dyDescent="0.2">
      <c r="A244" t="s">
        <v>944</v>
      </c>
      <c r="B244" t="s">
        <v>1280</v>
      </c>
      <c r="C244" t="str">
        <f t="shared" si="3"/>
        <v>Rebekah Knower</v>
      </c>
      <c r="D244" t="s">
        <v>1281</v>
      </c>
      <c r="E244" t="s">
        <v>1282</v>
      </c>
      <c r="F244" t="s">
        <v>112</v>
      </c>
      <c r="G244" t="s">
        <v>113</v>
      </c>
      <c r="H244" s="2">
        <v>75039</v>
      </c>
      <c r="I244" t="s">
        <v>1283</v>
      </c>
      <c r="J244">
        <v>767</v>
      </c>
    </row>
    <row r="245" spans="1:10" x14ac:dyDescent="0.2">
      <c r="A245" t="s">
        <v>1284</v>
      </c>
      <c r="B245" t="s">
        <v>1285</v>
      </c>
      <c r="C245" t="str">
        <f t="shared" si="3"/>
        <v>Jacinto Knust</v>
      </c>
      <c r="D245" t="s">
        <v>1286</v>
      </c>
      <c r="E245" t="s">
        <v>1287</v>
      </c>
      <c r="F245" t="s">
        <v>454</v>
      </c>
      <c r="G245" t="s">
        <v>455</v>
      </c>
      <c r="H245" s="2">
        <v>18933</v>
      </c>
      <c r="I245" t="s">
        <v>1288</v>
      </c>
      <c r="J245">
        <v>734</v>
      </c>
    </row>
    <row r="246" spans="1:10" x14ac:dyDescent="0.2">
      <c r="A246" t="s">
        <v>1289</v>
      </c>
      <c r="B246" t="s">
        <v>1290</v>
      </c>
      <c r="C246" t="str">
        <f t="shared" si="3"/>
        <v>Lucius Kokoska</v>
      </c>
      <c r="D246" t="s">
        <v>584</v>
      </c>
      <c r="E246" t="s">
        <v>585</v>
      </c>
      <c r="F246" t="s">
        <v>477</v>
      </c>
      <c r="G246" t="s">
        <v>38</v>
      </c>
      <c r="H246" s="2">
        <v>60107</v>
      </c>
      <c r="I246" t="s">
        <v>1291</v>
      </c>
      <c r="J246">
        <v>193</v>
      </c>
    </row>
    <row r="247" spans="1:10" x14ac:dyDescent="0.2">
      <c r="A247" t="s">
        <v>494</v>
      </c>
      <c r="B247" t="s">
        <v>1292</v>
      </c>
      <c r="C247" t="str">
        <f t="shared" si="3"/>
        <v>Milton Kolm</v>
      </c>
      <c r="D247" t="s">
        <v>1293</v>
      </c>
      <c r="E247" t="s">
        <v>1294</v>
      </c>
      <c r="F247" t="s">
        <v>1295</v>
      </c>
      <c r="G247" t="s">
        <v>58</v>
      </c>
      <c r="H247" s="2">
        <v>71701</v>
      </c>
      <c r="I247" t="s">
        <v>1296</v>
      </c>
      <c r="J247">
        <v>821</v>
      </c>
    </row>
    <row r="248" spans="1:10" x14ac:dyDescent="0.2">
      <c r="A248" t="s">
        <v>1297</v>
      </c>
      <c r="B248" t="s">
        <v>1298</v>
      </c>
      <c r="C248" t="str">
        <f t="shared" si="3"/>
        <v>Robyn Kornbau</v>
      </c>
      <c r="D248" t="s">
        <v>1299</v>
      </c>
      <c r="E248" t="s">
        <v>482</v>
      </c>
      <c r="F248" t="s">
        <v>483</v>
      </c>
      <c r="G248" t="s">
        <v>484</v>
      </c>
      <c r="H248" s="2">
        <v>89121</v>
      </c>
      <c r="I248" t="s">
        <v>1300</v>
      </c>
      <c r="J248">
        <v>134</v>
      </c>
    </row>
    <row r="249" spans="1:10" x14ac:dyDescent="0.2">
      <c r="A249" t="s">
        <v>1301</v>
      </c>
      <c r="B249" t="s">
        <v>1302</v>
      </c>
      <c r="C249" t="str">
        <f t="shared" si="3"/>
        <v>Jeremy Kosicki</v>
      </c>
      <c r="D249" t="s">
        <v>1303</v>
      </c>
      <c r="E249" t="s">
        <v>1304</v>
      </c>
      <c r="F249" t="s">
        <v>1305</v>
      </c>
      <c r="G249" t="s">
        <v>455</v>
      </c>
      <c r="H249" s="2">
        <v>18337</v>
      </c>
      <c r="I249" t="s">
        <v>1306</v>
      </c>
      <c r="J249">
        <v>402</v>
      </c>
    </row>
    <row r="250" spans="1:10" x14ac:dyDescent="0.2">
      <c r="A250" t="s">
        <v>1307</v>
      </c>
      <c r="B250" t="s">
        <v>1308</v>
      </c>
      <c r="C250" t="str">
        <f t="shared" si="3"/>
        <v>Pilar Krenzke</v>
      </c>
      <c r="D250" t="s">
        <v>1309</v>
      </c>
      <c r="E250" t="s">
        <v>285</v>
      </c>
      <c r="F250" t="s">
        <v>286</v>
      </c>
      <c r="G250" t="s">
        <v>119</v>
      </c>
      <c r="H250" s="2">
        <v>92660</v>
      </c>
      <c r="I250" t="s">
        <v>1310</v>
      </c>
      <c r="J250">
        <v>458</v>
      </c>
    </row>
    <row r="251" spans="1:10" x14ac:dyDescent="0.2">
      <c r="A251" t="s">
        <v>1311</v>
      </c>
      <c r="B251" t="s">
        <v>1312</v>
      </c>
      <c r="C251" t="str">
        <f t="shared" si="3"/>
        <v>Valeria Kreutzbender</v>
      </c>
      <c r="D251" t="s">
        <v>15</v>
      </c>
      <c r="E251" t="s">
        <v>1313</v>
      </c>
      <c r="F251" t="s">
        <v>454</v>
      </c>
      <c r="G251" t="s">
        <v>455</v>
      </c>
      <c r="H251" s="2">
        <v>18940</v>
      </c>
      <c r="I251" t="s">
        <v>1314</v>
      </c>
      <c r="J251">
        <v>836</v>
      </c>
    </row>
    <row r="252" spans="1:10" x14ac:dyDescent="0.2">
      <c r="A252" t="s">
        <v>1315</v>
      </c>
      <c r="B252" t="s">
        <v>1316</v>
      </c>
      <c r="C252" t="str">
        <f t="shared" si="3"/>
        <v>Nanette Krigger</v>
      </c>
      <c r="D252" t="s">
        <v>1317</v>
      </c>
      <c r="E252" t="s">
        <v>1318</v>
      </c>
      <c r="F252" t="s">
        <v>1319</v>
      </c>
      <c r="G252" t="s">
        <v>455</v>
      </c>
      <c r="H252" s="2">
        <v>18042</v>
      </c>
      <c r="I252" t="s">
        <v>1320</v>
      </c>
      <c r="J252">
        <v>710</v>
      </c>
    </row>
    <row r="253" spans="1:10" x14ac:dyDescent="0.2">
      <c r="A253" t="s">
        <v>1321</v>
      </c>
      <c r="B253" t="s">
        <v>1322</v>
      </c>
      <c r="C253" t="str">
        <f t="shared" si="3"/>
        <v>Floyd Krisman</v>
      </c>
      <c r="D253" t="s">
        <v>1323</v>
      </c>
      <c r="E253" t="s">
        <v>1324</v>
      </c>
      <c r="F253" t="s">
        <v>118</v>
      </c>
      <c r="G253" t="s">
        <v>119</v>
      </c>
      <c r="H253" s="2">
        <v>90255</v>
      </c>
      <c r="I253" t="s">
        <v>1325</v>
      </c>
      <c r="J253">
        <v>749</v>
      </c>
    </row>
    <row r="254" spans="1:10" x14ac:dyDescent="0.2">
      <c r="A254" t="s">
        <v>1326</v>
      </c>
      <c r="B254" t="s">
        <v>1327</v>
      </c>
      <c r="C254" t="str">
        <f t="shared" si="3"/>
        <v>Hannah Kruss</v>
      </c>
      <c r="D254" t="s">
        <v>1328</v>
      </c>
      <c r="E254" t="s">
        <v>1329</v>
      </c>
      <c r="F254" t="s">
        <v>1330</v>
      </c>
      <c r="G254" t="s">
        <v>132</v>
      </c>
      <c r="H254" s="2">
        <v>30635</v>
      </c>
      <c r="I254" t="s">
        <v>1331</v>
      </c>
      <c r="J254">
        <v>664</v>
      </c>
    </row>
    <row r="255" spans="1:10" x14ac:dyDescent="0.2">
      <c r="A255" t="s">
        <v>1332</v>
      </c>
      <c r="B255" t="s">
        <v>1333</v>
      </c>
      <c r="C255" t="str">
        <f t="shared" si="3"/>
        <v>Carolina Kucera</v>
      </c>
      <c r="D255" t="s">
        <v>1334</v>
      </c>
      <c r="E255" t="s">
        <v>1335</v>
      </c>
      <c r="F255" t="s">
        <v>837</v>
      </c>
      <c r="G255" t="s">
        <v>45</v>
      </c>
      <c r="H255" s="2">
        <v>8502</v>
      </c>
      <c r="I255" t="s">
        <v>1336</v>
      </c>
      <c r="J255">
        <v>919</v>
      </c>
    </row>
    <row r="256" spans="1:10" x14ac:dyDescent="0.2">
      <c r="A256" t="s">
        <v>1337</v>
      </c>
      <c r="B256" t="s">
        <v>1338</v>
      </c>
      <c r="C256" t="str">
        <f t="shared" si="3"/>
        <v>Maryjane Kuhle</v>
      </c>
      <c r="D256" t="s">
        <v>1339</v>
      </c>
      <c r="E256" t="s">
        <v>1340</v>
      </c>
      <c r="F256" t="s">
        <v>1341</v>
      </c>
      <c r="G256" t="s">
        <v>484</v>
      </c>
      <c r="H256" s="2">
        <v>89431</v>
      </c>
      <c r="I256" t="s">
        <v>1342</v>
      </c>
      <c r="J256">
        <v>667</v>
      </c>
    </row>
    <row r="257" spans="1:10" x14ac:dyDescent="0.2">
      <c r="A257" t="s">
        <v>1343</v>
      </c>
      <c r="B257" t="s">
        <v>1344</v>
      </c>
      <c r="C257" t="str">
        <f t="shared" si="3"/>
        <v>Renae Kuhlman</v>
      </c>
      <c r="D257" t="s">
        <v>1345</v>
      </c>
      <c r="E257" t="s">
        <v>1346</v>
      </c>
      <c r="F257" t="s">
        <v>1347</v>
      </c>
      <c r="G257" t="s">
        <v>31</v>
      </c>
      <c r="H257" s="2">
        <v>14011</v>
      </c>
      <c r="I257" t="s">
        <v>1348</v>
      </c>
      <c r="J257">
        <v>282</v>
      </c>
    </row>
    <row r="258" spans="1:10" x14ac:dyDescent="0.2">
      <c r="A258" t="s">
        <v>1349</v>
      </c>
      <c r="B258" t="s">
        <v>1350</v>
      </c>
      <c r="C258" t="str">
        <f t="shared" si="3"/>
        <v>Mellissa Kunde</v>
      </c>
      <c r="D258" t="s">
        <v>1351</v>
      </c>
      <c r="E258" t="s">
        <v>1352</v>
      </c>
      <c r="F258" t="s">
        <v>286</v>
      </c>
      <c r="G258" t="s">
        <v>119</v>
      </c>
      <c r="H258" s="2">
        <v>92656</v>
      </c>
      <c r="I258" t="s">
        <v>1353</v>
      </c>
      <c r="J258">
        <v>537</v>
      </c>
    </row>
    <row r="259" spans="1:10" x14ac:dyDescent="0.2">
      <c r="A259" t="s">
        <v>1354</v>
      </c>
      <c r="B259" t="s">
        <v>1355</v>
      </c>
      <c r="C259" t="str">
        <f t="shared" si="3"/>
        <v>Millicent Laboy</v>
      </c>
      <c r="D259" t="s">
        <v>1356</v>
      </c>
      <c r="E259" t="s">
        <v>1357</v>
      </c>
      <c r="F259" t="s">
        <v>1358</v>
      </c>
      <c r="G259" t="s">
        <v>157</v>
      </c>
      <c r="H259" s="2">
        <v>47025</v>
      </c>
      <c r="I259" t="s">
        <v>1359</v>
      </c>
      <c r="J259">
        <v>197</v>
      </c>
    </row>
    <row r="260" spans="1:10" x14ac:dyDescent="0.2">
      <c r="A260" t="s">
        <v>1360</v>
      </c>
      <c r="B260" t="s">
        <v>1361</v>
      </c>
      <c r="C260" t="str">
        <f t="shared" ref="C260:C323" si="4">A260 &amp; " " &amp;  B260</f>
        <v>Allyson Lampi</v>
      </c>
      <c r="D260" t="s">
        <v>1362</v>
      </c>
      <c r="E260" t="s">
        <v>1363</v>
      </c>
      <c r="F260" t="s">
        <v>44</v>
      </c>
      <c r="G260" t="s">
        <v>45</v>
      </c>
      <c r="H260" s="2">
        <v>8619</v>
      </c>
      <c r="I260" t="s">
        <v>1364</v>
      </c>
      <c r="J260">
        <v>548</v>
      </c>
    </row>
    <row r="261" spans="1:10" x14ac:dyDescent="0.2">
      <c r="A261" t="s">
        <v>1365</v>
      </c>
      <c r="B261" t="s">
        <v>1366</v>
      </c>
      <c r="C261" t="str">
        <f t="shared" si="4"/>
        <v>Fannie Lampkin</v>
      </c>
      <c r="D261" t="s">
        <v>1367</v>
      </c>
      <c r="E261" t="s">
        <v>1368</v>
      </c>
      <c r="F261" t="s">
        <v>1369</v>
      </c>
      <c r="G261" t="s">
        <v>96</v>
      </c>
      <c r="H261" s="2">
        <v>32301</v>
      </c>
      <c r="I261" t="s">
        <v>1370</v>
      </c>
      <c r="J261">
        <v>527</v>
      </c>
    </row>
    <row r="262" spans="1:10" x14ac:dyDescent="0.2">
      <c r="A262" t="s">
        <v>1371</v>
      </c>
      <c r="B262" t="s">
        <v>1372</v>
      </c>
      <c r="C262" t="str">
        <f t="shared" si="4"/>
        <v>Lottie Lanfear</v>
      </c>
      <c r="D262" t="s">
        <v>1373</v>
      </c>
      <c r="E262" t="s">
        <v>197</v>
      </c>
      <c r="F262" t="s">
        <v>198</v>
      </c>
      <c r="G262" t="s">
        <v>193</v>
      </c>
      <c r="H262" s="2">
        <v>97401</v>
      </c>
      <c r="I262" t="s">
        <v>1374</v>
      </c>
      <c r="J262">
        <v>258</v>
      </c>
    </row>
    <row r="263" spans="1:10" x14ac:dyDescent="0.2">
      <c r="A263" t="s">
        <v>1375</v>
      </c>
      <c r="B263" t="s">
        <v>1376</v>
      </c>
      <c r="C263" t="str">
        <f t="shared" si="4"/>
        <v>Beverley Langner</v>
      </c>
      <c r="D263" t="s">
        <v>1377</v>
      </c>
      <c r="E263" t="s">
        <v>987</v>
      </c>
      <c r="F263" t="s">
        <v>988</v>
      </c>
      <c r="G263" t="s">
        <v>96</v>
      </c>
      <c r="H263" s="2">
        <v>33126</v>
      </c>
      <c r="I263" t="s">
        <v>1378</v>
      </c>
      <c r="J263">
        <v>56</v>
      </c>
    </row>
    <row r="264" spans="1:10" x14ac:dyDescent="0.2">
      <c r="A264" t="s">
        <v>1379</v>
      </c>
      <c r="B264" t="s">
        <v>1380</v>
      </c>
      <c r="C264" t="str">
        <f t="shared" si="4"/>
        <v>Kris Larrison</v>
      </c>
      <c r="D264" t="s">
        <v>1381</v>
      </c>
      <c r="E264" t="s">
        <v>1382</v>
      </c>
      <c r="F264" t="s">
        <v>1382</v>
      </c>
      <c r="G264" t="s">
        <v>102</v>
      </c>
      <c r="H264" s="2">
        <v>52003</v>
      </c>
      <c r="I264" t="s">
        <v>1383</v>
      </c>
      <c r="J264">
        <v>873</v>
      </c>
    </row>
    <row r="265" spans="1:10" x14ac:dyDescent="0.2">
      <c r="A265" t="s">
        <v>790</v>
      </c>
      <c r="B265" t="s">
        <v>1384</v>
      </c>
      <c r="C265" t="str">
        <f t="shared" si="4"/>
        <v>Lacy Lavelli</v>
      </c>
      <c r="D265" t="s">
        <v>1385</v>
      </c>
      <c r="E265" t="s">
        <v>1386</v>
      </c>
      <c r="F265" t="s">
        <v>1387</v>
      </c>
      <c r="G265" t="s">
        <v>31</v>
      </c>
      <c r="H265" s="2">
        <v>10507</v>
      </c>
      <c r="I265" t="s">
        <v>1388</v>
      </c>
      <c r="J265">
        <v>222</v>
      </c>
    </row>
    <row r="266" spans="1:10" x14ac:dyDescent="0.2">
      <c r="A266" t="s">
        <v>1389</v>
      </c>
      <c r="B266" t="s">
        <v>1390</v>
      </c>
      <c r="C266" t="str">
        <f t="shared" si="4"/>
        <v>Van Leanen</v>
      </c>
      <c r="D266" t="s">
        <v>1391</v>
      </c>
      <c r="E266" t="s">
        <v>1392</v>
      </c>
      <c r="F266" t="s">
        <v>1294</v>
      </c>
      <c r="G266" t="s">
        <v>24</v>
      </c>
      <c r="H266" s="2">
        <v>65049</v>
      </c>
      <c r="I266" t="s">
        <v>1393</v>
      </c>
      <c r="J266">
        <v>151</v>
      </c>
    </row>
    <row r="267" spans="1:10" x14ac:dyDescent="0.2">
      <c r="A267" t="s">
        <v>1394</v>
      </c>
      <c r="B267" t="s">
        <v>1395</v>
      </c>
      <c r="C267" t="str">
        <f t="shared" si="4"/>
        <v>Melody Leboeuf</v>
      </c>
      <c r="D267" t="s">
        <v>1396</v>
      </c>
      <c r="E267" t="s">
        <v>1397</v>
      </c>
      <c r="F267" t="s">
        <v>1398</v>
      </c>
      <c r="G267" t="s">
        <v>821</v>
      </c>
      <c r="H267" s="2">
        <v>68124</v>
      </c>
      <c r="I267" t="s">
        <v>1399</v>
      </c>
      <c r="J267">
        <v>905</v>
      </c>
    </row>
    <row r="268" spans="1:10" x14ac:dyDescent="0.2">
      <c r="A268" t="s">
        <v>1400</v>
      </c>
      <c r="B268" t="s">
        <v>1401</v>
      </c>
      <c r="C268" t="str">
        <f t="shared" si="4"/>
        <v>Lamar Lecates</v>
      </c>
      <c r="D268" t="s">
        <v>1402</v>
      </c>
      <c r="E268" t="s">
        <v>339</v>
      </c>
      <c r="F268" t="s">
        <v>339</v>
      </c>
      <c r="G268" t="s">
        <v>119</v>
      </c>
      <c r="H268" s="2">
        <v>94103</v>
      </c>
      <c r="I268" t="s">
        <v>1403</v>
      </c>
      <c r="J268">
        <v>415</v>
      </c>
    </row>
    <row r="269" spans="1:10" x14ac:dyDescent="0.2">
      <c r="A269" t="s">
        <v>450</v>
      </c>
      <c r="B269" t="s">
        <v>1404</v>
      </c>
      <c r="C269" t="str">
        <f t="shared" si="4"/>
        <v>Kurtis Leclare</v>
      </c>
      <c r="D269" t="s">
        <v>1405</v>
      </c>
      <c r="E269" t="s">
        <v>83</v>
      </c>
      <c r="F269" t="s">
        <v>83</v>
      </c>
      <c r="G269" t="s">
        <v>113</v>
      </c>
      <c r="H269" s="2">
        <v>79937</v>
      </c>
      <c r="I269" t="s">
        <v>1406</v>
      </c>
      <c r="J269">
        <v>329</v>
      </c>
    </row>
    <row r="270" spans="1:10" x14ac:dyDescent="0.2">
      <c r="A270" t="s">
        <v>1407</v>
      </c>
      <c r="B270" t="s">
        <v>1408</v>
      </c>
      <c r="C270" t="str">
        <f t="shared" si="4"/>
        <v>Val Lendor</v>
      </c>
      <c r="D270" t="s">
        <v>1409</v>
      </c>
      <c r="E270" t="s">
        <v>1129</v>
      </c>
      <c r="F270" t="s">
        <v>118</v>
      </c>
      <c r="G270" t="s">
        <v>119</v>
      </c>
      <c r="H270" s="2">
        <v>91352</v>
      </c>
      <c r="I270" t="s">
        <v>1410</v>
      </c>
      <c r="J270">
        <v>779</v>
      </c>
    </row>
    <row r="271" spans="1:10" x14ac:dyDescent="0.2">
      <c r="A271" t="s">
        <v>827</v>
      </c>
      <c r="B271" t="s">
        <v>1411</v>
      </c>
      <c r="C271" t="str">
        <f t="shared" si="4"/>
        <v>Katina Leonesio</v>
      </c>
      <c r="D271" t="s">
        <v>1412</v>
      </c>
      <c r="E271" t="s">
        <v>1413</v>
      </c>
      <c r="F271" t="s">
        <v>1414</v>
      </c>
      <c r="G271" t="s">
        <v>150</v>
      </c>
      <c r="H271" s="2">
        <v>83647</v>
      </c>
      <c r="I271" t="s">
        <v>1415</v>
      </c>
      <c r="J271">
        <v>518</v>
      </c>
    </row>
    <row r="272" spans="1:10" x14ac:dyDescent="0.2">
      <c r="A272" t="s">
        <v>1416</v>
      </c>
      <c r="B272" t="s">
        <v>1417</v>
      </c>
      <c r="C272" t="str">
        <f t="shared" si="4"/>
        <v>Chad Lewallen</v>
      </c>
      <c r="D272" t="s">
        <v>1418</v>
      </c>
      <c r="E272" t="s">
        <v>1419</v>
      </c>
      <c r="F272" t="s">
        <v>63</v>
      </c>
      <c r="G272" t="s">
        <v>31</v>
      </c>
      <c r="H272" s="2">
        <v>14052</v>
      </c>
      <c r="I272" t="s">
        <v>1420</v>
      </c>
      <c r="J272">
        <v>326</v>
      </c>
    </row>
    <row r="273" spans="1:10" x14ac:dyDescent="0.2">
      <c r="A273" t="s">
        <v>1421</v>
      </c>
      <c r="B273" t="s">
        <v>1422</v>
      </c>
      <c r="C273" t="str">
        <f t="shared" si="4"/>
        <v>Delmer Lijewski</v>
      </c>
      <c r="D273" t="s">
        <v>1423</v>
      </c>
      <c r="E273" t="s">
        <v>1424</v>
      </c>
      <c r="F273" t="s">
        <v>63</v>
      </c>
      <c r="G273" t="s">
        <v>31</v>
      </c>
      <c r="H273" s="2">
        <v>14225</v>
      </c>
      <c r="I273" t="s">
        <v>1425</v>
      </c>
      <c r="J273">
        <v>504</v>
      </c>
    </row>
    <row r="274" spans="1:10" x14ac:dyDescent="0.2">
      <c r="A274" t="s">
        <v>1426</v>
      </c>
      <c r="B274" t="s">
        <v>1427</v>
      </c>
      <c r="C274" t="str">
        <f t="shared" si="4"/>
        <v>Merle Lindauer</v>
      </c>
      <c r="D274" t="s">
        <v>1428</v>
      </c>
      <c r="E274" t="s">
        <v>1429</v>
      </c>
      <c r="F274" t="s">
        <v>1430</v>
      </c>
      <c r="G274" t="s">
        <v>45</v>
      </c>
      <c r="H274" s="2">
        <v>7753</v>
      </c>
      <c r="I274" t="s">
        <v>1431</v>
      </c>
      <c r="J274">
        <v>506</v>
      </c>
    </row>
    <row r="275" spans="1:10" x14ac:dyDescent="0.2">
      <c r="A275" t="s">
        <v>1432</v>
      </c>
      <c r="B275" t="s">
        <v>1433</v>
      </c>
      <c r="C275" t="str">
        <f t="shared" si="4"/>
        <v>Roxie Lindboe</v>
      </c>
      <c r="D275" t="s">
        <v>1434</v>
      </c>
      <c r="E275" t="s">
        <v>1435</v>
      </c>
      <c r="F275" t="s">
        <v>1072</v>
      </c>
      <c r="G275" t="s">
        <v>64</v>
      </c>
      <c r="H275" s="2">
        <v>43215</v>
      </c>
      <c r="I275" t="s">
        <v>1436</v>
      </c>
      <c r="J275">
        <v>822</v>
      </c>
    </row>
    <row r="276" spans="1:10" x14ac:dyDescent="0.2">
      <c r="A276" t="s">
        <v>1437</v>
      </c>
      <c r="B276" t="s">
        <v>1438</v>
      </c>
      <c r="C276" t="str">
        <f t="shared" si="4"/>
        <v>Simone Lingbeek</v>
      </c>
      <c r="D276" t="s">
        <v>1439</v>
      </c>
      <c r="E276" t="s">
        <v>460</v>
      </c>
      <c r="F276" t="s">
        <v>460</v>
      </c>
      <c r="G276" t="s">
        <v>455</v>
      </c>
      <c r="H276" s="2">
        <v>19146</v>
      </c>
      <c r="I276" t="s">
        <v>1440</v>
      </c>
      <c r="J276">
        <v>100</v>
      </c>
    </row>
    <row r="277" spans="1:10" x14ac:dyDescent="0.2">
      <c r="A277" t="s">
        <v>1441</v>
      </c>
      <c r="B277" t="s">
        <v>1442</v>
      </c>
      <c r="C277" t="str">
        <f t="shared" si="4"/>
        <v>Bridget Linnan</v>
      </c>
      <c r="D277" t="s">
        <v>1443</v>
      </c>
      <c r="E277" t="s">
        <v>1444</v>
      </c>
      <c r="F277" t="s">
        <v>1445</v>
      </c>
      <c r="G277" t="s">
        <v>313</v>
      </c>
      <c r="H277" s="2">
        <v>28801</v>
      </c>
      <c r="I277" t="s">
        <v>1446</v>
      </c>
      <c r="J277">
        <v>740</v>
      </c>
    </row>
    <row r="278" spans="1:10" x14ac:dyDescent="0.2">
      <c r="A278" t="s">
        <v>1447</v>
      </c>
      <c r="B278" t="s">
        <v>1448</v>
      </c>
      <c r="C278" t="str">
        <f t="shared" si="4"/>
        <v>Annabelle Lino</v>
      </c>
      <c r="D278" t="s">
        <v>1449</v>
      </c>
      <c r="E278" t="s">
        <v>1450</v>
      </c>
      <c r="F278" t="s">
        <v>1451</v>
      </c>
      <c r="G278" t="s">
        <v>1452</v>
      </c>
      <c r="H278" s="2">
        <v>71105</v>
      </c>
      <c r="I278" t="s">
        <v>1453</v>
      </c>
      <c r="J278">
        <v>384</v>
      </c>
    </row>
    <row r="279" spans="1:10" x14ac:dyDescent="0.2">
      <c r="A279" t="s">
        <v>1454</v>
      </c>
      <c r="B279" t="s">
        <v>1455</v>
      </c>
      <c r="C279" t="str">
        <f t="shared" si="4"/>
        <v>Heath Loffier</v>
      </c>
      <c r="D279" t="s">
        <v>1456</v>
      </c>
      <c r="E279" t="s">
        <v>1457</v>
      </c>
      <c r="F279" t="s">
        <v>1458</v>
      </c>
      <c r="G279" t="s">
        <v>471</v>
      </c>
      <c r="H279" s="2">
        <v>2657</v>
      </c>
      <c r="I279" t="s">
        <v>1459</v>
      </c>
      <c r="J279">
        <v>89</v>
      </c>
    </row>
    <row r="280" spans="1:10" x14ac:dyDescent="0.2">
      <c r="A280" t="s">
        <v>1460</v>
      </c>
      <c r="B280" t="s">
        <v>1461</v>
      </c>
      <c r="C280" t="str">
        <f t="shared" si="4"/>
        <v>Sophie Loose</v>
      </c>
      <c r="D280" t="s">
        <v>1462</v>
      </c>
      <c r="E280" t="s">
        <v>50</v>
      </c>
      <c r="F280" t="s">
        <v>50</v>
      </c>
      <c r="G280" t="s">
        <v>51</v>
      </c>
      <c r="H280" s="2">
        <v>96814</v>
      </c>
      <c r="I280" t="s">
        <v>1463</v>
      </c>
      <c r="J280">
        <v>907</v>
      </c>
    </row>
    <row r="281" spans="1:10" x14ac:dyDescent="0.2">
      <c r="A281" t="s">
        <v>1464</v>
      </c>
      <c r="B281" t="s">
        <v>1465</v>
      </c>
      <c r="C281" t="str">
        <f t="shared" si="4"/>
        <v>Viola Luby</v>
      </c>
      <c r="D281" t="s">
        <v>878</v>
      </c>
      <c r="E281" t="s">
        <v>879</v>
      </c>
      <c r="F281" t="s">
        <v>477</v>
      </c>
      <c r="G281" t="s">
        <v>38</v>
      </c>
      <c r="H281" s="2">
        <v>60501</v>
      </c>
      <c r="I281" t="s">
        <v>1466</v>
      </c>
      <c r="J281">
        <v>313</v>
      </c>
    </row>
    <row r="282" spans="1:10" x14ac:dyDescent="0.2">
      <c r="A282" t="s">
        <v>1467</v>
      </c>
      <c r="B282" t="s">
        <v>1468</v>
      </c>
      <c r="C282" t="str">
        <f t="shared" si="4"/>
        <v>Darrell Lunan</v>
      </c>
      <c r="D282" t="s">
        <v>1469</v>
      </c>
      <c r="E282" t="s">
        <v>1470</v>
      </c>
      <c r="F282" t="s">
        <v>1038</v>
      </c>
      <c r="G282" t="s">
        <v>313</v>
      </c>
      <c r="H282" s="2">
        <v>27502</v>
      </c>
      <c r="I282" t="s">
        <v>1471</v>
      </c>
      <c r="J282">
        <v>64</v>
      </c>
    </row>
    <row r="283" spans="1:10" x14ac:dyDescent="0.2">
      <c r="A283" t="s">
        <v>1472</v>
      </c>
      <c r="B283" t="s">
        <v>1473</v>
      </c>
      <c r="C283" t="str">
        <f t="shared" si="4"/>
        <v>Marcelino Lundie</v>
      </c>
      <c r="D283" t="s">
        <v>1474</v>
      </c>
      <c r="E283" t="s">
        <v>489</v>
      </c>
      <c r="F283" t="s">
        <v>286</v>
      </c>
      <c r="G283" t="s">
        <v>96</v>
      </c>
      <c r="H283" s="2">
        <v>32801</v>
      </c>
      <c r="I283" t="s">
        <v>1475</v>
      </c>
      <c r="J283">
        <v>986</v>
      </c>
    </row>
    <row r="284" spans="1:10" x14ac:dyDescent="0.2">
      <c r="A284" t="s">
        <v>1476</v>
      </c>
      <c r="B284" t="s">
        <v>1477</v>
      </c>
      <c r="C284" t="str">
        <f t="shared" si="4"/>
        <v>Vivian Maddalena</v>
      </c>
      <c r="D284" t="s">
        <v>1478</v>
      </c>
      <c r="E284" t="s">
        <v>470</v>
      </c>
      <c r="F284" t="s">
        <v>454</v>
      </c>
      <c r="G284" t="s">
        <v>455</v>
      </c>
      <c r="H284" s="2">
        <v>19007</v>
      </c>
      <c r="I284" t="s">
        <v>1479</v>
      </c>
      <c r="J284">
        <v>290</v>
      </c>
    </row>
    <row r="285" spans="1:10" x14ac:dyDescent="0.2">
      <c r="A285" t="s">
        <v>1480</v>
      </c>
      <c r="B285" t="s">
        <v>1481</v>
      </c>
      <c r="C285" t="str">
        <f t="shared" si="4"/>
        <v>Mitch Maggs</v>
      </c>
      <c r="D285" t="s">
        <v>1482</v>
      </c>
      <c r="E285" t="s">
        <v>339</v>
      </c>
      <c r="F285" t="s">
        <v>339</v>
      </c>
      <c r="G285" t="s">
        <v>119</v>
      </c>
      <c r="H285" s="2">
        <v>94118</v>
      </c>
      <c r="I285" t="s">
        <v>1483</v>
      </c>
      <c r="J285">
        <v>224</v>
      </c>
    </row>
    <row r="286" spans="1:10" x14ac:dyDescent="0.2">
      <c r="A286" t="s">
        <v>1484</v>
      </c>
      <c r="B286" t="s">
        <v>1485</v>
      </c>
      <c r="C286" t="str">
        <f t="shared" si="4"/>
        <v>Cristina Mahmud</v>
      </c>
      <c r="D286" t="s">
        <v>1486</v>
      </c>
      <c r="E286" t="s">
        <v>381</v>
      </c>
      <c r="F286" t="s">
        <v>381</v>
      </c>
      <c r="G286" t="s">
        <v>31</v>
      </c>
      <c r="H286" s="2">
        <v>10018</v>
      </c>
      <c r="I286" t="s">
        <v>1487</v>
      </c>
      <c r="J286">
        <v>272</v>
      </c>
    </row>
    <row r="287" spans="1:10" x14ac:dyDescent="0.2">
      <c r="A287" t="s">
        <v>1488</v>
      </c>
      <c r="B287" t="s">
        <v>1489</v>
      </c>
      <c r="C287" t="str">
        <f t="shared" si="4"/>
        <v>Rosalia Mahone</v>
      </c>
      <c r="D287" t="s">
        <v>1490</v>
      </c>
      <c r="E287" t="s">
        <v>1491</v>
      </c>
      <c r="F287" t="s">
        <v>1492</v>
      </c>
      <c r="G287" t="s">
        <v>1452</v>
      </c>
      <c r="H287" s="2">
        <v>71463</v>
      </c>
      <c r="I287" t="s">
        <v>1493</v>
      </c>
      <c r="J287">
        <v>821</v>
      </c>
    </row>
    <row r="288" spans="1:10" x14ac:dyDescent="0.2">
      <c r="A288" t="s">
        <v>1494</v>
      </c>
      <c r="B288" t="s">
        <v>1495</v>
      </c>
      <c r="C288" t="str">
        <f t="shared" si="4"/>
        <v>Caitlin Marks</v>
      </c>
      <c r="D288" t="s">
        <v>1496</v>
      </c>
      <c r="E288" t="s">
        <v>1497</v>
      </c>
      <c r="F288" t="s">
        <v>1498</v>
      </c>
      <c r="G288" t="s">
        <v>64</v>
      </c>
      <c r="H288" s="2">
        <v>44833</v>
      </c>
      <c r="I288" t="s">
        <v>1499</v>
      </c>
      <c r="J288">
        <v>394</v>
      </c>
    </row>
    <row r="289" spans="1:10" x14ac:dyDescent="0.2">
      <c r="A289" t="s">
        <v>1500</v>
      </c>
      <c r="B289" t="s">
        <v>1501</v>
      </c>
      <c r="C289" t="str">
        <f t="shared" si="4"/>
        <v>Billie Marksberry</v>
      </c>
      <c r="D289" t="s">
        <v>1502</v>
      </c>
      <c r="E289" t="s">
        <v>1503</v>
      </c>
      <c r="F289" t="s">
        <v>454</v>
      </c>
      <c r="G289" t="s">
        <v>455</v>
      </c>
      <c r="H289" s="2">
        <v>18976</v>
      </c>
      <c r="I289" t="s">
        <v>1504</v>
      </c>
      <c r="J289">
        <v>513</v>
      </c>
    </row>
    <row r="290" spans="1:10" x14ac:dyDescent="0.2">
      <c r="A290" t="s">
        <v>1505</v>
      </c>
      <c r="B290" t="s">
        <v>1506</v>
      </c>
      <c r="C290" t="str">
        <f t="shared" si="4"/>
        <v>Trudy Marmerchant</v>
      </c>
      <c r="D290" t="s">
        <v>1507</v>
      </c>
      <c r="E290" t="s">
        <v>1508</v>
      </c>
      <c r="F290" t="s">
        <v>118</v>
      </c>
      <c r="G290" t="s">
        <v>119</v>
      </c>
      <c r="H290" s="2">
        <v>91355</v>
      </c>
      <c r="I290" t="s">
        <v>1509</v>
      </c>
      <c r="J290">
        <v>866</v>
      </c>
    </row>
    <row r="291" spans="1:10" x14ac:dyDescent="0.2">
      <c r="A291" t="s">
        <v>1510</v>
      </c>
      <c r="B291" t="s">
        <v>1511</v>
      </c>
      <c r="C291" t="str">
        <f t="shared" si="4"/>
        <v>Bertie Marnell</v>
      </c>
      <c r="D291" t="s">
        <v>1512</v>
      </c>
      <c r="E291" t="s">
        <v>1513</v>
      </c>
      <c r="F291" t="s">
        <v>50</v>
      </c>
      <c r="G291" t="s">
        <v>51</v>
      </c>
      <c r="H291" s="2">
        <v>96744</v>
      </c>
      <c r="I291" t="s">
        <v>1514</v>
      </c>
      <c r="J291">
        <v>720</v>
      </c>
    </row>
    <row r="292" spans="1:10" x14ac:dyDescent="0.2">
      <c r="A292" t="s">
        <v>1515</v>
      </c>
      <c r="B292" t="s">
        <v>1516</v>
      </c>
      <c r="C292" t="str">
        <f t="shared" si="4"/>
        <v>Fran Marschke</v>
      </c>
      <c r="D292" t="s">
        <v>1517</v>
      </c>
      <c r="E292" t="s">
        <v>1518</v>
      </c>
      <c r="F292" t="s">
        <v>1519</v>
      </c>
      <c r="G292" t="s">
        <v>150</v>
      </c>
      <c r="H292" s="2">
        <v>83402</v>
      </c>
      <c r="I292" t="s">
        <v>1520</v>
      </c>
      <c r="J292">
        <v>127</v>
      </c>
    </row>
    <row r="293" spans="1:10" x14ac:dyDescent="0.2">
      <c r="A293" t="s">
        <v>1521</v>
      </c>
      <c r="B293" t="s">
        <v>1522</v>
      </c>
      <c r="C293" t="str">
        <f t="shared" si="4"/>
        <v>Ella Marsell</v>
      </c>
      <c r="D293" t="s">
        <v>1523</v>
      </c>
      <c r="E293" t="s">
        <v>1524</v>
      </c>
      <c r="F293" t="s">
        <v>1525</v>
      </c>
      <c r="G293" t="s">
        <v>113</v>
      </c>
      <c r="H293" s="2">
        <v>78028</v>
      </c>
      <c r="I293" t="s">
        <v>1526</v>
      </c>
      <c r="J293">
        <v>807</v>
      </c>
    </row>
    <row r="294" spans="1:10" x14ac:dyDescent="0.2">
      <c r="A294" t="s">
        <v>1527</v>
      </c>
      <c r="B294" t="s">
        <v>1528</v>
      </c>
      <c r="C294" t="str">
        <f t="shared" si="4"/>
        <v>Roseann Marso</v>
      </c>
      <c r="D294" t="s">
        <v>1529</v>
      </c>
      <c r="E294" t="s">
        <v>1530</v>
      </c>
      <c r="F294" t="s">
        <v>747</v>
      </c>
      <c r="G294" t="s">
        <v>45</v>
      </c>
      <c r="H294" s="2">
        <v>8057</v>
      </c>
      <c r="I294" t="s">
        <v>1531</v>
      </c>
      <c r="J294">
        <v>267</v>
      </c>
    </row>
    <row r="295" spans="1:10" x14ac:dyDescent="0.2">
      <c r="A295" t="s">
        <v>1532</v>
      </c>
      <c r="B295" t="s">
        <v>1533</v>
      </c>
      <c r="C295" t="str">
        <f t="shared" si="4"/>
        <v>Lyman Mascall</v>
      </c>
      <c r="D295" t="s">
        <v>1534</v>
      </c>
      <c r="E295" t="s">
        <v>1535</v>
      </c>
      <c r="F295" t="s">
        <v>1536</v>
      </c>
      <c r="G295" t="s">
        <v>119</v>
      </c>
      <c r="H295" s="2">
        <v>94965</v>
      </c>
      <c r="I295" t="s">
        <v>1537</v>
      </c>
      <c r="J295">
        <v>933</v>
      </c>
    </row>
    <row r="296" spans="1:10" x14ac:dyDescent="0.2">
      <c r="A296" t="s">
        <v>1538</v>
      </c>
      <c r="B296" t="s">
        <v>1539</v>
      </c>
      <c r="C296" t="str">
        <f t="shared" si="4"/>
        <v>Fabian Matkin</v>
      </c>
      <c r="D296" t="s">
        <v>1540</v>
      </c>
      <c r="E296" t="s">
        <v>118</v>
      </c>
      <c r="F296" t="s">
        <v>118</v>
      </c>
      <c r="G296" t="s">
        <v>119</v>
      </c>
      <c r="H296" s="2">
        <v>90040</v>
      </c>
      <c r="I296" t="s">
        <v>1541</v>
      </c>
      <c r="J296">
        <v>683</v>
      </c>
    </row>
    <row r="297" spans="1:10" x14ac:dyDescent="0.2">
      <c r="A297" t="s">
        <v>1542</v>
      </c>
      <c r="B297" t="s">
        <v>1543</v>
      </c>
      <c r="C297" t="str">
        <f t="shared" si="4"/>
        <v>Christa Matrisciano</v>
      </c>
      <c r="D297" t="s">
        <v>1544</v>
      </c>
      <c r="E297" t="s">
        <v>710</v>
      </c>
      <c r="F297" t="s">
        <v>711</v>
      </c>
      <c r="G297" t="s">
        <v>38</v>
      </c>
      <c r="H297" s="2">
        <v>61832</v>
      </c>
      <c r="I297" t="s">
        <v>1545</v>
      </c>
      <c r="J297">
        <v>553</v>
      </c>
    </row>
    <row r="298" spans="1:10" x14ac:dyDescent="0.2">
      <c r="A298" t="s">
        <v>756</v>
      </c>
      <c r="B298" t="s">
        <v>1546</v>
      </c>
      <c r="C298" t="str">
        <f t="shared" si="4"/>
        <v>Reginald Maurizio</v>
      </c>
      <c r="D298" t="s">
        <v>1547</v>
      </c>
      <c r="E298" t="s">
        <v>1548</v>
      </c>
      <c r="F298" t="s">
        <v>1549</v>
      </c>
      <c r="G298" t="s">
        <v>1550</v>
      </c>
      <c r="H298" s="2">
        <v>3894</v>
      </c>
      <c r="I298" t="s">
        <v>1551</v>
      </c>
      <c r="J298">
        <v>68</v>
      </c>
    </row>
    <row r="299" spans="1:10" x14ac:dyDescent="0.2">
      <c r="A299" t="s">
        <v>1552</v>
      </c>
      <c r="B299" t="s">
        <v>1553</v>
      </c>
      <c r="C299" t="str">
        <f t="shared" si="4"/>
        <v>Callie Maury</v>
      </c>
      <c r="D299" t="s">
        <v>1554</v>
      </c>
      <c r="E299" t="s">
        <v>1555</v>
      </c>
      <c r="F299" t="s">
        <v>1555</v>
      </c>
      <c r="G299" t="s">
        <v>1007</v>
      </c>
      <c r="H299" s="2">
        <v>49707</v>
      </c>
      <c r="I299" t="s">
        <v>1556</v>
      </c>
      <c r="J299">
        <v>686</v>
      </c>
    </row>
    <row r="300" spans="1:10" x14ac:dyDescent="0.2">
      <c r="A300" t="s">
        <v>1557</v>
      </c>
      <c r="B300" t="s">
        <v>1558</v>
      </c>
      <c r="C300" t="str">
        <f t="shared" si="4"/>
        <v>Donald Mcaulay</v>
      </c>
      <c r="D300" t="s">
        <v>1235</v>
      </c>
      <c r="E300" t="s">
        <v>339</v>
      </c>
      <c r="F300" t="s">
        <v>339</v>
      </c>
      <c r="G300" t="s">
        <v>119</v>
      </c>
      <c r="H300" s="2">
        <v>94103</v>
      </c>
      <c r="I300" t="s">
        <v>1559</v>
      </c>
      <c r="J300">
        <v>675</v>
      </c>
    </row>
    <row r="301" spans="1:10" x14ac:dyDescent="0.2">
      <c r="A301" t="s">
        <v>1560</v>
      </c>
      <c r="B301" t="s">
        <v>1561</v>
      </c>
      <c r="C301" t="str">
        <f t="shared" si="4"/>
        <v>Lyndon Mcbay</v>
      </c>
      <c r="D301" t="s">
        <v>1562</v>
      </c>
      <c r="E301" t="s">
        <v>339</v>
      </c>
      <c r="F301" t="s">
        <v>339</v>
      </c>
      <c r="G301" t="s">
        <v>119</v>
      </c>
      <c r="H301" s="2">
        <v>94111</v>
      </c>
      <c r="I301" t="s">
        <v>1563</v>
      </c>
      <c r="J301">
        <v>562</v>
      </c>
    </row>
    <row r="302" spans="1:10" x14ac:dyDescent="0.2">
      <c r="A302" t="s">
        <v>1564</v>
      </c>
      <c r="B302" t="s">
        <v>1565</v>
      </c>
      <c r="C302" t="str">
        <f t="shared" si="4"/>
        <v>Barton Mccamey</v>
      </c>
      <c r="D302" t="s">
        <v>1566</v>
      </c>
      <c r="E302" t="s">
        <v>1567</v>
      </c>
      <c r="F302" t="s">
        <v>1568</v>
      </c>
      <c r="G302" t="s">
        <v>31</v>
      </c>
      <c r="H302" s="2">
        <v>12524</v>
      </c>
      <c r="I302" t="s">
        <v>1569</v>
      </c>
      <c r="J302">
        <v>646</v>
      </c>
    </row>
    <row r="303" spans="1:10" x14ac:dyDescent="0.2">
      <c r="A303" t="s">
        <v>1570</v>
      </c>
      <c r="B303" t="s">
        <v>1571</v>
      </c>
      <c r="C303" t="str">
        <f t="shared" si="4"/>
        <v>Trey Mccleary</v>
      </c>
      <c r="D303" t="s">
        <v>1572</v>
      </c>
      <c r="E303" t="s">
        <v>1573</v>
      </c>
      <c r="F303" t="s">
        <v>1573</v>
      </c>
      <c r="G303" t="s">
        <v>241</v>
      </c>
      <c r="H303" s="2">
        <v>54166</v>
      </c>
      <c r="I303" t="s">
        <v>1574</v>
      </c>
      <c r="J303">
        <v>344</v>
      </c>
    </row>
    <row r="304" spans="1:10" x14ac:dyDescent="0.2">
      <c r="A304" t="s">
        <v>1575</v>
      </c>
      <c r="B304" t="s">
        <v>1576</v>
      </c>
      <c r="C304" t="str">
        <f t="shared" si="4"/>
        <v>Georgette Mcdonnell</v>
      </c>
      <c r="D304" t="s">
        <v>1577</v>
      </c>
      <c r="E304" t="s">
        <v>1578</v>
      </c>
      <c r="F304" t="s">
        <v>1579</v>
      </c>
      <c r="G304" t="s">
        <v>398</v>
      </c>
      <c r="H304" s="2">
        <v>23805</v>
      </c>
      <c r="I304" t="s">
        <v>1580</v>
      </c>
      <c r="J304">
        <v>805</v>
      </c>
    </row>
    <row r="305" spans="1:10" x14ac:dyDescent="0.2">
      <c r="A305" t="s">
        <v>1581</v>
      </c>
      <c r="B305" t="s">
        <v>1582</v>
      </c>
      <c r="C305" t="str">
        <f t="shared" si="4"/>
        <v>Fred Mcintee</v>
      </c>
      <c r="D305" t="s">
        <v>1583</v>
      </c>
      <c r="E305" t="s">
        <v>1584</v>
      </c>
      <c r="F305" t="s">
        <v>387</v>
      </c>
      <c r="G305" t="s">
        <v>119</v>
      </c>
      <c r="H305" s="2">
        <v>91361</v>
      </c>
      <c r="I305" t="s">
        <v>1585</v>
      </c>
      <c r="J305">
        <v>365</v>
      </c>
    </row>
    <row r="306" spans="1:10" x14ac:dyDescent="0.2">
      <c r="A306" t="s">
        <v>1586</v>
      </c>
      <c r="B306" t="s">
        <v>1587</v>
      </c>
      <c r="C306" t="str">
        <f t="shared" si="4"/>
        <v>Cruz Mckibben</v>
      </c>
      <c r="D306" t="s">
        <v>1588</v>
      </c>
      <c r="E306" t="s">
        <v>89</v>
      </c>
      <c r="F306" t="s">
        <v>76</v>
      </c>
      <c r="G306" t="s">
        <v>77</v>
      </c>
      <c r="H306" s="2">
        <v>85004</v>
      </c>
      <c r="I306" t="s">
        <v>1589</v>
      </c>
      <c r="J306">
        <v>317</v>
      </c>
    </row>
    <row r="307" spans="1:10" x14ac:dyDescent="0.2">
      <c r="A307" t="s">
        <v>1590</v>
      </c>
      <c r="B307" t="s">
        <v>1591</v>
      </c>
      <c r="C307" t="str">
        <f t="shared" si="4"/>
        <v>Brant Mcnichol</v>
      </c>
      <c r="D307" t="s">
        <v>1592</v>
      </c>
      <c r="E307" t="s">
        <v>1593</v>
      </c>
      <c r="F307" t="s">
        <v>156</v>
      </c>
      <c r="G307" t="s">
        <v>64</v>
      </c>
      <c r="H307" s="2">
        <v>44060</v>
      </c>
      <c r="I307" t="s">
        <v>1594</v>
      </c>
      <c r="J307">
        <v>612</v>
      </c>
    </row>
    <row r="308" spans="1:10" x14ac:dyDescent="0.2">
      <c r="A308" t="s">
        <v>1595</v>
      </c>
      <c r="B308" t="s">
        <v>1596</v>
      </c>
      <c r="C308" t="str">
        <f t="shared" si="4"/>
        <v>Marianne Mcraven</v>
      </c>
      <c r="D308" t="s">
        <v>1597</v>
      </c>
      <c r="E308" t="s">
        <v>489</v>
      </c>
      <c r="F308" t="s">
        <v>286</v>
      </c>
      <c r="G308" t="s">
        <v>96</v>
      </c>
      <c r="H308" s="2">
        <v>32809</v>
      </c>
      <c r="I308" t="s">
        <v>1598</v>
      </c>
      <c r="J308">
        <v>855</v>
      </c>
    </row>
    <row r="309" spans="1:10" x14ac:dyDescent="0.2">
      <c r="A309" t="s">
        <v>1599</v>
      </c>
      <c r="B309" t="s">
        <v>1600</v>
      </c>
      <c r="C309" t="str">
        <f t="shared" si="4"/>
        <v>Buster Mcshaw</v>
      </c>
      <c r="D309" t="s">
        <v>1601</v>
      </c>
      <c r="E309" t="s">
        <v>1602</v>
      </c>
      <c r="F309" t="s">
        <v>454</v>
      </c>
      <c r="G309" t="s">
        <v>455</v>
      </c>
      <c r="H309" s="2">
        <v>19030</v>
      </c>
      <c r="I309" t="s">
        <v>1603</v>
      </c>
      <c r="J309">
        <v>281</v>
      </c>
    </row>
    <row r="310" spans="1:10" x14ac:dyDescent="0.2">
      <c r="A310" t="s">
        <v>159</v>
      </c>
      <c r="B310" t="s">
        <v>1604</v>
      </c>
      <c r="C310" t="str">
        <f t="shared" si="4"/>
        <v>Daniel Mcsorley</v>
      </c>
      <c r="D310" t="s">
        <v>1605</v>
      </c>
      <c r="E310" t="s">
        <v>1606</v>
      </c>
      <c r="F310" t="s">
        <v>118</v>
      </c>
      <c r="G310" t="s">
        <v>119</v>
      </c>
      <c r="H310" s="2">
        <v>91203</v>
      </c>
      <c r="I310" t="s">
        <v>1607</v>
      </c>
      <c r="J310">
        <v>858</v>
      </c>
    </row>
    <row r="311" spans="1:10" x14ac:dyDescent="0.2">
      <c r="A311" t="s">
        <v>1608</v>
      </c>
      <c r="B311" t="s">
        <v>1609</v>
      </c>
      <c r="C311" t="str">
        <f t="shared" si="4"/>
        <v>Armando Menedez</v>
      </c>
      <c r="D311" t="s">
        <v>1610</v>
      </c>
      <c r="E311" t="s">
        <v>1611</v>
      </c>
      <c r="F311" t="s">
        <v>1611</v>
      </c>
      <c r="G311" t="s">
        <v>1032</v>
      </c>
      <c r="H311" s="2">
        <v>29621</v>
      </c>
      <c r="I311" t="s">
        <v>1612</v>
      </c>
      <c r="J311">
        <v>880</v>
      </c>
    </row>
    <row r="312" spans="1:10" x14ac:dyDescent="0.2">
      <c r="A312" t="s">
        <v>1613</v>
      </c>
      <c r="B312" t="s">
        <v>1614</v>
      </c>
      <c r="C312" t="str">
        <f t="shared" si="4"/>
        <v>Angelique Merlin</v>
      </c>
      <c r="D312" t="s">
        <v>1615</v>
      </c>
      <c r="E312" t="s">
        <v>1616</v>
      </c>
      <c r="F312" t="s">
        <v>1617</v>
      </c>
      <c r="G312" t="s">
        <v>96</v>
      </c>
      <c r="H312" s="2">
        <v>32177</v>
      </c>
      <c r="I312" t="s">
        <v>1618</v>
      </c>
      <c r="J312">
        <v>960</v>
      </c>
    </row>
    <row r="313" spans="1:10" x14ac:dyDescent="0.2">
      <c r="A313" t="s">
        <v>1619</v>
      </c>
      <c r="B313" t="s">
        <v>1620</v>
      </c>
      <c r="C313" t="str">
        <f t="shared" si="4"/>
        <v>Kyle Mestler</v>
      </c>
      <c r="D313" t="s">
        <v>1621</v>
      </c>
      <c r="E313" t="s">
        <v>89</v>
      </c>
      <c r="F313" t="s">
        <v>76</v>
      </c>
      <c r="G313" t="s">
        <v>77</v>
      </c>
      <c r="H313" s="2">
        <v>85034</v>
      </c>
      <c r="I313" t="s">
        <v>1622</v>
      </c>
      <c r="J313">
        <v>366</v>
      </c>
    </row>
    <row r="314" spans="1:10" x14ac:dyDescent="0.2">
      <c r="A314" t="s">
        <v>1623</v>
      </c>
      <c r="B314" t="s">
        <v>1624</v>
      </c>
      <c r="C314" t="str">
        <f t="shared" si="4"/>
        <v>Erica Michelfelder</v>
      </c>
      <c r="D314" t="s">
        <v>1205</v>
      </c>
      <c r="E314" t="s">
        <v>1206</v>
      </c>
      <c r="F314" t="s">
        <v>1206</v>
      </c>
      <c r="G314" t="s">
        <v>1207</v>
      </c>
      <c r="H314" s="2">
        <v>59801</v>
      </c>
      <c r="I314" t="s">
        <v>1625</v>
      </c>
      <c r="J314">
        <v>857</v>
      </c>
    </row>
    <row r="315" spans="1:10" x14ac:dyDescent="0.2">
      <c r="A315" t="s">
        <v>1626</v>
      </c>
      <c r="B315" t="s">
        <v>1627</v>
      </c>
      <c r="C315" t="str">
        <f t="shared" si="4"/>
        <v>Mildred Miklas</v>
      </c>
      <c r="D315" t="s">
        <v>1628</v>
      </c>
      <c r="E315" t="s">
        <v>1629</v>
      </c>
      <c r="F315" t="s">
        <v>579</v>
      </c>
      <c r="G315" t="s">
        <v>580</v>
      </c>
      <c r="H315" s="2">
        <v>19703</v>
      </c>
      <c r="I315" t="s">
        <v>1630</v>
      </c>
      <c r="J315">
        <v>459</v>
      </c>
    </row>
    <row r="316" spans="1:10" x14ac:dyDescent="0.2">
      <c r="A316" t="s">
        <v>1631</v>
      </c>
      <c r="B316" t="s">
        <v>1632</v>
      </c>
      <c r="C316" t="str">
        <f t="shared" si="4"/>
        <v>Jude Mildon</v>
      </c>
      <c r="D316" t="s">
        <v>1633</v>
      </c>
      <c r="E316" t="s">
        <v>1072</v>
      </c>
      <c r="F316" t="s">
        <v>1634</v>
      </c>
      <c r="G316" t="s">
        <v>614</v>
      </c>
      <c r="H316" s="2">
        <v>37067</v>
      </c>
      <c r="I316" t="s">
        <v>1635</v>
      </c>
      <c r="J316">
        <v>845</v>
      </c>
    </row>
    <row r="317" spans="1:10" x14ac:dyDescent="0.2">
      <c r="A317" t="s">
        <v>1636</v>
      </c>
      <c r="B317" t="s">
        <v>1637</v>
      </c>
      <c r="C317" t="str">
        <f t="shared" si="4"/>
        <v>Kenya Minaai</v>
      </c>
      <c r="D317" t="s">
        <v>1638</v>
      </c>
      <c r="E317" t="s">
        <v>1639</v>
      </c>
      <c r="F317" t="s">
        <v>229</v>
      </c>
      <c r="G317" t="s">
        <v>45</v>
      </c>
      <c r="H317" s="2">
        <v>7663</v>
      </c>
      <c r="I317" t="s">
        <v>1640</v>
      </c>
      <c r="J317">
        <v>697</v>
      </c>
    </row>
    <row r="318" spans="1:10" x14ac:dyDescent="0.2">
      <c r="A318" t="s">
        <v>1641</v>
      </c>
      <c r="B318" t="s">
        <v>1642</v>
      </c>
      <c r="C318" t="str">
        <f t="shared" si="4"/>
        <v>Tiffany Mockus</v>
      </c>
      <c r="D318" t="s">
        <v>1643</v>
      </c>
      <c r="E318" t="s">
        <v>803</v>
      </c>
      <c r="F318" t="s">
        <v>759</v>
      </c>
      <c r="G318" t="s">
        <v>119</v>
      </c>
      <c r="H318" s="2">
        <v>95112</v>
      </c>
      <c r="I318" t="s">
        <v>1644</v>
      </c>
      <c r="J318">
        <v>423</v>
      </c>
    </row>
    <row r="319" spans="1:10" x14ac:dyDescent="0.2">
      <c r="A319" t="s">
        <v>1645</v>
      </c>
      <c r="B319" t="s">
        <v>1646</v>
      </c>
      <c r="C319" t="str">
        <f t="shared" si="4"/>
        <v>Margot Monroy</v>
      </c>
      <c r="D319" t="s">
        <v>1647</v>
      </c>
      <c r="E319" t="s">
        <v>489</v>
      </c>
      <c r="F319" t="s">
        <v>286</v>
      </c>
      <c r="G319" t="s">
        <v>96</v>
      </c>
      <c r="H319" s="2">
        <v>32803</v>
      </c>
      <c r="I319" t="s">
        <v>1648</v>
      </c>
      <c r="J319">
        <v>565</v>
      </c>
    </row>
    <row r="320" spans="1:10" x14ac:dyDescent="0.2">
      <c r="A320" t="s">
        <v>1649</v>
      </c>
      <c r="B320" t="s">
        <v>1650</v>
      </c>
      <c r="C320" t="str">
        <f t="shared" si="4"/>
        <v>Mitchel Morein</v>
      </c>
      <c r="D320" t="s">
        <v>1651</v>
      </c>
      <c r="E320" t="s">
        <v>1652</v>
      </c>
      <c r="F320" t="s">
        <v>1653</v>
      </c>
      <c r="G320" t="s">
        <v>1161</v>
      </c>
      <c r="H320" s="2">
        <v>82001</v>
      </c>
      <c r="I320" t="s">
        <v>1654</v>
      </c>
      <c r="J320">
        <v>474</v>
      </c>
    </row>
    <row r="321" spans="1:10" x14ac:dyDescent="0.2">
      <c r="A321" t="s">
        <v>1655</v>
      </c>
      <c r="B321" t="s">
        <v>1656</v>
      </c>
      <c r="C321" t="str">
        <f t="shared" si="4"/>
        <v>Emilia Mottern</v>
      </c>
      <c r="D321" t="s">
        <v>1657</v>
      </c>
      <c r="E321" t="s">
        <v>112</v>
      </c>
      <c r="F321" t="s">
        <v>112</v>
      </c>
      <c r="G321" t="s">
        <v>113</v>
      </c>
      <c r="H321" s="2">
        <v>75240</v>
      </c>
      <c r="I321" t="s">
        <v>1658</v>
      </c>
      <c r="J321">
        <v>876</v>
      </c>
    </row>
    <row r="322" spans="1:10" x14ac:dyDescent="0.2">
      <c r="A322" t="s">
        <v>1416</v>
      </c>
      <c r="B322" t="s">
        <v>1659</v>
      </c>
      <c r="C322" t="str">
        <f t="shared" si="4"/>
        <v>Chad Mountjoy</v>
      </c>
      <c r="D322" t="s">
        <v>1660</v>
      </c>
      <c r="E322" t="s">
        <v>1661</v>
      </c>
      <c r="F322" t="s">
        <v>1662</v>
      </c>
      <c r="G322" t="s">
        <v>241</v>
      </c>
      <c r="H322" s="2">
        <v>54476</v>
      </c>
      <c r="I322" t="s">
        <v>1663</v>
      </c>
      <c r="J322">
        <v>682</v>
      </c>
    </row>
    <row r="323" spans="1:10" x14ac:dyDescent="0.2">
      <c r="A323" t="s">
        <v>1664</v>
      </c>
      <c r="B323" t="s">
        <v>1665</v>
      </c>
      <c r="C323" t="str">
        <f t="shared" si="4"/>
        <v>Margarito Moyerman</v>
      </c>
      <c r="D323" t="s">
        <v>1666</v>
      </c>
      <c r="E323" t="s">
        <v>601</v>
      </c>
      <c r="F323" t="s">
        <v>536</v>
      </c>
      <c r="G323" t="s">
        <v>113</v>
      </c>
      <c r="H323" s="2">
        <v>78701</v>
      </c>
      <c r="I323" t="s">
        <v>1667</v>
      </c>
      <c r="J323">
        <v>218</v>
      </c>
    </row>
    <row r="324" spans="1:10" x14ac:dyDescent="0.2">
      <c r="A324" t="s">
        <v>1668</v>
      </c>
      <c r="B324" t="s">
        <v>1669</v>
      </c>
      <c r="C324" t="str">
        <f t="shared" ref="C324:C387" si="5">A324 &amp; " " &amp;  B324</f>
        <v>Patty Muhl</v>
      </c>
      <c r="D324" t="s">
        <v>1670</v>
      </c>
      <c r="E324" t="s">
        <v>50</v>
      </c>
      <c r="F324" t="s">
        <v>50</v>
      </c>
      <c r="G324" t="s">
        <v>51</v>
      </c>
      <c r="H324" s="2">
        <v>96813</v>
      </c>
      <c r="I324" t="s">
        <v>1671</v>
      </c>
      <c r="J324">
        <v>147</v>
      </c>
    </row>
    <row r="325" spans="1:10" x14ac:dyDescent="0.2">
      <c r="A325" t="s">
        <v>1672</v>
      </c>
      <c r="B325" t="s">
        <v>1673</v>
      </c>
      <c r="C325" t="str">
        <f t="shared" si="5"/>
        <v>Judy Nardo</v>
      </c>
      <c r="D325" t="s">
        <v>1674</v>
      </c>
      <c r="E325" t="s">
        <v>1675</v>
      </c>
      <c r="F325" t="s">
        <v>1676</v>
      </c>
      <c r="G325" t="s">
        <v>96</v>
      </c>
      <c r="H325" s="2">
        <v>32904</v>
      </c>
      <c r="I325" t="s">
        <v>1677</v>
      </c>
      <c r="J325">
        <v>790</v>
      </c>
    </row>
    <row r="326" spans="1:10" x14ac:dyDescent="0.2">
      <c r="A326" t="s">
        <v>1678</v>
      </c>
      <c r="B326" t="s">
        <v>1679</v>
      </c>
      <c r="C326" t="str">
        <f t="shared" si="5"/>
        <v>Rosalind Neiss</v>
      </c>
      <c r="D326" t="s">
        <v>1680</v>
      </c>
      <c r="E326" t="s">
        <v>1681</v>
      </c>
      <c r="F326" t="s">
        <v>1682</v>
      </c>
      <c r="G326" t="s">
        <v>334</v>
      </c>
      <c r="H326" s="2">
        <v>55428</v>
      </c>
      <c r="I326" t="s">
        <v>1683</v>
      </c>
      <c r="J326">
        <v>151</v>
      </c>
    </row>
    <row r="327" spans="1:10" x14ac:dyDescent="0.2">
      <c r="A327" t="s">
        <v>1684</v>
      </c>
      <c r="B327" t="s">
        <v>1685</v>
      </c>
      <c r="C327" t="str">
        <f t="shared" si="5"/>
        <v>Alyssa Neumaier</v>
      </c>
      <c r="D327" t="s">
        <v>1686</v>
      </c>
      <c r="E327" t="s">
        <v>1687</v>
      </c>
      <c r="F327" t="s">
        <v>286</v>
      </c>
      <c r="G327" t="s">
        <v>31</v>
      </c>
      <c r="H327" s="2">
        <v>10940</v>
      </c>
      <c r="I327" t="s">
        <v>1688</v>
      </c>
      <c r="J327">
        <v>984</v>
      </c>
    </row>
    <row r="328" spans="1:10" x14ac:dyDescent="0.2">
      <c r="A328" t="s">
        <v>1689</v>
      </c>
      <c r="B328" t="s">
        <v>1690</v>
      </c>
      <c r="C328" t="str">
        <f t="shared" si="5"/>
        <v>Marquita Neundorfer</v>
      </c>
      <c r="D328" t="s">
        <v>1691</v>
      </c>
      <c r="E328" t="s">
        <v>1692</v>
      </c>
      <c r="F328" t="s">
        <v>286</v>
      </c>
      <c r="G328" t="s">
        <v>31</v>
      </c>
      <c r="H328" s="2">
        <v>10990</v>
      </c>
      <c r="I328" t="s">
        <v>1693</v>
      </c>
      <c r="J328">
        <v>548</v>
      </c>
    </row>
    <row r="329" spans="1:10" x14ac:dyDescent="0.2">
      <c r="A329" t="s">
        <v>1694</v>
      </c>
      <c r="B329" t="s">
        <v>1695</v>
      </c>
      <c r="C329" t="str">
        <f t="shared" si="5"/>
        <v>Beverly Nguyen</v>
      </c>
      <c r="D329" t="s">
        <v>1696</v>
      </c>
      <c r="E329" t="s">
        <v>267</v>
      </c>
      <c r="F329" t="s">
        <v>267</v>
      </c>
      <c r="G329" t="s">
        <v>268</v>
      </c>
      <c r="H329" s="2">
        <v>99501</v>
      </c>
      <c r="I329" t="s">
        <v>1697</v>
      </c>
      <c r="J329">
        <v>555</v>
      </c>
    </row>
    <row r="330" spans="1:10" x14ac:dyDescent="0.2">
      <c r="A330" t="s">
        <v>1698</v>
      </c>
      <c r="B330" t="s">
        <v>1699</v>
      </c>
      <c r="C330" t="str">
        <f t="shared" si="5"/>
        <v>Misty Nicolaus</v>
      </c>
      <c r="D330" t="s">
        <v>1700</v>
      </c>
      <c r="E330" t="s">
        <v>1701</v>
      </c>
      <c r="F330" t="s">
        <v>1702</v>
      </c>
      <c r="G330" t="s">
        <v>564</v>
      </c>
      <c r="H330" s="2">
        <v>99004</v>
      </c>
      <c r="I330" t="s">
        <v>1703</v>
      </c>
      <c r="J330">
        <v>605</v>
      </c>
    </row>
    <row r="331" spans="1:10" x14ac:dyDescent="0.2">
      <c r="A331" t="s">
        <v>1704</v>
      </c>
      <c r="B331" t="s">
        <v>1705</v>
      </c>
      <c r="C331" t="str">
        <f t="shared" si="5"/>
        <v>Jeanie Nimmer</v>
      </c>
      <c r="D331" t="s">
        <v>1706</v>
      </c>
      <c r="E331" t="s">
        <v>470</v>
      </c>
      <c r="F331" t="s">
        <v>454</v>
      </c>
      <c r="G331" t="s">
        <v>455</v>
      </c>
      <c r="H331" s="2">
        <v>19007</v>
      </c>
      <c r="I331" t="s">
        <v>1707</v>
      </c>
      <c r="J331">
        <v>553</v>
      </c>
    </row>
    <row r="332" spans="1:10" x14ac:dyDescent="0.2">
      <c r="A332" t="s">
        <v>1708</v>
      </c>
      <c r="B332" t="s">
        <v>1709</v>
      </c>
      <c r="C332" t="str">
        <f t="shared" si="5"/>
        <v>Ofelia Nolau</v>
      </c>
      <c r="D332" t="s">
        <v>1710</v>
      </c>
      <c r="E332" t="s">
        <v>1711</v>
      </c>
      <c r="F332" t="s">
        <v>387</v>
      </c>
      <c r="G332" t="s">
        <v>119</v>
      </c>
      <c r="H332" s="2">
        <v>93030</v>
      </c>
      <c r="I332" t="s">
        <v>1712</v>
      </c>
      <c r="J332">
        <v>584</v>
      </c>
    </row>
    <row r="333" spans="1:10" x14ac:dyDescent="0.2">
      <c r="A333" t="s">
        <v>1713</v>
      </c>
      <c r="B333" t="s">
        <v>1714</v>
      </c>
      <c r="C333" t="str">
        <f t="shared" si="5"/>
        <v>Roman Nordlinger</v>
      </c>
      <c r="D333" t="s">
        <v>1715</v>
      </c>
      <c r="E333" t="s">
        <v>1716</v>
      </c>
      <c r="F333" t="s">
        <v>1717</v>
      </c>
      <c r="G333" t="s">
        <v>64</v>
      </c>
      <c r="H333" s="2">
        <v>45103</v>
      </c>
      <c r="I333" t="s">
        <v>1718</v>
      </c>
      <c r="J333">
        <v>543</v>
      </c>
    </row>
    <row r="334" spans="1:10" x14ac:dyDescent="0.2">
      <c r="A334" t="s">
        <v>1719</v>
      </c>
      <c r="B334" t="s">
        <v>1720</v>
      </c>
      <c r="C334" t="str">
        <f t="shared" si="5"/>
        <v>Helena Numkena</v>
      </c>
      <c r="D334" t="s">
        <v>1721</v>
      </c>
      <c r="E334" t="s">
        <v>1722</v>
      </c>
      <c r="F334" t="s">
        <v>759</v>
      </c>
      <c r="G334" t="s">
        <v>119</v>
      </c>
      <c r="H334" s="2">
        <v>94043</v>
      </c>
      <c r="I334" t="s">
        <v>1723</v>
      </c>
      <c r="J334">
        <v>86</v>
      </c>
    </row>
    <row r="335" spans="1:10" x14ac:dyDescent="0.2">
      <c r="A335" t="s">
        <v>1724</v>
      </c>
      <c r="B335" t="s">
        <v>1725</v>
      </c>
      <c r="C335" t="str">
        <f t="shared" si="5"/>
        <v>Yvette Oborne</v>
      </c>
      <c r="D335" t="s">
        <v>1726</v>
      </c>
      <c r="E335" t="s">
        <v>1727</v>
      </c>
      <c r="F335" t="s">
        <v>1728</v>
      </c>
      <c r="G335" t="s">
        <v>119</v>
      </c>
      <c r="H335" s="2">
        <v>94005</v>
      </c>
      <c r="I335" t="s">
        <v>1729</v>
      </c>
      <c r="J335">
        <v>886</v>
      </c>
    </row>
    <row r="336" spans="1:10" x14ac:dyDescent="0.2">
      <c r="A336" t="s">
        <v>1441</v>
      </c>
      <c r="B336" t="s">
        <v>1730</v>
      </c>
      <c r="C336" t="str">
        <f t="shared" si="5"/>
        <v>Bridget Orea</v>
      </c>
      <c r="D336" t="s">
        <v>1731</v>
      </c>
      <c r="E336" t="s">
        <v>1104</v>
      </c>
      <c r="F336" t="s">
        <v>1105</v>
      </c>
      <c r="G336" t="s">
        <v>113</v>
      </c>
      <c r="H336" s="2">
        <v>78205</v>
      </c>
      <c r="I336" t="s">
        <v>1732</v>
      </c>
      <c r="J336">
        <v>922</v>
      </c>
    </row>
    <row r="337" spans="1:10" x14ac:dyDescent="0.2">
      <c r="A337" t="s">
        <v>1733</v>
      </c>
      <c r="B337" t="s">
        <v>1734</v>
      </c>
      <c r="C337" t="str">
        <f t="shared" si="5"/>
        <v>Gisela Oroark</v>
      </c>
      <c r="D337" t="s">
        <v>1735</v>
      </c>
      <c r="E337" t="s">
        <v>1736</v>
      </c>
      <c r="F337" t="s">
        <v>118</v>
      </c>
      <c r="G337" t="s">
        <v>119</v>
      </c>
      <c r="H337" s="2">
        <v>91364</v>
      </c>
      <c r="I337" t="s">
        <v>1737</v>
      </c>
      <c r="J337">
        <v>367</v>
      </c>
    </row>
    <row r="338" spans="1:10" x14ac:dyDescent="0.2">
      <c r="A338" t="s">
        <v>1738</v>
      </c>
      <c r="B338" t="s">
        <v>1739</v>
      </c>
      <c r="C338" t="str">
        <f t="shared" si="5"/>
        <v>Prince Overfelt</v>
      </c>
      <c r="D338" t="s">
        <v>1740</v>
      </c>
      <c r="E338" t="s">
        <v>89</v>
      </c>
      <c r="F338" t="s">
        <v>76</v>
      </c>
      <c r="G338" t="s">
        <v>77</v>
      </c>
      <c r="H338" s="2">
        <v>85027</v>
      </c>
      <c r="I338" t="s">
        <v>1741</v>
      </c>
      <c r="J338">
        <v>725</v>
      </c>
    </row>
    <row r="339" spans="1:10" x14ac:dyDescent="0.2">
      <c r="A339" t="s">
        <v>1742</v>
      </c>
      <c r="B339" t="s">
        <v>1743</v>
      </c>
      <c r="C339" t="str">
        <f t="shared" si="5"/>
        <v>Joel Oxley</v>
      </c>
      <c r="D339" t="s">
        <v>1744</v>
      </c>
      <c r="E339" t="s">
        <v>798</v>
      </c>
      <c r="F339" t="s">
        <v>95</v>
      </c>
      <c r="G339" t="s">
        <v>96</v>
      </c>
      <c r="H339" s="2">
        <v>33486</v>
      </c>
      <c r="I339" t="s">
        <v>1745</v>
      </c>
      <c r="J339">
        <v>281</v>
      </c>
    </row>
    <row r="340" spans="1:10" x14ac:dyDescent="0.2">
      <c r="A340" t="s">
        <v>1746</v>
      </c>
      <c r="B340" t="s">
        <v>1747</v>
      </c>
      <c r="C340" t="str">
        <f t="shared" si="5"/>
        <v>Lashawn Padley</v>
      </c>
      <c r="D340" t="s">
        <v>1748</v>
      </c>
      <c r="E340" t="s">
        <v>1749</v>
      </c>
      <c r="F340" t="s">
        <v>118</v>
      </c>
      <c r="G340" t="s">
        <v>119</v>
      </c>
      <c r="H340" s="2">
        <v>91790</v>
      </c>
      <c r="I340" t="s">
        <v>1750</v>
      </c>
      <c r="J340">
        <v>183</v>
      </c>
    </row>
    <row r="341" spans="1:10" x14ac:dyDescent="0.2">
      <c r="A341" t="s">
        <v>1751</v>
      </c>
      <c r="B341" t="s">
        <v>1752</v>
      </c>
      <c r="C341" t="str">
        <f t="shared" si="5"/>
        <v>Nathanial Pahnke</v>
      </c>
      <c r="D341" t="s">
        <v>1753</v>
      </c>
      <c r="E341" t="s">
        <v>203</v>
      </c>
      <c r="F341" t="s">
        <v>204</v>
      </c>
      <c r="G341" t="s">
        <v>205</v>
      </c>
      <c r="H341" s="2">
        <v>73114</v>
      </c>
      <c r="I341" t="s">
        <v>1754</v>
      </c>
      <c r="J341">
        <v>426</v>
      </c>
    </row>
    <row r="342" spans="1:10" x14ac:dyDescent="0.2">
      <c r="A342" t="s">
        <v>1755</v>
      </c>
      <c r="B342" t="s">
        <v>1756</v>
      </c>
      <c r="C342" t="str">
        <f t="shared" si="5"/>
        <v>Rudy Paker</v>
      </c>
      <c r="D342" t="s">
        <v>1757</v>
      </c>
      <c r="E342" t="s">
        <v>381</v>
      </c>
      <c r="F342" t="s">
        <v>381</v>
      </c>
      <c r="G342" t="s">
        <v>31</v>
      </c>
      <c r="H342" s="2">
        <v>10028</v>
      </c>
      <c r="I342" t="s">
        <v>1758</v>
      </c>
      <c r="J342">
        <v>737</v>
      </c>
    </row>
    <row r="343" spans="1:10" x14ac:dyDescent="0.2">
      <c r="A343" t="s">
        <v>1759</v>
      </c>
      <c r="B343" t="s">
        <v>1760</v>
      </c>
      <c r="C343" t="str">
        <f t="shared" si="5"/>
        <v>Winnie Papen</v>
      </c>
      <c r="D343" t="s">
        <v>1761</v>
      </c>
      <c r="E343" t="s">
        <v>83</v>
      </c>
      <c r="F343" t="s">
        <v>83</v>
      </c>
      <c r="G343" t="s">
        <v>113</v>
      </c>
      <c r="H343" s="2">
        <v>79925</v>
      </c>
      <c r="I343" t="s">
        <v>1762</v>
      </c>
      <c r="J343">
        <v>977</v>
      </c>
    </row>
    <row r="344" spans="1:10" x14ac:dyDescent="0.2">
      <c r="A344" t="s">
        <v>1763</v>
      </c>
      <c r="B344" t="s">
        <v>1764</v>
      </c>
      <c r="C344" t="str">
        <f t="shared" si="5"/>
        <v>Vernice Papik</v>
      </c>
      <c r="D344" t="s">
        <v>1128</v>
      </c>
      <c r="E344" t="s">
        <v>1129</v>
      </c>
      <c r="F344" t="s">
        <v>118</v>
      </c>
      <c r="G344" t="s">
        <v>119</v>
      </c>
      <c r="H344" s="2">
        <v>91352</v>
      </c>
      <c r="I344" t="s">
        <v>1765</v>
      </c>
      <c r="J344">
        <v>950</v>
      </c>
    </row>
    <row r="345" spans="1:10" x14ac:dyDescent="0.2">
      <c r="A345" t="s">
        <v>1379</v>
      </c>
      <c r="B345" t="s">
        <v>1766</v>
      </c>
      <c r="C345" t="str">
        <f t="shared" si="5"/>
        <v>Kris Parbol</v>
      </c>
      <c r="D345" t="s">
        <v>1767</v>
      </c>
      <c r="E345" t="s">
        <v>1768</v>
      </c>
      <c r="F345" t="s">
        <v>448</v>
      </c>
      <c r="G345" t="s">
        <v>193</v>
      </c>
      <c r="H345" s="2">
        <v>97741</v>
      </c>
      <c r="I345" t="s">
        <v>1769</v>
      </c>
      <c r="J345">
        <v>834</v>
      </c>
    </row>
    <row r="346" spans="1:10" x14ac:dyDescent="0.2">
      <c r="A346" t="s">
        <v>1770</v>
      </c>
      <c r="B346" t="s">
        <v>1771</v>
      </c>
      <c r="C346" t="str">
        <f t="shared" si="5"/>
        <v>Son Pennigton</v>
      </c>
      <c r="D346" t="s">
        <v>1772</v>
      </c>
      <c r="E346" t="s">
        <v>793</v>
      </c>
      <c r="F346" t="s">
        <v>794</v>
      </c>
      <c r="G346" t="s">
        <v>455</v>
      </c>
      <c r="H346" s="2">
        <v>18510</v>
      </c>
      <c r="I346" t="s">
        <v>1773</v>
      </c>
      <c r="J346">
        <v>573</v>
      </c>
    </row>
    <row r="347" spans="1:10" x14ac:dyDescent="0.2">
      <c r="A347" t="s">
        <v>1774</v>
      </c>
      <c r="B347" t="s">
        <v>1775</v>
      </c>
      <c r="C347" t="str">
        <f t="shared" si="5"/>
        <v>Denise Persson</v>
      </c>
      <c r="D347" t="s">
        <v>1776</v>
      </c>
      <c r="E347" t="s">
        <v>1777</v>
      </c>
      <c r="F347" t="s">
        <v>477</v>
      </c>
      <c r="G347" t="s">
        <v>38</v>
      </c>
      <c r="H347" s="2">
        <v>60090</v>
      </c>
      <c r="I347" t="s">
        <v>1778</v>
      </c>
      <c r="J347">
        <v>153</v>
      </c>
    </row>
    <row r="348" spans="1:10" x14ac:dyDescent="0.2">
      <c r="A348" t="s">
        <v>275</v>
      </c>
      <c r="B348" t="s">
        <v>1779</v>
      </c>
      <c r="C348" t="str">
        <f t="shared" si="5"/>
        <v>Elaine Peto</v>
      </c>
      <c r="D348" t="s">
        <v>1780</v>
      </c>
      <c r="E348" t="s">
        <v>381</v>
      </c>
      <c r="F348" t="s">
        <v>381</v>
      </c>
      <c r="G348" t="s">
        <v>31</v>
      </c>
      <c r="H348" s="2">
        <v>10022</v>
      </c>
      <c r="I348" t="s">
        <v>1781</v>
      </c>
      <c r="J348">
        <v>207</v>
      </c>
    </row>
    <row r="349" spans="1:10" x14ac:dyDescent="0.2">
      <c r="A349" t="s">
        <v>1782</v>
      </c>
      <c r="B349" t="s">
        <v>1783</v>
      </c>
      <c r="C349" t="str">
        <f t="shared" si="5"/>
        <v>Berta Phernetton</v>
      </c>
      <c r="D349" t="s">
        <v>1784</v>
      </c>
      <c r="E349" t="s">
        <v>1785</v>
      </c>
      <c r="F349" t="s">
        <v>76</v>
      </c>
      <c r="G349" t="s">
        <v>77</v>
      </c>
      <c r="H349" s="2">
        <v>85233</v>
      </c>
      <c r="I349" t="s">
        <v>1786</v>
      </c>
      <c r="J349">
        <v>955</v>
      </c>
    </row>
    <row r="350" spans="1:10" x14ac:dyDescent="0.2">
      <c r="A350" t="s">
        <v>1787</v>
      </c>
      <c r="B350" t="s">
        <v>89</v>
      </c>
      <c r="C350" t="str">
        <f t="shared" si="5"/>
        <v>Rachel Phoenix</v>
      </c>
      <c r="D350" t="s">
        <v>1788</v>
      </c>
      <c r="E350" t="s">
        <v>1789</v>
      </c>
      <c r="F350" t="s">
        <v>1789</v>
      </c>
      <c r="G350" t="s">
        <v>64</v>
      </c>
      <c r="H350" s="2">
        <v>44053</v>
      </c>
      <c r="I350" t="s">
        <v>1790</v>
      </c>
      <c r="J350">
        <v>336</v>
      </c>
    </row>
    <row r="351" spans="1:10" x14ac:dyDescent="0.2">
      <c r="A351" t="s">
        <v>1791</v>
      </c>
      <c r="B351" t="s">
        <v>1792</v>
      </c>
      <c r="C351" t="str">
        <f t="shared" si="5"/>
        <v>Raphael Pillitteri</v>
      </c>
      <c r="D351" t="s">
        <v>1793</v>
      </c>
      <c r="E351" t="s">
        <v>1606</v>
      </c>
      <c r="F351" t="s">
        <v>118</v>
      </c>
      <c r="G351" t="s">
        <v>119</v>
      </c>
      <c r="H351" s="2">
        <v>91203</v>
      </c>
      <c r="I351" t="s">
        <v>1794</v>
      </c>
      <c r="J351">
        <v>376</v>
      </c>
    </row>
    <row r="352" spans="1:10" x14ac:dyDescent="0.2">
      <c r="A352" t="s">
        <v>1795</v>
      </c>
      <c r="B352" t="s">
        <v>1796</v>
      </c>
      <c r="C352" t="str">
        <f t="shared" si="5"/>
        <v>Randall Pindell</v>
      </c>
      <c r="D352" t="s">
        <v>1797</v>
      </c>
      <c r="E352" t="s">
        <v>1798</v>
      </c>
      <c r="F352" t="s">
        <v>1549</v>
      </c>
      <c r="G352" t="s">
        <v>1550</v>
      </c>
      <c r="H352" s="2">
        <v>3860</v>
      </c>
      <c r="I352" t="s">
        <v>1799</v>
      </c>
      <c r="J352">
        <v>896</v>
      </c>
    </row>
    <row r="353" spans="1:10" x14ac:dyDescent="0.2">
      <c r="A353" t="s">
        <v>1800</v>
      </c>
      <c r="B353" t="s">
        <v>1801</v>
      </c>
      <c r="C353" t="str">
        <f t="shared" si="5"/>
        <v>Savannah Plagge</v>
      </c>
      <c r="D353" t="s">
        <v>1802</v>
      </c>
      <c r="E353" t="s">
        <v>1803</v>
      </c>
      <c r="F353" t="s">
        <v>808</v>
      </c>
      <c r="G353" t="s">
        <v>205</v>
      </c>
      <c r="H353" s="2">
        <v>74003</v>
      </c>
      <c r="I353" t="s">
        <v>1804</v>
      </c>
      <c r="J353">
        <v>374</v>
      </c>
    </row>
    <row r="354" spans="1:10" x14ac:dyDescent="0.2">
      <c r="A354" t="s">
        <v>1805</v>
      </c>
      <c r="B354" t="s">
        <v>1806</v>
      </c>
      <c r="C354" t="str">
        <f t="shared" si="5"/>
        <v>Avery Pliner</v>
      </c>
      <c r="D354" t="s">
        <v>1807</v>
      </c>
      <c r="E354" t="s">
        <v>1808</v>
      </c>
      <c r="F354" t="s">
        <v>607</v>
      </c>
      <c r="G354" t="s">
        <v>193</v>
      </c>
      <c r="H354" s="2">
        <v>97030</v>
      </c>
      <c r="I354" t="s">
        <v>1809</v>
      </c>
      <c r="J354">
        <v>305</v>
      </c>
    </row>
    <row r="355" spans="1:10" x14ac:dyDescent="0.2">
      <c r="A355" t="s">
        <v>1810</v>
      </c>
      <c r="B355" t="s">
        <v>1811</v>
      </c>
      <c r="C355" t="str">
        <f t="shared" si="5"/>
        <v>Roger Pou</v>
      </c>
      <c r="D355" t="s">
        <v>1812</v>
      </c>
      <c r="E355" t="s">
        <v>1368</v>
      </c>
      <c r="F355" t="s">
        <v>1369</v>
      </c>
      <c r="G355" t="s">
        <v>96</v>
      </c>
      <c r="H355" s="2">
        <v>32303</v>
      </c>
      <c r="I355" t="s">
        <v>1813</v>
      </c>
      <c r="J355">
        <v>867</v>
      </c>
    </row>
    <row r="356" spans="1:10" x14ac:dyDescent="0.2">
      <c r="A356" t="s">
        <v>1814</v>
      </c>
      <c r="B356" t="s">
        <v>1815</v>
      </c>
      <c r="C356" t="str">
        <f t="shared" si="5"/>
        <v>Marcelo Prenatt</v>
      </c>
      <c r="D356" t="s">
        <v>1816</v>
      </c>
      <c r="E356" t="s">
        <v>337</v>
      </c>
      <c r="F356" t="s">
        <v>1817</v>
      </c>
      <c r="G356" t="s">
        <v>24</v>
      </c>
      <c r="H356" s="2">
        <v>65616</v>
      </c>
      <c r="I356" t="s">
        <v>1818</v>
      </c>
      <c r="J356">
        <v>887</v>
      </c>
    </row>
    <row r="357" spans="1:10" x14ac:dyDescent="0.2">
      <c r="A357" t="s">
        <v>364</v>
      </c>
      <c r="B357" t="s">
        <v>1819</v>
      </c>
      <c r="C357" t="str">
        <f t="shared" si="5"/>
        <v>Denver Prudente</v>
      </c>
      <c r="D357" t="s">
        <v>1820</v>
      </c>
      <c r="E357" t="s">
        <v>273</v>
      </c>
      <c r="F357" t="s">
        <v>273</v>
      </c>
      <c r="G357" t="s">
        <v>119</v>
      </c>
      <c r="H357" s="2">
        <v>92121</v>
      </c>
      <c r="I357" t="s">
        <v>1821</v>
      </c>
      <c r="J357">
        <v>89</v>
      </c>
    </row>
    <row r="358" spans="1:10" x14ac:dyDescent="0.2">
      <c r="A358" t="s">
        <v>1822</v>
      </c>
      <c r="B358" t="s">
        <v>1823</v>
      </c>
      <c r="C358" t="str">
        <f t="shared" si="5"/>
        <v>Eva Pumphrey</v>
      </c>
      <c r="D358" t="s">
        <v>1824</v>
      </c>
      <c r="E358" t="s">
        <v>1825</v>
      </c>
      <c r="F358" t="s">
        <v>764</v>
      </c>
      <c r="G358" t="s">
        <v>1550</v>
      </c>
      <c r="H358" s="2">
        <v>3031</v>
      </c>
      <c r="I358" t="s">
        <v>1826</v>
      </c>
      <c r="J358">
        <v>254</v>
      </c>
    </row>
    <row r="359" spans="1:10" x14ac:dyDescent="0.2">
      <c r="A359" t="s">
        <v>1827</v>
      </c>
      <c r="B359" t="s">
        <v>1828</v>
      </c>
      <c r="C359" t="str">
        <f t="shared" si="5"/>
        <v>Keisha Pyfrom</v>
      </c>
      <c r="D359" t="s">
        <v>1829</v>
      </c>
      <c r="E359" t="s">
        <v>1830</v>
      </c>
      <c r="F359" t="s">
        <v>534</v>
      </c>
      <c r="G359" t="s">
        <v>268</v>
      </c>
      <c r="H359" s="2">
        <v>99705</v>
      </c>
      <c r="I359" t="s">
        <v>1831</v>
      </c>
      <c r="J359">
        <v>512</v>
      </c>
    </row>
    <row r="360" spans="1:10" x14ac:dyDescent="0.2">
      <c r="A360" t="s">
        <v>1800</v>
      </c>
      <c r="B360" t="s">
        <v>1832</v>
      </c>
      <c r="C360" t="str">
        <f t="shared" si="5"/>
        <v>Savannah Qin</v>
      </c>
      <c r="D360" t="s">
        <v>1833</v>
      </c>
      <c r="E360" t="s">
        <v>1834</v>
      </c>
      <c r="F360" t="s">
        <v>1835</v>
      </c>
      <c r="G360" t="s">
        <v>1836</v>
      </c>
      <c r="H360" s="2">
        <v>84060</v>
      </c>
      <c r="I360" t="s">
        <v>1837</v>
      </c>
      <c r="J360">
        <v>634</v>
      </c>
    </row>
    <row r="361" spans="1:10" x14ac:dyDescent="0.2">
      <c r="A361" t="s">
        <v>444</v>
      </c>
      <c r="B361" t="s">
        <v>1838</v>
      </c>
      <c r="C361" t="str">
        <f t="shared" si="5"/>
        <v>Mara Quertermous</v>
      </c>
      <c r="D361" t="s">
        <v>1839</v>
      </c>
      <c r="E361" t="s">
        <v>1319</v>
      </c>
      <c r="F361" t="s">
        <v>1319</v>
      </c>
      <c r="G361" t="s">
        <v>455</v>
      </c>
      <c r="H361" s="2">
        <v>18067</v>
      </c>
      <c r="I361" t="s">
        <v>1840</v>
      </c>
      <c r="J361">
        <v>529</v>
      </c>
    </row>
    <row r="362" spans="1:10" x14ac:dyDescent="0.2">
      <c r="A362" t="s">
        <v>1841</v>
      </c>
      <c r="B362" t="s">
        <v>1842</v>
      </c>
      <c r="C362" t="str">
        <f t="shared" si="5"/>
        <v>Eldon Quillman</v>
      </c>
      <c r="D362" t="s">
        <v>1843</v>
      </c>
      <c r="E362" t="s">
        <v>460</v>
      </c>
      <c r="F362" t="s">
        <v>460</v>
      </c>
      <c r="G362" t="s">
        <v>455</v>
      </c>
      <c r="H362" s="2">
        <v>19134</v>
      </c>
      <c r="I362" t="s">
        <v>1844</v>
      </c>
      <c r="J362">
        <v>942</v>
      </c>
    </row>
    <row r="363" spans="1:10" x14ac:dyDescent="0.2">
      <c r="A363" t="s">
        <v>1845</v>
      </c>
      <c r="B363" t="s">
        <v>1846</v>
      </c>
      <c r="C363" t="str">
        <f t="shared" si="5"/>
        <v>Jessie Rabeck</v>
      </c>
      <c r="D363" t="s">
        <v>1847</v>
      </c>
      <c r="E363" t="s">
        <v>1143</v>
      </c>
      <c r="F363" t="s">
        <v>1144</v>
      </c>
      <c r="G363" t="s">
        <v>113</v>
      </c>
      <c r="H363" s="2">
        <v>79602</v>
      </c>
      <c r="I363" t="s">
        <v>1848</v>
      </c>
      <c r="J363">
        <v>941</v>
      </c>
    </row>
    <row r="364" spans="1:10" x14ac:dyDescent="0.2">
      <c r="A364" t="s">
        <v>1849</v>
      </c>
      <c r="B364" t="s">
        <v>1850</v>
      </c>
      <c r="C364" t="str">
        <f t="shared" si="5"/>
        <v>Tyree Radman</v>
      </c>
      <c r="D364" t="s">
        <v>1851</v>
      </c>
      <c r="E364" t="s">
        <v>251</v>
      </c>
      <c r="F364" t="s">
        <v>252</v>
      </c>
      <c r="G364" t="s">
        <v>113</v>
      </c>
      <c r="H364" s="2">
        <v>77040</v>
      </c>
      <c r="I364" t="s">
        <v>1852</v>
      </c>
      <c r="J364">
        <v>570</v>
      </c>
    </row>
    <row r="365" spans="1:10" x14ac:dyDescent="0.2">
      <c r="A365" t="s">
        <v>1853</v>
      </c>
      <c r="B365" t="s">
        <v>1854</v>
      </c>
      <c r="C365" t="str">
        <f t="shared" si="5"/>
        <v>Fausto Ramano</v>
      </c>
      <c r="D365" t="s">
        <v>1855</v>
      </c>
      <c r="E365" t="s">
        <v>569</v>
      </c>
      <c r="F365" t="s">
        <v>345</v>
      </c>
      <c r="G365" t="s">
        <v>471</v>
      </c>
      <c r="H365" s="2">
        <v>2116</v>
      </c>
      <c r="I365" t="s">
        <v>1856</v>
      </c>
      <c r="J365">
        <v>481</v>
      </c>
    </row>
    <row r="366" spans="1:10" x14ac:dyDescent="0.2">
      <c r="A366" t="s">
        <v>1857</v>
      </c>
      <c r="B366" t="s">
        <v>1858</v>
      </c>
      <c r="C366" t="str">
        <f t="shared" si="5"/>
        <v>Maurine Ransonet</v>
      </c>
      <c r="D366" t="s">
        <v>1859</v>
      </c>
      <c r="E366" t="s">
        <v>228</v>
      </c>
      <c r="F366" t="s">
        <v>229</v>
      </c>
      <c r="G366" t="s">
        <v>45</v>
      </c>
      <c r="H366" s="2">
        <v>7024</v>
      </c>
      <c r="I366" t="s">
        <v>1860</v>
      </c>
      <c r="J366">
        <v>373</v>
      </c>
    </row>
    <row r="367" spans="1:10" x14ac:dyDescent="0.2">
      <c r="A367" t="s">
        <v>198</v>
      </c>
      <c r="B367" t="s">
        <v>1861</v>
      </c>
      <c r="C367" t="str">
        <f t="shared" si="5"/>
        <v>Lane Rathrock</v>
      </c>
      <c r="D367" t="s">
        <v>916</v>
      </c>
      <c r="E367" t="s">
        <v>917</v>
      </c>
      <c r="F367" t="s">
        <v>918</v>
      </c>
      <c r="G367" t="s">
        <v>334</v>
      </c>
      <c r="H367" s="2">
        <v>55350</v>
      </c>
      <c r="I367" t="s">
        <v>1862</v>
      </c>
      <c r="J367">
        <v>420</v>
      </c>
    </row>
    <row r="368" spans="1:10" x14ac:dyDescent="0.2">
      <c r="A368" t="s">
        <v>1863</v>
      </c>
      <c r="B368" t="s">
        <v>1864</v>
      </c>
      <c r="C368" t="str">
        <f t="shared" si="5"/>
        <v>Rebeca Reek</v>
      </c>
      <c r="D368" t="s">
        <v>1865</v>
      </c>
      <c r="E368" t="s">
        <v>476</v>
      </c>
      <c r="F368" t="s">
        <v>477</v>
      </c>
      <c r="G368" t="s">
        <v>38</v>
      </c>
      <c r="H368" s="2">
        <v>60622</v>
      </c>
      <c r="I368" t="s">
        <v>1866</v>
      </c>
      <c r="J368">
        <v>925</v>
      </c>
    </row>
    <row r="369" spans="1:10" x14ac:dyDescent="0.2">
      <c r="A369" t="s">
        <v>1867</v>
      </c>
      <c r="B369" t="s">
        <v>1868</v>
      </c>
      <c r="C369" t="str">
        <f t="shared" si="5"/>
        <v>Jewel Reich</v>
      </c>
      <c r="D369" t="s">
        <v>1869</v>
      </c>
      <c r="E369" t="s">
        <v>1870</v>
      </c>
      <c r="F369" t="s">
        <v>477</v>
      </c>
      <c r="G369" t="s">
        <v>38</v>
      </c>
      <c r="H369" s="2">
        <v>60162</v>
      </c>
      <c r="I369" t="s">
        <v>1871</v>
      </c>
      <c r="J369">
        <v>502</v>
      </c>
    </row>
    <row r="370" spans="1:10" x14ac:dyDescent="0.2">
      <c r="A370" t="s">
        <v>1872</v>
      </c>
      <c r="B370" t="s">
        <v>1873</v>
      </c>
      <c r="C370" t="str">
        <f t="shared" si="5"/>
        <v>Valerie Reiniger</v>
      </c>
      <c r="D370" t="s">
        <v>1874</v>
      </c>
      <c r="E370" t="s">
        <v>1875</v>
      </c>
      <c r="F370" t="s">
        <v>1876</v>
      </c>
      <c r="G370" t="s">
        <v>455</v>
      </c>
      <c r="H370" s="2">
        <v>18087</v>
      </c>
      <c r="I370" t="s">
        <v>1877</v>
      </c>
      <c r="J370">
        <v>908</v>
      </c>
    </row>
    <row r="371" spans="1:10" x14ac:dyDescent="0.2">
      <c r="A371" t="s">
        <v>1878</v>
      </c>
      <c r="B371" t="s">
        <v>1879</v>
      </c>
      <c r="C371" t="str">
        <f t="shared" si="5"/>
        <v>Cyril Reisenauer</v>
      </c>
      <c r="D371" t="s">
        <v>1880</v>
      </c>
      <c r="E371" t="s">
        <v>1881</v>
      </c>
      <c r="F371" t="s">
        <v>286</v>
      </c>
      <c r="G371" t="s">
        <v>119</v>
      </c>
      <c r="H371" s="2">
        <v>92802</v>
      </c>
      <c r="I371" t="s">
        <v>1882</v>
      </c>
      <c r="J371">
        <v>254</v>
      </c>
    </row>
    <row r="372" spans="1:10" x14ac:dyDescent="0.2">
      <c r="A372" t="s">
        <v>1883</v>
      </c>
      <c r="B372" t="s">
        <v>1884</v>
      </c>
      <c r="C372" t="str">
        <f t="shared" si="5"/>
        <v>Miranda Renzi</v>
      </c>
      <c r="D372" t="s">
        <v>1885</v>
      </c>
      <c r="E372" t="s">
        <v>936</v>
      </c>
      <c r="F372" t="s">
        <v>178</v>
      </c>
      <c r="G372" t="s">
        <v>113</v>
      </c>
      <c r="H372" s="2">
        <v>78520</v>
      </c>
      <c r="I372" t="s">
        <v>1886</v>
      </c>
      <c r="J372">
        <v>648</v>
      </c>
    </row>
    <row r="373" spans="1:10" x14ac:dyDescent="0.2">
      <c r="A373" t="s">
        <v>1887</v>
      </c>
      <c r="B373" t="s">
        <v>1888</v>
      </c>
      <c r="C373" t="str">
        <f t="shared" si="5"/>
        <v>Darren Resendes</v>
      </c>
      <c r="D373" t="s">
        <v>1889</v>
      </c>
      <c r="E373" t="s">
        <v>1890</v>
      </c>
      <c r="F373" t="s">
        <v>1891</v>
      </c>
      <c r="G373" t="s">
        <v>38</v>
      </c>
      <c r="H373" s="2">
        <v>62522</v>
      </c>
      <c r="I373" t="s">
        <v>1892</v>
      </c>
      <c r="J373">
        <v>113</v>
      </c>
    </row>
    <row r="374" spans="1:10" x14ac:dyDescent="0.2">
      <c r="A374" t="s">
        <v>1893</v>
      </c>
      <c r="B374" t="s">
        <v>1894</v>
      </c>
      <c r="C374" t="str">
        <f t="shared" si="5"/>
        <v>Judi Resendiz</v>
      </c>
      <c r="D374" t="s">
        <v>1895</v>
      </c>
      <c r="E374" t="s">
        <v>1896</v>
      </c>
      <c r="F374" t="s">
        <v>1897</v>
      </c>
      <c r="G374" t="s">
        <v>280</v>
      </c>
      <c r="H374" s="2">
        <v>67202</v>
      </c>
      <c r="I374" t="s">
        <v>1898</v>
      </c>
      <c r="J374">
        <v>962</v>
      </c>
    </row>
    <row r="375" spans="1:10" x14ac:dyDescent="0.2">
      <c r="A375" t="s">
        <v>1899</v>
      </c>
      <c r="B375" t="s">
        <v>1900</v>
      </c>
      <c r="C375" t="str">
        <f t="shared" si="5"/>
        <v>Vince Retort</v>
      </c>
      <c r="D375" t="s">
        <v>1901</v>
      </c>
      <c r="E375" t="s">
        <v>1902</v>
      </c>
      <c r="F375" t="s">
        <v>1903</v>
      </c>
      <c r="G375" t="s">
        <v>821</v>
      </c>
      <c r="H375" s="2">
        <v>68059</v>
      </c>
      <c r="I375" t="s">
        <v>1904</v>
      </c>
      <c r="J375">
        <v>203</v>
      </c>
    </row>
    <row r="376" spans="1:10" x14ac:dyDescent="0.2">
      <c r="A376" t="s">
        <v>1905</v>
      </c>
      <c r="B376" t="s">
        <v>1906</v>
      </c>
      <c r="C376" t="str">
        <f t="shared" si="5"/>
        <v>Dollie Reuland</v>
      </c>
      <c r="D376" t="s">
        <v>1907</v>
      </c>
      <c r="E376" t="s">
        <v>601</v>
      </c>
      <c r="F376" t="s">
        <v>536</v>
      </c>
      <c r="G376" t="s">
        <v>113</v>
      </c>
      <c r="H376" s="2">
        <v>78701</v>
      </c>
      <c r="I376" t="s">
        <v>1908</v>
      </c>
      <c r="J376">
        <v>971</v>
      </c>
    </row>
    <row r="377" spans="1:10" x14ac:dyDescent="0.2">
      <c r="A377" t="s">
        <v>1909</v>
      </c>
      <c r="B377" t="s">
        <v>1910</v>
      </c>
      <c r="C377" t="str">
        <f t="shared" si="5"/>
        <v>Gil Rheaves</v>
      </c>
      <c r="D377" t="s">
        <v>1911</v>
      </c>
      <c r="E377" t="s">
        <v>1912</v>
      </c>
      <c r="F377" t="s">
        <v>1913</v>
      </c>
      <c r="G377" t="s">
        <v>455</v>
      </c>
      <c r="H377" s="2">
        <v>18201</v>
      </c>
      <c r="I377" t="s">
        <v>1914</v>
      </c>
      <c r="J377">
        <v>70</v>
      </c>
    </row>
    <row r="378" spans="1:10" x14ac:dyDescent="0.2">
      <c r="A378" t="s">
        <v>1915</v>
      </c>
      <c r="B378" t="s">
        <v>1916</v>
      </c>
      <c r="C378" t="str">
        <f t="shared" si="5"/>
        <v>Jasmin Riedl</v>
      </c>
      <c r="D378" t="s">
        <v>1917</v>
      </c>
      <c r="E378" t="s">
        <v>1257</v>
      </c>
      <c r="F378" t="s">
        <v>436</v>
      </c>
      <c r="G378" t="s">
        <v>471</v>
      </c>
      <c r="H378" s="2">
        <v>1749</v>
      </c>
      <c r="I378" t="s">
        <v>1918</v>
      </c>
      <c r="J378">
        <v>238</v>
      </c>
    </row>
    <row r="379" spans="1:10" x14ac:dyDescent="0.2">
      <c r="A379" t="s">
        <v>1919</v>
      </c>
      <c r="B379" t="s">
        <v>1920</v>
      </c>
      <c r="C379" t="str">
        <f t="shared" si="5"/>
        <v>Jarvis Rineheart</v>
      </c>
      <c r="D379" t="s">
        <v>1921</v>
      </c>
      <c r="E379" t="s">
        <v>1800</v>
      </c>
      <c r="F379" t="s">
        <v>1922</v>
      </c>
      <c r="G379" t="s">
        <v>132</v>
      </c>
      <c r="H379" s="2">
        <v>31401</v>
      </c>
      <c r="I379" t="s">
        <v>1923</v>
      </c>
      <c r="J379">
        <v>887</v>
      </c>
    </row>
    <row r="380" spans="1:10" x14ac:dyDescent="0.2">
      <c r="A380" t="s">
        <v>1924</v>
      </c>
      <c r="B380" t="s">
        <v>1925</v>
      </c>
      <c r="C380" t="str">
        <f t="shared" si="5"/>
        <v>Wilmer Rocheford</v>
      </c>
      <c r="D380" t="s">
        <v>1926</v>
      </c>
      <c r="E380" t="s">
        <v>197</v>
      </c>
      <c r="F380" t="s">
        <v>198</v>
      </c>
      <c r="G380" t="s">
        <v>193</v>
      </c>
      <c r="H380" s="2">
        <v>97402</v>
      </c>
      <c r="I380" t="s">
        <v>1927</v>
      </c>
      <c r="J380">
        <v>648</v>
      </c>
    </row>
    <row r="381" spans="1:10" x14ac:dyDescent="0.2">
      <c r="A381" t="s">
        <v>1500</v>
      </c>
      <c r="B381" t="s">
        <v>1928</v>
      </c>
      <c r="C381" t="str">
        <f t="shared" si="5"/>
        <v>Billie Rodda</v>
      </c>
      <c r="D381" t="s">
        <v>1929</v>
      </c>
      <c r="E381" t="s">
        <v>381</v>
      </c>
      <c r="F381" t="s">
        <v>381</v>
      </c>
      <c r="G381" t="s">
        <v>31</v>
      </c>
      <c r="H381" s="2">
        <v>10001</v>
      </c>
      <c r="I381" t="s">
        <v>1930</v>
      </c>
      <c r="J381">
        <v>709</v>
      </c>
    </row>
    <row r="382" spans="1:10" x14ac:dyDescent="0.2">
      <c r="A382" t="s">
        <v>1931</v>
      </c>
      <c r="B382" t="s">
        <v>1932</v>
      </c>
      <c r="C382" t="str">
        <f t="shared" si="5"/>
        <v>Marc Rodreguez</v>
      </c>
      <c r="D382" t="s">
        <v>1933</v>
      </c>
      <c r="E382" t="s">
        <v>569</v>
      </c>
      <c r="F382" t="s">
        <v>345</v>
      </c>
      <c r="G382" t="s">
        <v>471</v>
      </c>
      <c r="H382" s="2">
        <v>2111</v>
      </c>
      <c r="I382" t="s">
        <v>1934</v>
      </c>
      <c r="J382">
        <v>178</v>
      </c>
    </row>
    <row r="383" spans="1:10" x14ac:dyDescent="0.2">
      <c r="A383" t="s">
        <v>1935</v>
      </c>
      <c r="B383" t="s">
        <v>1936</v>
      </c>
      <c r="C383" t="str">
        <f t="shared" si="5"/>
        <v>Willa Roudabush</v>
      </c>
      <c r="D383" t="s">
        <v>1937</v>
      </c>
      <c r="E383" t="s">
        <v>533</v>
      </c>
      <c r="F383" t="s">
        <v>534</v>
      </c>
      <c r="G383" t="s">
        <v>268</v>
      </c>
      <c r="H383" s="2">
        <v>99709</v>
      </c>
      <c r="I383" t="s">
        <v>1938</v>
      </c>
      <c r="J383">
        <v>705</v>
      </c>
    </row>
    <row r="384" spans="1:10" x14ac:dyDescent="0.2">
      <c r="A384" t="s">
        <v>1939</v>
      </c>
      <c r="B384" t="s">
        <v>1940</v>
      </c>
      <c r="C384" t="str">
        <f t="shared" si="5"/>
        <v>Rosanna Roughen</v>
      </c>
      <c r="D384" t="s">
        <v>1941</v>
      </c>
      <c r="E384" t="s">
        <v>130</v>
      </c>
      <c r="F384" t="s">
        <v>131</v>
      </c>
      <c r="G384" t="s">
        <v>132</v>
      </c>
      <c r="H384" s="2">
        <v>30315</v>
      </c>
      <c r="I384" t="s">
        <v>1942</v>
      </c>
      <c r="J384">
        <v>453</v>
      </c>
    </row>
    <row r="385" spans="1:10" x14ac:dyDescent="0.2">
      <c r="A385" t="s">
        <v>1943</v>
      </c>
      <c r="B385" t="s">
        <v>1944</v>
      </c>
      <c r="C385" t="str">
        <f t="shared" si="5"/>
        <v>Kory Rowlett</v>
      </c>
      <c r="D385" t="s">
        <v>1945</v>
      </c>
      <c r="E385" t="s">
        <v>476</v>
      </c>
      <c r="F385" t="s">
        <v>477</v>
      </c>
      <c r="G385" t="s">
        <v>38</v>
      </c>
      <c r="H385" s="2">
        <v>60615</v>
      </c>
      <c r="I385" t="s">
        <v>1946</v>
      </c>
      <c r="J385">
        <v>536</v>
      </c>
    </row>
    <row r="386" spans="1:10" x14ac:dyDescent="0.2">
      <c r="A386" t="s">
        <v>1947</v>
      </c>
      <c r="B386" t="s">
        <v>1948</v>
      </c>
      <c r="C386" t="str">
        <f t="shared" si="5"/>
        <v>Pat Ruffins</v>
      </c>
      <c r="D386" t="s">
        <v>1949</v>
      </c>
      <c r="E386" t="s">
        <v>1950</v>
      </c>
      <c r="F386" t="s">
        <v>1951</v>
      </c>
      <c r="G386" t="s">
        <v>455</v>
      </c>
      <c r="H386" s="2">
        <v>19355</v>
      </c>
      <c r="I386" t="s">
        <v>1952</v>
      </c>
      <c r="J386">
        <v>778</v>
      </c>
    </row>
    <row r="387" spans="1:10" x14ac:dyDescent="0.2">
      <c r="A387" t="s">
        <v>856</v>
      </c>
      <c r="B387" t="s">
        <v>1953</v>
      </c>
      <c r="C387" t="str">
        <f t="shared" si="5"/>
        <v>Marisa Saddat</v>
      </c>
      <c r="D387" t="s">
        <v>1954</v>
      </c>
      <c r="E387" t="s">
        <v>1955</v>
      </c>
      <c r="F387" t="s">
        <v>345</v>
      </c>
      <c r="G387" t="s">
        <v>31</v>
      </c>
      <c r="H387" s="2">
        <v>11747</v>
      </c>
      <c r="I387" t="s">
        <v>1956</v>
      </c>
      <c r="J387">
        <v>924</v>
      </c>
    </row>
    <row r="388" spans="1:10" x14ac:dyDescent="0.2">
      <c r="A388" t="s">
        <v>1957</v>
      </c>
      <c r="B388" t="s">
        <v>1958</v>
      </c>
      <c r="C388" t="str">
        <f t="shared" ref="C388:C451" si="6">A388 &amp; " " &amp;  B388</f>
        <v>Boris Sakurai</v>
      </c>
      <c r="D388" t="s">
        <v>1959</v>
      </c>
      <c r="E388" t="s">
        <v>1960</v>
      </c>
      <c r="F388" t="s">
        <v>1961</v>
      </c>
      <c r="G388" t="s">
        <v>398</v>
      </c>
      <c r="H388" s="2">
        <v>23510</v>
      </c>
      <c r="I388" t="s">
        <v>1962</v>
      </c>
      <c r="J388">
        <v>163</v>
      </c>
    </row>
    <row r="389" spans="1:10" x14ac:dyDescent="0.2">
      <c r="A389" t="s">
        <v>1963</v>
      </c>
      <c r="B389" t="s">
        <v>1964</v>
      </c>
      <c r="C389" t="str">
        <f t="shared" si="6"/>
        <v>Jess Salera</v>
      </c>
      <c r="D389" t="s">
        <v>1965</v>
      </c>
      <c r="E389" t="s">
        <v>1397</v>
      </c>
      <c r="F389" t="s">
        <v>1398</v>
      </c>
      <c r="G389" t="s">
        <v>821</v>
      </c>
      <c r="H389" s="2">
        <v>68127</v>
      </c>
      <c r="I389" t="s">
        <v>1966</v>
      </c>
      <c r="J389">
        <v>388</v>
      </c>
    </row>
    <row r="390" spans="1:10" x14ac:dyDescent="0.2">
      <c r="A390" t="s">
        <v>1967</v>
      </c>
      <c r="B390" t="s">
        <v>1968</v>
      </c>
      <c r="C390" t="str">
        <f t="shared" si="6"/>
        <v>Gaston Samrah</v>
      </c>
      <c r="D390" t="s">
        <v>1969</v>
      </c>
      <c r="E390" t="s">
        <v>1970</v>
      </c>
      <c r="F390" t="s">
        <v>1971</v>
      </c>
      <c r="G390" t="s">
        <v>455</v>
      </c>
      <c r="H390" s="2">
        <v>15748</v>
      </c>
      <c r="I390" t="s">
        <v>1972</v>
      </c>
      <c r="J390">
        <v>637</v>
      </c>
    </row>
    <row r="391" spans="1:10" x14ac:dyDescent="0.2">
      <c r="A391" t="s">
        <v>1973</v>
      </c>
      <c r="B391" t="s">
        <v>1974</v>
      </c>
      <c r="C391" t="str">
        <f t="shared" si="6"/>
        <v>Bridgett Sandrock</v>
      </c>
      <c r="D391" t="s">
        <v>1975</v>
      </c>
      <c r="E391" t="s">
        <v>251</v>
      </c>
      <c r="F391" t="s">
        <v>252</v>
      </c>
      <c r="G391" t="s">
        <v>113</v>
      </c>
      <c r="H391" s="2">
        <v>77041</v>
      </c>
      <c r="I391" t="s">
        <v>1976</v>
      </c>
      <c r="J391">
        <v>750</v>
      </c>
    </row>
    <row r="392" spans="1:10" x14ac:dyDescent="0.2">
      <c r="A392" t="s">
        <v>1977</v>
      </c>
      <c r="B392" t="s">
        <v>1978</v>
      </c>
      <c r="C392" t="str">
        <f t="shared" si="6"/>
        <v>Mack Santellana</v>
      </c>
      <c r="D392" t="s">
        <v>1979</v>
      </c>
      <c r="E392" t="s">
        <v>171</v>
      </c>
      <c r="F392" t="s">
        <v>171</v>
      </c>
      <c r="G392" t="s">
        <v>398</v>
      </c>
      <c r="H392" s="2">
        <v>24301</v>
      </c>
      <c r="I392" t="s">
        <v>1980</v>
      </c>
      <c r="J392">
        <v>922</v>
      </c>
    </row>
    <row r="393" spans="1:10" x14ac:dyDescent="0.2">
      <c r="A393" t="s">
        <v>642</v>
      </c>
      <c r="B393" t="s">
        <v>1981</v>
      </c>
      <c r="C393" t="str">
        <f t="shared" si="6"/>
        <v>Laurie Sarchett</v>
      </c>
      <c r="D393" t="s">
        <v>1982</v>
      </c>
      <c r="E393" t="s">
        <v>1983</v>
      </c>
      <c r="F393" t="s">
        <v>1984</v>
      </c>
      <c r="G393" t="s">
        <v>1007</v>
      </c>
      <c r="H393" s="2">
        <v>48313</v>
      </c>
      <c r="I393" t="s">
        <v>1985</v>
      </c>
      <c r="J393">
        <v>957</v>
      </c>
    </row>
    <row r="394" spans="1:10" x14ac:dyDescent="0.2">
      <c r="A394" t="s">
        <v>1986</v>
      </c>
      <c r="B394" t="s">
        <v>1987</v>
      </c>
      <c r="C394" t="str">
        <f t="shared" si="6"/>
        <v>Sean Saulsberry</v>
      </c>
      <c r="D394" t="s">
        <v>1988</v>
      </c>
      <c r="E394" t="s">
        <v>1989</v>
      </c>
      <c r="F394" t="s">
        <v>477</v>
      </c>
      <c r="G394" t="s">
        <v>38</v>
      </c>
      <c r="H394" s="2">
        <v>60438</v>
      </c>
      <c r="I394" t="s">
        <v>1990</v>
      </c>
      <c r="J394">
        <v>450</v>
      </c>
    </row>
    <row r="395" spans="1:10" x14ac:dyDescent="0.2">
      <c r="A395" t="s">
        <v>1073</v>
      </c>
      <c r="B395" t="s">
        <v>1991</v>
      </c>
      <c r="C395" t="str">
        <f t="shared" si="6"/>
        <v>Warren Scarpa</v>
      </c>
      <c r="D395" t="s">
        <v>1992</v>
      </c>
      <c r="E395" t="s">
        <v>1993</v>
      </c>
      <c r="F395" t="s">
        <v>652</v>
      </c>
      <c r="G395" t="s">
        <v>45</v>
      </c>
      <c r="H395" s="2">
        <v>7076</v>
      </c>
      <c r="I395" t="s">
        <v>1994</v>
      </c>
      <c r="J395">
        <v>220</v>
      </c>
    </row>
    <row r="396" spans="1:10" x14ac:dyDescent="0.2">
      <c r="A396" t="s">
        <v>1995</v>
      </c>
      <c r="B396" t="s">
        <v>1996</v>
      </c>
      <c r="C396" t="str">
        <f t="shared" si="6"/>
        <v>Ezekiel Schadle</v>
      </c>
      <c r="D396" t="s">
        <v>1997</v>
      </c>
      <c r="E396" t="s">
        <v>1998</v>
      </c>
      <c r="F396" t="s">
        <v>436</v>
      </c>
      <c r="G396" t="s">
        <v>31</v>
      </c>
      <c r="H396" s="2">
        <v>10940</v>
      </c>
      <c r="I396" t="s">
        <v>1999</v>
      </c>
      <c r="J396">
        <v>207</v>
      </c>
    </row>
    <row r="397" spans="1:10" x14ac:dyDescent="0.2">
      <c r="A397" t="s">
        <v>2000</v>
      </c>
      <c r="B397" t="s">
        <v>2001</v>
      </c>
      <c r="C397" t="str">
        <f t="shared" si="6"/>
        <v>Darrel Schaffter</v>
      </c>
      <c r="D397" t="s">
        <v>2002</v>
      </c>
      <c r="E397" t="s">
        <v>1387</v>
      </c>
      <c r="F397" t="s">
        <v>477</v>
      </c>
      <c r="G397" t="s">
        <v>38</v>
      </c>
      <c r="H397" s="2">
        <v>60154</v>
      </c>
      <c r="I397" t="s">
        <v>2003</v>
      </c>
      <c r="J397">
        <v>214</v>
      </c>
    </row>
    <row r="398" spans="1:10" x14ac:dyDescent="0.2">
      <c r="A398" t="s">
        <v>2004</v>
      </c>
      <c r="B398" t="s">
        <v>2005</v>
      </c>
      <c r="C398" t="str">
        <f t="shared" si="6"/>
        <v>Sheryl Schartz</v>
      </c>
      <c r="D398" t="s">
        <v>2006</v>
      </c>
      <c r="E398" t="s">
        <v>1005</v>
      </c>
      <c r="F398" t="s">
        <v>2007</v>
      </c>
      <c r="G398" t="s">
        <v>64</v>
      </c>
      <c r="H398" s="2">
        <v>43528</v>
      </c>
      <c r="I398" t="s">
        <v>2008</v>
      </c>
      <c r="J398">
        <v>185</v>
      </c>
    </row>
    <row r="399" spans="1:10" x14ac:dyDescent="0.2">
      <c r="A399" t="s">
        <v>1121</v>
      </c>
      <c r="B399" t="s">
        <v>2009</v>
      </c>
      <c r="C399" t="str">
        <f t="shared" si="6"/>
        <v>Robin Schattner</v>
      </c>
      <c r="D399" t="s">
        <v>2010</v>
      </c>
      <c r="E399" t="s">
        <v>2011</v>
      </c>
      <c r="F399" t="s">
        <v>2012</v>
      </c>
      <c r="G399" t="s">
        <v>119</v>
      </c>
      <c r="H399" s="2">
        <v>95945</v>
      </c>
      <c r="I399" t="s">
        <v>2013</v>
      </c>
      <c r="J399">
        <v>358</v>
      </c>
    </row>
    <row r="400" spans="1:10" x14ac:dyDescent="0.2">
      <c r="A400" t="s">
        <v>998</v>
      </c>
      <c r="B400" t="s">
        <v>2014</v>
      </c>
      <c r="C400" t="str">
        <f t="shared" si="6"/>
        <v>Jimmie Schermerhorn</v>
      </c>
      <c r="D400" t="s">
        <v>2015</v>
      </c>
      <c r="E400" t="s">
        <v>50</v>
      </c>
      <c r="F400" t="s">
        <v>50</v>
      </c>
      <c r="G400" t="s">
        <v>51</v>
      </c>
      <c r="H400" s="2">
        <v>96819</v>
      </c>
      <c r="I400" t="s">
        <v>2016</v>
      </c>
      <c r="J400">
        <v>653</v>
      </c>
    </row>
    <row r="401" spans="1:10" x14ac:dyDescent="0.2">
      <c r="A401" t="s">
        <v>2017</v>
      </c>
      <c r="B401" t="s">
        <v>2018</v>
      </c>
      <c r="C401" t="str">
        <f t="shared" si="6"/>
        <v>Kevin Schkade</v>
      </c>
      <c r="D401" t="s">
        <v>2019</v>
      </c>
      <c r="E401" t="s">
        <v>2020</v>
      </c>
      <c r="F401" t="s">
        <v>2021</v>
      </c>
      <c r="G401" t="s">
        <v>2022</v>
      </c>
      <c r="H401" s="2">
        <v>2919</v>
      </c>
      <c r="I401" t="s">
        <v>2023</v>
      </c>
      <c r="J401">
        <v>587</v>
      </c>
    </row>
    <row r="402" spans="1:10" x14ac:dyDescent="0.2">
      <c r="A402" t="s">
        <v>2024</v>
      </c>
      <c r="B402" t="s">
        <v>2025</v>
      </c>
      <c r="C402" t="str">
        <f t="shared" si="6"/>
        <v>Deshawn Schorr</v>
      </c>
      <c r="D402" t="s">
        <v>2026</v>
      </c>
      <c r="E402" t="s">
        <v>2027</v>
      </c>
      <c r="F402" t="s">
        <v>2028</v>
      </c>
      <c r="G402" t="s">
        <v>113</v>
      </c>
      <c r="H402" s="2">
        <v>78408</v>
      </c>
      <c r="I402" t="s">
        <v>2029</v>
      </c>
      <c r="J402">
        <v>733</v>
      </c>
    </row>
    <row r="403" spans="1:10" x14ac:dyDescent="0.2">
      <c r="A403" t="s">
        <v>2030</v>
      </c>
      <c r="B403" t="s">
        <v>2031</v>
      </c>
      <c r="C403" t="str">
        <f t="shared" si="6"/>
        <v>Davis Schronce</v>
      </c>
      <c r="D403" t="s">
        <v>2032</v>
      </c>
      <c r="E403" t="s">
        <v>869</v>
      </c>
      <c r="F403" t="s">
        <v>870</v>
      </c>
      <c r="G403" t="s">
        <v>113</v>
      </c>
      <c r="H403" s="2">
        <v>76102</v>
      </c>
      <c r="I403" t="s">
        <v>2033</v>
      </c>
      <c r="J403">
        <v>661</v>
      </c>
    </row>
    <row r="404" spans="1:10" x14ac:dyDescent="0.2">
      <c r="A404" t="s">
        <v>2034</v>
      </c>
      <c r="B404" t="s">
        <v>2035</v>
      </c>
      <c r="C404" t="str">
        <f t="shared" si="6"/>
        <v>Efren Schwallie</v>
      </c>
      <c r="D404" t="s">
        <v>2036</v>
      </c>
      <c r="E404" t="s">
        <v>1313</v>
      </c>
      <c r="F404" t="s">
        <v>454</v>
      </c>
      <c r="G404" t="s">
        <v>455</v>
      </c>
      <c r="H404" s="2">
        <v>18940</v>
      </c>
      <c r="I404" t="s">
        <v>2037</v>
      </c>
      <c r="J404">
        <v>148</v>
      </c>
    </row>
    <row r="405" spans="1:10" x14ac:dyDescent="0.2">
      <c r="A405" t="s">
        <v>2038</v>
      </c>
      <c r="B405" t="s">
        <v>2039</v>
      </c>
      <c r="C405" t="str">
        <f t="shared" si="6"/>
        <v>Sherwood Schwantd</v>
      </c>
      <c r="D405" t="s">
        <v>2040</v>
      </c>
      <c r="E405" t="s">
        <v>1736</v>
      </c>
      <c r="F405" t="s">
        <v>118</v>
      </c>
      <c r="G405" t="s">
        <v>119</v>
      </c>
      <c r="H405" s="2">
        <v>91365</v>
      </c>
      <c r="I405" t="s">
        <v>2041</v>
      </c>
      <c r="J405">
        <v>522</v>
      </c>
    </row>
    <row r="406" spans="1:10" x14ac:dyDescent="0.2">
      <c r="A406" t="s">
        <v>438</v>
      </c>
      <c r="B406" t="s">
        <v>2042</v>
      </c>
      <c r="C406" t="str">
        <f t="shared" si="6"/>
        <v>Lashonda Schwartzwalde</v>
      </c>
      <c r="D406" t="s">
        <v>2043</v>
      </c>
      <c r="E406" t="s">
        <v>1736</v>
      </c>
      <c r="F406" t="s">
        <v>118</v>
      </c>
      <c r="G406" t="s">
        <v>119</v>
      </c>
      <c r="H406" s="2">
        <v>91367</v>
      </c>
      <c r="I406" t="s">
        <v>2044</v>
      </c>
      <c r="J406">
        <v>763</v>
      </c>
    </row>
    <row r="407" spans="1:10" x14ac:dyDescent="0.2">
      <c r="A407" t="s">
        <v>620</v>
      </c>
      <c r="B407" t="s">
        <v>2045</v>
      </c>
      <c r="C407" t="str">
        <f t="shared" si="6"/>
        <v>Reva Scroggie</v>
      </c>
      <c r="D407" t="s">
        <v>2046</v>
      </c>
      <c r="E407" t="s">
        <v>2047</v>
      </c>
      <c r="F407" t="s">
        <v>2048</v>
      </c>
      <c r="G407" t="s">
        <v>564</v>
      </c>
      <c r="H407" s="2">
        <v>98103</v>
      </c>
      <c r="I407" t="s">
        <v>2049</v>
      </c>
      <c r="J407">
        <v>833</v>
      </c>
    </row>
    <row r="408" spans="1:10" x14ac:dyDescent="0.2">
      <c r="A408" t="s">
        <v>152</v>
      </c>
      <c r="B408" t="s">
        <v>2050</v>
      </c>
      <c r="C408" t="str">
        <f t="shared" si="6"/>
        <v>Samantha Scronce</v>
      </c>
      <c r="D408" t="s">
        <v>2051</v>
      </c>
      <c r="E408" t="s">
        <v>2052</v>
      </c>
      <c r="F408" t="s">
        <v>988</v>
      </c>
      <c r="G408" t="s">
        <v>96</v>
      </c>
      <c r="H408" s="2">
        <v>33032</v>
      </c>
      <c r="I408" t="s">
        <v>2053</v>
      </c>
      <c r="J408">
        <v>617</v>
      </c>
    </row>
    <row r="409" spans="1:10" x14ac:dyDescent="0.2">
      <c r="A409" t="s">
        <v>2000</v>
      </c>
      <c r="B409" t="s">
        <v>2054</v>
      </c>
      <c r="C409" t="str">
        <f t="shared" si="6"/>
        <v>Darrel Seahorn</v>
      </c>
      <c r="D409" t="s">
        <v>2055</v>
      </c>
      <c r="E409" t="s">
        <v>1058</v>
      </c>
      <c r="F409" t="s">
        <v>1059</v>
      </c>
      <c r="G409" t="s">
        <v>96</v>
      </c>
      <c r="H409" s="2">
        <v>33704</v>
      </c>
      <c r="I409" t="s">
        <v>2056</v>
      </c>
      <c r="J409">
        <v>258</v>
      </c>
    </row>
    <row r="410" spans="1:10" x14ac:dyDescent="0.2">
      <c r="A410" t="s">
        <v>2057</v>
      </c>
      <c r="B410" t="s">
        <v>2058</v>
      </c>
      <c r="C410" t="str">
        <f t="shared" si="6"/>
        <v>Joey Sedore</v>
      </c>
      <c r="D410" t="s">
        <v>2059</v>
      </c>
      <c r="E410" t="s">
        <v>2060</v>
      </c>
      <c r="F410" t="s">
        <v>118</v>
      </c>
      <c r="G410" t="s">
        <v>119</v>
      </c>
      <c r="H410" s="2">
        <v>93550</v>
      </c>
      <c r="I410" t="s">
        <v>2061</v>
      </c>
      <c r="J410">
        <v>437</v>
      </c>
    </row>
    <row r="411" spans="1:10" x14ac:dyDescent="0.2">
      <c r="A411" t="s">
        <v>2062</v>
      </c>
      <c r="B411" t="s">
        <v>2063</v>
      </c>
      <c r="C411" t="str">
        <f t="shared" si="6"/>
        <v>Karla Seid</v>
      </c>
      <c r="D411" t="s">
        <v>2064</v>
      </c>
      <c r="E411" t="s">
        <v>2065</v>
      </c>
      <c r="F411" t="s">
        <v>1135</v>
      </c>
      <c r="G411" t="s">
        <v>38</v>
      </c>
      <c r="H411" s="2">
        <v>61104</v>
      </c>
      <c r="I411" t="s">
        <v>2066</v>
      </c>
      <c r="J411">
        <v>132</v>
      </c>
    </row>
    <row r="412" spans="1:10" x14ac:dyDescent="0.2">
      <c r="A412" t="s">
        <v>2067</v>
      </c>
      <c r="B412" t="s">
        <v>2068</v>
      </c>
      <c r="C412" t="str">
        <f t="shared" si="6"/>
        <v>Vernon Seiters</v>
      </c>
      <c r="D412" t="s">
        <v>2069</v>
      </c>
      <c r="E412" t="s">
        <v>2070</v>
      </c>
      <c r="F412" t="s">
        <v>2071</v>
      </c>
      <c r="G412" t="s">
        <v>241</v>
      </c>
      <c r="H412" s="2">
        <v>54971</v>
      </c>
      <c r="I412" t="s">
        <v>2072</v>
      </c>
      <c r="J412">
        <v>979</v>
      </c>
    </row>
    <row r="413" spans="1:10" x14ac:dyDescent="0.2">
      <c r="A413" t="s">
        <v>2073</v>
      </c>
      <c r="B413" t="s">
        <v>2074</v>
      </c>
      <c r="C413" t="str">
        <f t="shared" si="6"/>
        <v>Rosalyn Setlock</v>
      </c>
      <c r="D413" t="s">
        <v>2075</v>
      </c>
      <c r="E413" t="s">
        <v>2076</v>
      </c>
      <c r="F413" t="s">
        <v>770</v>
      </c>
      <c r="G413" t="s">
        <v>45</v>
      </c>
      <c r="H413" s="2">
        <v>7003</v>
      </c>
      <c r="I413" t="s">
        <v>2077</v>
      </c>
      <c r="J413">
        <v>897</v>
      </c>
    </row>
    <row r="414" spans="1:10" x14ac:dyDescent="0.2">
      <c r="A414" t="s">
        <v>902</v>
      </c>
      <c r="B414" t="s">
        <v>2078</v>
      </c>
      <c r="C414" t="str">
        <f t="shared" si="6"/>
        <v>Shanna Sharper</v>
      </c>
      <c r="D414" t="s">
        <v>2079</v>
      </c>
      <c r="E414" t="s">
        <v>2080</v>
      </c>
      <c r="F414" t="s">
        <v>2081</v>
      </c>
      <c r="G414" t="s">
        <v>334</v>
      </c>
      <c r="H414" s="2">
        <v>55901</v>
      </c>
      <c r="I414" t="s">
        <v>2082</v>
      </c>
      <c r="J414">
        <v>936</v>
      </c>
    </row>
    <row r="415" spans="1:10" x14ac:dyDescent="0.2">
      <c r="A415" t="s">
        <v>2083</v>
      </c>
      <c r="B415" t="s">
        <v>2084</v>
      </c>
      <c r="C415" t="str">
        <f t="shared" si="6"/>
        <v>Rosalie Sheffler</v>
      </c>
      <c r="D415" t="s">
        <v>2085</v>
      </c>
      <c r="E415" t="s">
        <v>1687</v>
      </c>
      <c r="F415" t="s">
        <v>286</v>
      </c>
      <c r="G415" t="s">
        <v>31</v>
      </c>
      <c r="H415" s="2">
        <v>10940</v>
      </c>
      <c r="I415" t="s">
        <v>2086</v>
      </c>
      <c r="J415">
        <v>518</v>
      </c>
    </row>
    <row r="416" spans="1:10" x14ac:dyDescent="0.2">
      <c r="A416" t="s">
        <v>994</v>
      </c>
      <c r="B416" t="s">
        <v>2087</v>
      </c>
      <c r="C416" t="str">
        <f t="shared" si="6"/>
        <v>Cherie Sherretts</v>
      </c>
      <c r="D416" t="s">
        <v>2088</v>
      </c>
      <c r="E416" t="s">
        <v>2089</v>
      </c>
      <c r="F416" t="s">
        <v>118</v>
      </c>
      <c r="G416" t="s">
        <v>119</v>
      </c>
      <c r="H416" s="2">
        <v>91311</v>
      </c>
      <c r="I416" t="s">
        <v>2090</v>
      </c>
      <c r="J416">
        <v>399</v>
      </c>
    </row>
    <row r="417" spans="1:10" x14ac:dyDescent="0.2">
      <c r="A417" t="s">
        <v>1289</v>
      </c>
      <c r="B417" t="s">
        <v>2091</v>
      </c>
      <c r="C417" t="str">
        <f t="shared" si="6"/>
        <v>Lucius Shishido</v>
      </c>
      <c r="D417" t="s">
        <v>2092</v>
      </c>
      <c r="E417" t="s">
        <v>753</v>
      </c>
      <c r="F417" t="s">
        <v>754</v>
      </c>
      <c r="G417" t="s">
        <v>157</v>
      </c>
      <c r="H417" s="2">
        <v>47711</v>
      </c>
      <c r="I417" t="s">
        <v>2093</v>
      </c>
      <c r="J417">
        <v>251</v>
      </c>
    </row>
    <row r="418" spans="1:10" x14ac:dyDescent="0.2">
      <c r="A418" t="s">
        <v>2094</v>
      </c>
      <c r="B418" t="s">
        <v>2095</v>
      </c>
      <c r="C418" t="str">
        <f t="shared" si="6"/>
        <v>Zane Shulz</v>
      </c>
      <c r="D418" t="s">
        <v>2096</v>
      </c>
      <c r="E418" t="s">
        <v>235</v>
      </c>
      <c r="F418" t="s">
        <v>235</v>
      </c>
      <c r="G418" t="s">
        <v>119</v>
      </c>
      <c r="H418" s="2">
        <v>92507</v>
      </c>
      <c r="I418" t="s">
        <v>2097</v>
      </c>
      <c r="J418">
        <v>930</v>
      </c>
    </row>
    <row r="419" spans="1:10" x14ac:dyDescent="0.2">
      <c r="A419" t="s">
        <v>2098</v>
      </c>
      <c r="B419" t="s">
        <v>1437</v>
      </c>
      <c r="C419" t="str">
        <f t="shared" si="6"/>
        <v>Eli Simone</v>
      </c>
      <c r="D419" t="s">
        <v>2099</v>
      </c>
      <c r="E419" t="s">
        <v>2100</v>
      </c>
      <c r="F419" t="s">
        <v>2101</v>
      </c>
      <c r="G419" t="s">
        <v>564</v>
      </c>
      <c r="H419" s="2">
        <v>98812</v>
      </c>
      <c r="I419" t="s">
        <v>2102</v>
      </c>
      <c r="J419">
        <v>616</v>
      </c>
    </row>
    <row r="420" spans="1:10" x14ac:dyDescent="0.2">
      <c r="A420" t="s">
        <v>2030</v>
      </c>
      <c r="B420" t="s">
        <v>2103</v>
      </c>
      <c r="C420" t="str">
        <f t="shared" si="6"/>
        <v>Davis Sirbaugh</v>
      </c>
      <c r="D420" t="s">
        <v>2104</v>
      </c>
      <c r="E420" t="s">
        <v>358</v>
      </c>
      <c r="F420" t="s">
        <v>359</v>
      </c>
      <c r="G420" t="s">
        <v>64</v>
      </c>
      <c r="H420" s="2">
        <v>44406</v>
      </c>
      <c r="I420" t="s">
        <v>2105</v>
      </c>
      <c r="J420">
        <v>422</v>
      </c>
    </row>
    <row r="421" spans="1:10" x14ac:dyDescent="0.2">
      <c r="A421" t="s">
        <v>2106</v>
      </c>
      <c r="B421" t="s">
        <v>2107</v>
      </c>
      <c r="C421" t="str">
        <f t="shared" si="6"/>
        <v>Cathryn Sisk</v>
      </c>
      <c r="D421" t="s">
        <v>2108</v>
      </c>
      <c r="E421" t="s">
        <v>2109</v>
      </c>
      <c r="F421" t="s">
        <v>2110</v>
      </c>
      <c r="G421" t="s">
        <v>119</v>
      </c>
      <c r="H421" s="2">
        <v>95973</v>
      </c>
      <c r="I421" t="s">
        <v>2111</v>
      </c>
      <c r="J421">
        <v>763</v>
      </c>
    </row>
    <row r="422" spans="1:10" x14ac:dyDescent="0.2">
      <c r="A422" t="s">
        <v>2112</v>
      </c>
      <c r="B422" t="s">
        <v>2113</v>
      </c>
      <c r="C422" t="str">
        <f t="shared" si="6"/>
        <v>Audra Sisofo</v>
      </c>
      <c r="D422" t="s">
        <v>2114</v>
      </c>
      <c r="E422" t="s">
        <v>2115</v>
      </c>
      <c r="F422" t="s">
        <v>652</v>
      </c>
      <c r="G422" t="s">
        <v>45</v>
      </c>
      <c r="H422" s="2">
        <v>7063</v>
      </c>
      <c r="I422" t="s">
        <v>2116</v>
      </c>
      <c r="J422">
        <v>884</v>
      </c>
    </row>
    <row r="423" spans="1:10" x14ac:dyDescent="0.2">
      <c r="A423" t="s">
        <v>2117</v>
      </c>
      <c r="B423" t="s">
        <v>2113</v>
      </c>
      <c r="C423" t="str">
        <f t="shared" si="6"/>
        <v>Lynette Sisofo</v>
      </c>
      <c r="D423" t="s">
        <v>2118</v>
      </c>
      <c r="E423" t="s">
        <v>2119</v>
      </c>
      <c r="F423" t="s">
        <v>125</v>
      </c>
      <c r="G423" t="s">
        <v>64</v>
      </c>
      <c r="H423" s="2">
        <v>44113</v>
      </c>
      <c r="I423" t="s">
        <v>2120</v>
      </c>
      <c r="J423">
        <v>697</v>
      </c>
    </row>
    <row r="424" spans="1:10" x14ac:dyDescent="0.2">
      <c r="A424" t="s">
        <v>426</v>
      </c>
      <c r="B424" t="s">
        <v>2121</v>
      </c>
      <c r="C424" t="str">
        <f t="shared" si="6"/>
        <v>Felipe Skiffington</v>
      </c>
      <c r="D424" t="s">
        <v>2122</v>
      </c>
      <c r="E424" t="s">
        <v>50</v>
      </c>
      <c r="F424" t="s">
        <v>50</v>
      </c>
      <c r="G424" t="s">
        <v>51</v>
      </c>
      <c r="H424" s="2">
        <v>96813</v>
      </c>
      <c r="I424" t="s">
        <v>2123</v>
      </c>
      <c r="J424">
        <v>740</v>
      </c>
    </row>
    <row r="425" spans="1:10" x14ac:dyDescent="0.2">
      <c r="A425" t="s">
        <v>952</v>
      </c>
      <c r="B425" t="s">
        <v>2124</v>
      </c>
      <c r="C425" t="str">
        <f t="shared" si="6"/>
        <v>Kennith Slavin</v>
      </c>
      <c r="D425" t="s">
        <v>2125</v>
      </c>
      <c r="E425" t="s">
        <v>612</v>
      </c>
      <c r="F425" t="s">
        <v>613</v>
      </c>
      <c r="G425" t="s">
        <v>614</v>
      </c>
      <c r="H425" s="2">
        <v>37212</v>
      </c>
      <c r="I425" t="s">
        <v>2126</v>
      </c>
      <c r="J425">
        <v>955</v>
      </c>
    </row>
    <row r="426" spans="1:10" x14ac:dyDescent="0.2">
      <c r="A426" t="s">
        <v>695</v>
      </c>
      <c r="B426" t="s">
        <v>2127</v>
      </c>
      <c r="C426" t="str">
        <f t="shared" si="6"/>
        <v>Naomi Smiler</v>
      </c>
      <c r="D426" t="s">
        <v>2128</v>
      </c>
      <c r="E426" t="s">
        <v>2129</v>
      </c>
      <c r="F426" t="s">
        <v>2048</v>
      </c>
      <c r="G426" t="s">
        <v>564</v>
      </c>
      <c r="H426" s="2">
        <v>98005</v>
      </c>
      <c r="I426" t="s">
        <v>2130</v>
      </c>
      <c r="J426">
        <v>222</v>
      </c>
    </row>
    <row r="427" spans="1:10" x14ac:dyDescent="0.2">
      <c r="A427" t="s">
        <v>2131</v>
      </c>
      <c r="B427" t="s">
        <v>2132</v>
      </c>
      <c r="C427" t="str">
        <f t="shared" si="6"/>
        <v>Lesa Soo</v>
      </c>
      <c r="D427" t="s">
        <v>2133</v>
      </c>
      <c r="E427" t="s">
        <v>460</v>
      </c>
      <c r="F427" t="s">
        <v>460</v>
      </c>
      <c r="G427" t="s">
        <v>455</v>
      </c>
      <c r="H427" s="2">
        <v>19123</v>
      </c>
      <c r="I427" t="s">
        <v>2134</v>
      </c>
      <c r="J427">
        <v>491</v>
      </c>
    </row>
    <row r="428" spans="1:10" x14ac:dyDescent="0.2">
      <c r="A428" t="s">
        <v>2135</v>
      </c>
      <c r="B428" t="s">
        <v>2136</v>
      </c>
      <c r="C428" t="str">
        <f t="shared" si="6"/>
        <v>Bryan Sotlar</v>
      </c>
      <c r="D428" t="s">
        <v>2137</v>
      </c>
      <c r="E428" t="s">
        <v>2138</v>
      </c>
      <c r="F428" t="s">
        <v>229</v>
      </c>
      <c r="G428" t="s">
        <v>45</v>
      </c>
      <c r="H428" s="2">
        <v>7073</v>
      </c>
      <c r="I428" t="s">
        <v>2139</v>
      </c>
      <c r="J428">
        <v>951</v>
      </c>
    </row>
    <row r="429" spans="1:10" x14ac:dyDescent="0.2">
      <c r="A429" t="s">
        <v>2140</v>
      </c>
      <c r="B429" t="s">
        <v>2141</v>
      </c>
      <c r="C429" t="str">
        <f t="shared" si="6"/>
        <v>Lucien Soula</v>
      </c>
      <c r="D429" t="s">
        <v>2142</v>
      </c>
      <c r="E429" t="s">
        <v>830</v>
      </c>
      <c r="F429" t="s">
        <v>831</v>
      </c>
      <c r="G429" t="s">
        <v>31</v>
      </c>
      <c r="H429" s="2">
        <v>11218</v>
      </c>
      <c r="I429" t="s">
        <v>2143</v>
      </c>
      <c r="J429">
        <v>644</v>
      </c>
    </row>
    <row r="430" spans="1:10" x14ac:dyDescent="0.2">
      <c r="A430" t="s">
        <v>2144</v>
      </c>
      <c r="B430" t="s">
        <v>2145</v>
      </c>
      <c r="C430" t="str">
        <f t="shared" si="6"/>
        <v>Darrin Sparacino</v>
      </c>
      <c r="D430" t="s">
        <v>2146</v>
      </c>
      <c r="E430" t="s">
        <v>2147</v>
      </c>
      <c r="F430" t="s">
        <v>2148</v>
      </c>
      <c r="G430" t="s">
        <v>38</v>
      </c>
      <c r="H430" s="2">
        <v>61443</v>
      </c>
      <c r="I430" t="s">
        <v>2149</v>
      </c>
      <c r="J430">
        <v>501</v>
      </c>
    </row>
    <row r="431" spans="1:10" x14ac:dyDescent="0.2">
      <c r="A431" t="s">
        <v>1085</v>
      </c>
      <c r="B431" t="s">
        <v>2150</v>
      </c>
      <c r="C431" t="str">
        <f t="shared" si="6"/>
        <v>Veronica Speach</v>
      </c>
      <c r="D431" t="s">
        <v>2151</v>
      </c>
      <c r="E431" t="s">
        <v>396</v>
      </c>
      <c r="F431" t="s">
        <v>397</v>
      </c>
      <c r="G431" t="s">
        <v>398</v>
      </c>
      <c r="H431" s="2">
        <v>22902</v>
      </c>
      <c r="I431" t="s">
        <v>2152</v>
      </c>
      <c r="J431">
        <v>276</v>
      </c>
    </row>
    <row r="432" spans="1:10" x14ac:dyDescent="0.2">
      <c r="A432" t="s">
        <v>2153</v>
      </c>
      <c r="B432" t="s">
        <v>2154</v>
      </c>
      <c r="C432" t="str">
        <f t="shared" si="6"/>
        <v>Dionne Speegle</v>
      </c>
      <c r="D432" t="s">
        <v>2155</v>
      </c>
      <c r="E432" t="s">
        <v>2156</v>
      </c>
      <c r="F432" t="s">
        <v>544</v>
      </c>
      <c r="G432" t="s">
        <v>545</v>
      </c>
      <c r="H432" s="2">
        <v>20850</v>
      </c>
      <c r="I432" t="s">
        <v>2157</v>
      </c>
      <c r="J432">
        <v>152</v>
      </c>
    </row>
    <row r="433" spans="1:10" x14ac:dyDescent="0.2">
      <c r="A433" t="s">
        <v>2158</v>
      </c>
      <c r="B433" t="s">
        <v>2159</v>
      </c>
      <c r="C433" t="str">
        <f t="shared" si="6"/>
        <v>Willard Spurger</v>
      </c>
      <c r="D433" t="s">
        <v>2160</v>
      </c>
      <c r="E433" t="s">
        <v>2161</v>
      </c>
      <c r="F433" t="s">
        <v>870</v>
      </c>
      <c r="G433" t="s">
        <v>113</v>
      </c>
      <c r="H433" s="2">
        <v>76012</v>
      </c>
      <c r="I433" t="s">
        <v>2162</v>
      </c>
      <c r="J433">
        <v>626</v>
      </c>
    </row>
    <row r="434" spans="1:10" x14ac:dyDescent="0.2">
      <c r="A434" t="s">
        <v>790</v>
      </c>
      <c r="B434" t="s">
        <v>2163</v>
      </c>
      <c r="C434" t="str">
        <f t="shared" si="6"/>
        <v>Lacy Srock</v>
      </c>
      <c r="D434" t="s">
        <v>2164</v>
      </c>
      <c r="E434" t="s">
        <v>2165</v>
      </c>
      <c r="F434" t="s">
        <v>44</v>
      </c>
      <c r="G434" t="s">
        <v>45</v>
      </c>
      <c r="H434" s="2">
        <v>8542</v>
      </c>
      <c r="I434" t="s">
        <v>2166</v>
      </c>
      <c r="J434">
        <v>384</v>
      </c>
    </row>
    <row r="435" spans="1:10" x14ac:dyDescent="0.2">
      <c r="A435" t="s">
        <v>2167</v>
      </c>
      <c r="B435" t="s">
        <v>2168</v>
      </c>
      <c r="C435" t="str">
        <f t="shared" si="6"/>
        <v>Wes Staffon</v>
      </c>
      <c r="D435" t="s">
        <v>2169</v>
      </c>
      <c r="E435" t="s">
        <v>1053</v>
      </c>
      <c r="F435" t="s">
        <v>118</v>
      </c>
      <c r="G435" t="s">
        <v>119</v>
      </c>
      <c r="H435" s="2">
        <v>90247</v>
      </c>
      <c r="I435" t="s">
        <v>2170</v>
      </c>
      <c r="J435">
        <v>276</v>
      </c>
    </row>
    <row r="436" spans="1:10" x14ac:dyDescent="0.2">
      <c r="A436" t="s">
        <v>2171</v>
      </c>
      <c r="B436" t="s">
        <v>2172</v>
      </c>
      <c r="C436" t="str">
        <f t="shared" si="6"/>
        <v>Conrad Stanzak</v>
      </c>
      <c r="D436" t="s">
        <v>2173</v>
      </c>
      <c r="E436" t="s">
        <v>557</v>
      </c>
      <c r="F436" t="s">
        <v>359</v>
      </c>
      <c r="G436" t="s">
        <v>64</v>
      </c>
      <c r="H436" s="2">
        <v>44512</v>
      </c>
      <c r="I436" t="s">
        <v>2174</v>
      </c>
      <c r="J436">
        <v>659</v>
      </c>
    </row>
    <row r="437" spans="1:10" x14ac:dyDescent="0.2">
      <c r="A437" t="s">
        <v>2175</v>
      </c>
      <c r="B437" t="s">
        <v>2176</v>
      </c>
      <c r="C437" t="str">
        <f t="shared" si="6"/>
        <v>Lana Staub</v>
      </c>
      <c r="D437" t="s">
        <v>2177</v>
      </c>
      <c r="E437" t="s">
        <v>2178</v>
      </c>
      <c r="F437" t="s">
        <v>1430</v>
      </c>
      <c r="G437" t="s">
        <v>45</v>
      </c>
      <c r="H437" s="2">
        <v>7728</v>
      </c>
      <c r="I437" t="s">
        <v>2179</v>
      </c>
      <c r="J437">
        <v>999</v>
      </c>
    </row>
    <row r="438" spans="1:10" x14ac:dyDescent="0.2">
      <c r="A438" t="s">
        <v>2180</v>
      </c>
      <c r="B438" t="s">
        <v>2181</v>
      </c>
      <c r="C438" t="str">
        <f t="shared" si="6"/>
        <v>Logan Steese</v>
      </c>
      <c r="D438" t="s">
        <v>2182</v>
      </c>
      <c r="E438" t="s">
        <v>2183</v>
      </c>
      <c r="F438" t="s">
        <v>454</v>
      </c>
      <c r="G438" t="s">
        <v>455</v>
      </c>
      <c r="H438" s="2">
        <v>19047</v>
      </c>
      <c r="I438" t="s">
        <v>2184</v>
      </c>
      <c r="J438">
        <v>138</v>
      </c>
    </row>
    <row r="439" spans="1:10" x14ac:dyDescent="0.2">
      <c r="A439" t="s">
        <v>2185</v>
      </c>
      <c r="B439" t="s">
        <v>2186</v>
      </c>
      <c r="C439" t="str">
        <f t="shared" si="6"/>
        <v>Dorothea Stika</v>
      </c>
      <c r="D439" t="s">
        <v>2187</v>
      </c>
      <c r="E439" t="s">
        <v>1363</v>
      </c>
      <c r="F439" t="s">
        <v>44</v>
      </c>
      <c r="G439" t="s">
        <v>45</v>
      </c>
      <c r="H439" s="2">
        <v>8648</v>
      </c>
      <c r="I439" t="s">
        <v>2188</v>
      </c>
      <c r="J439">
        <v>131</v>
      </c>
    </row>
    <row r="440" spans="1:10" x14ac:dyDescent="0.2">
      <c r="A440" t="s">
        <v>309</v>
      </c>
      <c r="B440" t="s">
        <v>2189</v>
      </c>
      <c r="C440" t="str">
        <f t="shared" si="6"/>
        <v>Mary Streu</v>
      </c>
      <c r="D440" t="s">
        <v>2190</v>
      </c>
      <c r="E440" t="s">
        <v>2191</v>
      </c>
      <c r="F440" t="s">
        <v>131</v>
      </c>
      <c r="G440" t="s">
        <v>64</v>
      </c>
      <c r="H440" s="2">
        <v>43515</v>
      </c>
      <c r="I440" t="s">
        <v>2192</v>
      </c>
      <c r="J440">
        <v>231</v>
      </c>
    </row>
    <row r="441" spans="1:10" x14ac:dyDescent="0.2">
      <c r="A441" t="s">
        <v>2193</v>
      </c>
      <c r="B441" t="s">
        <v>2194</v>
      </c>
      <c r="C441" t="str">
        <f t="shared" si="6"/>
        <v>Coleman Suddeth</v>
      </c>
      <c r="D441" t="s">
        <v>2195</v>
      </c>
      <c r="E441" t="s">
        <v>2196</v>
      </c>
      <c r="F441" t="s">
        <v>2197</v>
      </c>
      <c r="G441" t="s">
        <v>455</v>
      </c>
      <c r="H441" s="2">
        <v>15370</v>
      </c>
      <c r="I441" t="s">
        <v>2198</v>
      </c>
      <c r="J441">
        <v>942</v>
      </c>
    </row>
    <row r="442" spans="1:10" x14ac:dyDescent="0.2">
      <c r="A442" t="s">
        <v>2199</v>
      </c>
      <c r="B442" t="s">
        <v>2200</v>
      </c>
      <c r="C442" t="str">
        <f t="shared" si="6"/>
        <v>Alva Suermann</v>
      </c>
      <c r="D442" t="s">
        <v>2201</v>
      </c>
      <c r="E442" t="s">
        <v>2202</v>
      </c>
      <c r="F442" t="s">
        <v>2203</v>
      </c>
      <c r="G442" t="s">
        <v>96</v>
      </c>
      <c r="H442" s="2">
        <v>32259</v>
      </c>
      <c r="I442" t="s">
        <v>2204</v>
      </c>
      <c r="J442">
        <v>327</v>
      </c>
    </row>
    <row r="443" spans="1:10" x14ac:dyDescent="0.2">
      <c r="A443" t="s">
        <v>2205</v>
      </c>
      <c r="B443" t="s">
        <v>2206</v>
      </c>
      <c r="C443" t="str">
        <f t="shared" si="6"/>
        <v>Walton Sule</v>
      </c>
      <c r="D443" t="s">
        <v>2207</v>
      </c>
      <c r="E443" t="s">
        <v>2208</v>
      </c>
      <c r="F443" t="s">
        <v>2209</v>
      </c>
      <c r="G443" t="s">
        <v>471</v>
      </c>
      <c r="H443" s="2">
        <v>1568</v>
      </c>
      <c r="I443" t="s">
        <v>2210</v>
      </c>
      <c r="J443">
        <v>209</v>
      </c>
    </row>
    <row r="444" spans="1:10" x14ac:dyDescent="0.2">
      <c r="A444" t="s">
        <v>2211</v>
      </c>
      <c r="B444" t="s">
        <v>2212</v>
      </c>
      <c r="C444" t="str">
        <f t="shared" si="6"/>
        <v>Lona Sulikowski</v>
      </c>
      <c r="D444" t="s">
        <v>2213</v>
      </c>
      <c r="E444" t="s">
        <v>2214</v>
      </c>
      <c r="F444" t="s">
        <v>1305</v>
      </c>
      <c r="G444" t="s">
        <v>455</v>
      </c>
      <c r="H444" s="2">
        <v>18336</v>
      </c>
      <c r="I444" t="s">
        <v>2215</v>
      </c>
      <c r="J444">
        <v>588</v>
      </c>
    </row>
    <row r="445" spans="1:10" x14ac:dyDescent="0.2">
      <c r="A445" t="s">
        <v>2216</v>
      </c>
      <c r="B445" t="s">
        <v>2217</v>
      </c>
      <c r="C445" t="str">
        <f t="shared" si="6"/>
        <v>Ramon Survant</v>
      </c>
      <c r="D445" t="s">
        <v>2218</v>
      </c>
      <c r="E445" t="s">
        <v>2219</v>
      </c>
      <c r="F445" t="s">
        <v>884</v>
      </c>
      <c r="G445" t="s">
        <v>1161</v>
      </c>
      <c r="H445" s="2">
        <v>82520</v>
      </c>
      <c r="I445" t="s">
        <v>2220</v>
      </c>
      <c r="J445">
        <v>235</v>
      </c>
    </row>
    <row r="446" spans="1:10" x14ac:dyDescent="0.2">
      <c r="A446" t="s">
        <v>2221</v>
      </c>
      <c r="B446" t="s">
        <v>2222</v>
      </c>
      <c r="C446" t="str">
        <f t="shared" si="6"/>
        <v>Tori Sutch</v>
      </c>
      <c r="D446" t="s">
        <v>2223</v>
      </c>
      <c r="E446" t="s">
        <v>118</v>
      </c>
      <c r="F446" t="s">
        <v>118</v>
      </c>
      <c r="G446" t="s">
        <v>119</v>
      </c>
      <c r="H446" s="2">
        <v>90015</v>
      </c>
      <c r="I446" t="s">
        <v>2224</v>
      </c>
      <c r="J446">
        <v>226</v>
      </c>
    </row>
    <row r="447" spans="1:10" x14ac:dyDescent="0.2">
      <c r="A447" t="s">
        <v>2225</v>
      </c>
      <c r="B447" t="s">
        <v>2226</v>
      </c>
      <c r="C447" t="str">
        <f t="shared" si="6"/>
        <v>Wilfredo Sweem</v>
      </c>
      <c r="D447" t="s">
        <v>2227</v>
      </c>
      <c r="E447" t="s">
        <v>50</v>
      </c>
      <c r="F447" t="s">
        <v>50</v>
      </c>
      <c r="G447" t="s">
        <v>51</v>
      </c>
      <c r="H447" s="2">
        <v>96815</v>
      </c>
      <c r="I447" t="s">
        <v>2228</v>
      </c>
      <c r="J447">
        <v>221</v>
      </c>
    </row>
    <row r="448" spans="1:10" x14ac:dyDescent="0.2">
      <c r="A448" t="s">
        <v>2229</v>
      </c>
      <c r="B448" t="s">
        <v>2230</v>
      </c>
      <c r="C448" t="str">
        <f t="shared" si="6"/>
        <v>Mayme Teston</v>
      </c>
      <c r="D448" t="s">
        <v>2231</v>
      </c>
      <c r="E448" t="s">
        <v>2232</v>
      </c>
      <c r="F448" t="s">
        <v>837</v>
      </c>
      <c r="G448" t="s">
        <v>45</v>
      </c>
      <c r="H448" s="2">
        <v>7921</v>
      </c>
      <c r="I448" t="s">
        <v>2233</v>
      </c>
      <c r="J448">
        <v>901</v>
      </c>
    </row>
    <row r="449" spans="1:10" x14ac:dyDescent="0.2">
      <c r="A449" t="s">
        <v>2234</v>
      </c>
      <c r="B449" t="s">
        <v>2235</v>
      </c>
      <c r="C449" t="str">
        <f t="shared" si="6"/>
        <v>Robt Thierauf</v>
      </c>
      <c r="D449" t="s">
        <v>2236</v>
      </c>
      <c r="E449" t="s">
        <v>2237</v>
      </c>
      <c r="F449" t="s">
        <v>2238</v>
      </c>
      <c r="G449" t="s">
        <v>102</v>
      </c>
      <c r="H449" s="2">
        <v>50213</v>
      </c>
      <c r="I449" t="s">
        <v>2239</v>
      </c>
      <c r="J449">
        <v>334</v>
      </c>
    </row>
    <row r="450" spans="1:10" x14ac:dyDescent="0.2">
      <c r="A450" t="s">
        <v>2240</v>
      </c>
      <c r="B450" t="s">
        <v>2241</v>
      </c>
      <c r="C450" t="str">
        <f t="shared" si="6"/>
        <v>Tommie Tinnes</v>
      </c>
      <c r="D450" t="s">
        <v>2242</v>
      </c>
      <c r="E450" t="s">
        <v>2243</v>
      </c>
      <c r="F450" t="s">
        <v>118</v>
      </c>
      <c r="G450" t="s">
        <v>119</v>
      </c>
      <c r="H450" s="2">
        <v>91340</v>
      </c>
      <c r="I450" t="s">
        <v>2244</v>
      </c>
      <c r="J450">
        <v>712</v>
      </c>
    </row>
    <row r="451" spans="1:10" x14ac:dyDescent="0.2">
      <c r="A451" t="s">
        <v>2245</v>
      </c>
      <c r="B451" t="s">
        <v>2246</v>
      </c>
      <c r="C451" t="str">
        <f t="shared" si="6"/>
        <v>Mitzi Tivis</v>
      </c>
      <c r="D451" t="s">
        <v>2247</v>
      </c>
      <c r="E451" t="s">
        <v>381</v>
      </c>
      <c r="F451" t="s">
        <v>381</v>
      </c>
      <c r="G451" t="s">
        <v>31</v>
      </c>
      <c r="H451" s="2">
        <v>10022</v>
      </c>
      <c r="I451" t="s">
        <v>2248</v>
      </c>
      <c r="J451">
        <v>455</v>
      </c>
    </row>
    <row r="452" spans="1:10" x14ac:dyDescent="0.2">
      <c r="A452" t="s">
        <v>2249</v>
      </c>
      <c r="B452" t="s">
        <v>2250</v>
      </c>
      <c r="C452" t="str">
        <f t="shared" ref="C452:C502" si="7">A452 &amp; " " &amp;  B452</f>
        <v>Clarice Toomey</v>
      </c>
      <c r="D452" t="s">
        <v>2251</v>
      </c>
      <c r="E452" t="s">
        <v>476</v>
      </c>
      <c r="F452" t="s">
        <v>477</v>
      </c>
      <c r="G452" t="s">
        <v>38</v>
      </c>
      <c r="H452" s="2">
        <v>60620</v>
      </c>
      <c r="I452" t="s">
        <v>2252</v>
      </c>
      <c r="J452">
        <v>631</v>
      </c>
    </row>
    <row r="453" spans="1:10" x14ac:dyDescent="0.2">
      <c r="A453" t="s">
        <v>2253</v>
      </c>
      <c r="B453" t="s">
        <v>2254</v>
      </c>
      <c r="C453" t="str">
        <f t="shared" si="7"/>
        <v>Guillermo Topete</v>
      </c>
      <c r="D453" t="s">
        <v>2255</v>
      </c>
      <c r="E453" t="s">
        <v>453</v>
      </c>
      <c r="F453" t="s">
        <v>454</v>
      </c>
      <c r="G453" t="s">
        <v>455</v>
      </c>
      <c r="H453" s="2">
        <v>19056</v>
      </c>
      <c r="I453" t="s">
        <v>2256</v>
      </c>
      <c r="J453">
        <v>773</v>
      </c>
    </row>
    <row r="454" spans="1:10" x14ac:dyDescent="0.2">
      <c r="A454" t="s">
        <v>2257</v>
      </c>
      <c r="B454" t="s">
        <v>2258</v>
      </c>
      <c r="C454" t="str">
        <f t="shared" si="7"/>
        <v>Felecia Tork</v>
      </c>
      <c r="D454" t="s">
        <v>2259</v>
      </c>
      <c r="E454" t="s">
        <v>2260</v>
      </c>
      <c r="F454" t="s">
        <v>2261</v>
      </c>
      <c r="G454" t="s">
        <v>1836</v>
      </c>
      <c r="H454" s="2">
        <v>84115</v>
      </c>
      <c r="I454" t="s">
        <v>2262</v>
      </c>
      <c r="J454">
        <v>123</v>
      </c>
    </row>
    <row r="455" spans="1:10" x14ac:dyDescent="0.2">
      <c r="A455" t="s">
        <v>2263</v>
      </c>
      <c r="B455" t="s">
        <v>2264</v>
      </c>
      <c r="C455" t="str">
        <f t="shared" si="7"/>
        <v>Antione Torregrossa</v>
      </c>
      <c r="D455" t="s">
        <v>2265</v>
      </c>
      <c r="E455" t="s">
        <v>2266</v>
      </c>
      <c r="F455" t="s">
        <v>2267</v>
      </c>
      <c r="G455" t="s">
        <v>2268</v>
      </c>
      <c r="H455" s="2">
        <v>58102</v>
      </c>
      <c r="I455" t="s">
        <v>2269</v>
      </c>
      <c r="J455">
        <v>189</v>
      </c>
    </row>
    <row r="456" spans="1:10" x14ac:dyDescent="0.2">
      <c r="A456" t="s">
        <v>2270</v>
      </c>
      <c r="B456" t="s">
        <v>2271</v>
      </c>
      <c r="C456" t="str">
        <f t="shared" si="7"/>
        <v>Mariano Tout</v>
      </c>
      <c r="D456" t="s">
        <v>2272</v>
      </c>
      <c r="E456" t="s">
        <v>2273</v>
      </c>
      <c r="F456" t="s">
        <v>652</v>
      </c>
      <c r="G456" t="s">
        <v>45</v>
      </c>
      <c r="H456" s="2">
        <v>7065</v>
      </c>
      <c r="I456" t="s">
        <v>2274</v>
      </c>
      <c r="J456">
        <v>338</v>
      </c>
    </row>
    <row r="457" spans="1:10" x14ac:dyDescent="0.2">
      <c r="A457" t="s">
        <v>1144</v>
      </c>
      <c r="B457" t="s">
        <v>2275</v>
      </c>
      <c r="C457" t="str">
        <f t="shared" si="7"/>
        <v>Taylor Truiolo</v>
      </c>
      <c r="D457" t="s">
        <v>2276</v>
      </c>
      <c r="E457" t="s">
        <v>364</v>
      </c>
      <c r="F457" t="s">
        <v>2277</v>
      </c>
      <c r="G457" t="s">
        <v>84</v>
      </c>
      <c r="H457" s="2">
        <v>80234</v>
      </c>
      <c r="I457" t="s">
        <v>2278</v>
      </c>
      <c r="J457">
        <v>292</v>
      </c>
    </row>
    <row r="458" spans="1:10" x14ac:dyDescent="0.2">
      <c r="A458" t="s">
        <v>2279</v>
      </c>
      <c r="B458" t="s">
        <v>2280</v>
      </c>
      <c r="C458" t="str">
        <f t="shared" si="7"/>
        <v>Brent Trybus</v>
      </c>
      <c r="D458" t="s">
        <v>2281</v>
      </c>
      <c r="E458" t="s">
        <v>846</v>
      </c>
      <c r="F458" t="s">
        <v>847</v>
      </c>
      <c r="G458" t="s">
        <v>848</v>
      </c>
      <c r="H458" s="2">
        <v>6906</v>
      </c>
      <c r="I458" t="s">
        <v>2282</v>
      </c>
      <c r="J458">
        <v>197</v>
      </c>
    </row>
    <row r="459" spans="1:10" x14ac:dyDescent="0.2">
      <c r="A459" t="s">
        <v>2283</v>
      </c>
      <c r="B459" t="s">
        <v>2284</v>
      </c>
      <c r="C459" t="str">
        <f t="shared" si="7"/>
        <v>Kathleen Tsang</v>
      </c>
      <c r="D459" t="s">
        <v>2285</v>
      </c>
      <c r="E459" t="s">
        <v>1728</v>
      </c>
      <c r="F459" t="s">
        <v>1728</v>
      </c>
      <c r="G459" t="s">
        <v>119</v>
      </c>
      <c r="H459" s="2">
        <v>94403</v>
      </c>
      <c r="I459" t="s">
        <v>2286</v>
      </c>
      <c r="J459">
        <v>657</v>
      </c>
    </row>
    <row r="460" spans="1:10" x14ac:dyDescent="0.2">
      <c r="A460" t="s">
        <v>214</v>
      </c>
      <c r="B460" t="s">
        <v>2287</v>
      </c>
      <c r="C460" t="str">
        <f t="shared" si="7"/>
        <v>Janet Tukis</v>
      </c>
      <c r="D460" t="s">
        <v>2288</v>
      </c>
      <c r="E460" t="s">
        <v>2289</v>
      </c>
      <c r="F460" t="s">
        <v>1135</v>
      </c>
      <c r="G460" t="s">
        <v>38</v>
      </c>
      <c r="H460" s="2">
        <v>61111</v>
      </c>
      <c r="I460" t="s">
        <v>2290</v>
      </c>
      <c r="J460">
        <v>827</v>
      </c>
    </row>
    <row r="461" spans="1:10" x14ac:dyDescent="0.2">
      <c r="A461" t="s">
        <v>2291</v>
      </c>
      <c r="B461" t="s">
        <v>2292</v>
      </c>
      <c r="C461" t="str">
        <f t="shared" si="7"/>
        <v>Suzette Turansky</v>
      </c>
      <c r="D461" t="s">
        <v>2293</v>
      </c>
      <c r="E461" t="s">
        <v>2294</v>
      </c>
      <c r="F461" t="s">
        <v>229</v>
      </c>
      <c r="G461" t="s">
        <v>45</v>
      </c>
      <c r="H461" s="2">
        <v>7601</v>
      </c>
      <c r="I461" t="s">
        <v>2295</v>
      </c>
      <c r="J461">
        <v>655</v>
      </c>
    </row>
    <row r="462" spans="1:10" x14ac:dyDescent="0.2">
      <c r="A462" t="s">
        <v>2296</v>
      </c>
      <c r="B462" t="s">
        <v>2297</v>
      </c>
      <c r="C462" t="str">
        <f t="shared" si="7"/>
        <v>Johnnie Tuter</v>
      </c>
      <c r="D462" t="s">
        <v>2298</v>
      </c>
      <c r="E462" t="s">
        <v>1881</v>
      </c>
      <c r="F462" t="s">
        <v>286</v>
      </c>
      <c r="G462" t="s">
        <v>119</v>
      </c>
      <c r="H462" s="2">
        <v>92806</v>
      </c>
      <c r="I462" t="s">
        <v>2299</v>
      </c>
      <c r="J462">
        <v>930</v>
      </c>
    </row>
    <row r="463" spans="1:10" x14ac:dyDescent="0.2">
      <c r="A463" t="s">
        <v>2300</v>
      </c>
      <c r="B463" t="s">
        <v>2301</v>
      </c>
      <c r="C463" t="str">
        <f t="shared" si="7"/>
        <v>Annette Twiet</v>
      </c>
      <c r="D463" t="s">
        <v>2302</v>
      </c>
      <c r="E463" t="s">
        <v>381</v>
      </c>
      <c r="F463" t="s">
        <v>381</v>
      </c>
      <c r="G463" t="s">
        <v>31</v>
      </c>
      <c r="H463" s="2">
        <v>10036</v>
      </c>
      <c r="I463" t="s">
        <v>2303</v>
      </c>
      <c r="J463">
        <v>491</v>
      </c>
    </row>
    <row r="464" spans="1:10" x14ac:dyDescent="0.2">
      <c r="A464" t="s">
        <v>2304</v>
      </c>
      <c r="B464" t="s">
        <v>2305</v>
      </c>
      <c r="C464" t="str">
        <f t="shared" si="7"/>
        <v>Terrance Vaidya</v>
      </c>
      <c r="D464" t="s">
        <v>2306</v>
      </c>
      <c r="E464" t="s">
        <v>2307</v>
      </c>
      <c r="F464" t="s">
        <v>2308</v>
      </c>
      <c r="G464" t="s">
        <v>1007</v>
      </c>
      <c r="H464" s="2">
        <v>48304</v>
      </c>
      <c r="I464" t="s">
        <v>2309</v>
      </c>
      <c r="J464">
        <v>135</v>
      </c>
    </row>
    <row r="465" spans="1:10" x14ac:dyDescent="0.2">
      <c r="A465" t="s">
        <v>2310</v>
      </c>
      <c r="B465" t="s">
        <v>2311</v>
      </c>
      <c r="C465" t="str">
        <f t="shared" si="7"/>
        <v>Tyron Vaill</v>
      </c>
      <c r="D465" t="s">
        <v>2312</v>
      </c>
      <c r="E465" t="s">
        <v>441</v>
      </c>
      <c r="F465" t="s">
        <v>2313</v>
      </c>
      <c r="G465" t="s">
        <v>398</v>
      </c>
      <c r="H465" s="2">
        <v>22312</v>
      </c>
      <c r="I465" t="s">
        <v>2314</v>
      </c>
      <c r="J465">
        <v>784</v>
      </c>
    </row>
    <row r="466" spans="1:10" x14ac:dyDescent="0.2">
      <c r="A466" t="s">
        <v>1619</v>
      </c>
      <c r="B466" t="s">
        <v>2315</v>
      </c>
      <c r="C466" t="str">
        <f t="shared" si="7"/>
        <v>Kyle Vanalphen</v>
      </c>
      <c r="D466" t="s">
        <v>2316</v>
      </c>
      <c r="E466" t="s">
        <v>267</v>
      </c>
      <c r="F466" t="s">
        <v>267</v>
      </c>
      <c r="G466" t="s">
        <v>268</v>
      </c>
      <c r="H466" s="2">
        <v>99501</v>
      </c>
      <c r="I466" t="s">
        <v>2317</v>
      </c>
      <c r="J466">
        <v>776</v>
      </c>
    </row>
    <row r="467" spans="1:10" x14ac:dyDescent="0.2">
      <c r="A467" t="s">
        <v>2318</v>
      </c>
      <c r="B467" t="s">
        <v>2319</v>
      </c>
      <c r="C467" t="str">
        <f t="shared" si="7"/>
        <v>Lora Vanderzwaag</v>
      </c>
      <c r="D467" t="s">
        <v>2320</v>
      </c>
      <c r="E467" t="s">
        <v>2321</v>
      </c>
      <c r="F467" t="s">
        <v>2237</v>
      </c>
      <c r="G467" t="s">
        <v>96</v>
      </c>
      <c r="H467" s="2">
        <v>34741</v>
      </c>
      <c r="I467" t="s">
        <v>2322</v>
      </c>
      <c r="J467">
        <v>327</v>
      </c>
    </row>
    <row r="468" spans="1:10" x14ac:dyDescent="0.2">
      <c r="A468" t="s">
        <v>2323</v>
      </c>
      <c r="B468" t="s">
        <v>2324</v>
      </c>
      <c r="C468" t="str">
        <f t="shared" si="7"/>
        <v>Bette Varenhorst</v>
      </c>
      <c r="D468" t="s">
        <v>2325</v>
      </c>
      <c r="E468" t="s">
        <v>533</v>
      </c>
      <c r="F468" t="s">
        <v>534</v>
      </c>
      <c r="G468" t="s">
        <v>268</v>
      </c>
      <c r="H468" s="2">
        <v>99701</v>
      </c>
      <c r="I468" t="s">
        <v>2326</v>
      </c>
      <c r="J468">
        <v>431</v>
      </c>
    </row>
    <row r="469" spans="1:10" x14ac:dyDescent="0.2">
      <c r="A469" t="s">
        <v>2327</v>
      </c>
      <c r="B469" t="s">
        <v>2328</v>
      </c>
      <c r="C469" t="str">
        <f t="shared" si="7"/>
        <v>Marlene Varrato</v>
      </c>
      <c r="D469" t="s">
        <v>2329</v>
      </c>
      <c r="E469" t="s">
        <v>550</v>
      </c>
      <c r="F469" t="s">
        <v>551</v>
      </c>
      <c r="G469" t="s">
        <v>552</v>
      </c>
      <c r="H469" s="2">
        <v>35801</v>
      </c>
      <c r="I469" t="s">
        <v>2330</v>
      </c>
      <c r="J469">
        <v>653</v>
      </c>
    </row>
    <row r="470" spans="1:10" x14ac:dyDescent="0.2">
      <c r="A470" t="s">
        <v>1905</v>
      </c>
      <c r="B470" t="s">
        <v>2331</v>
      </c>
      <c r="C470" t="str">
        <f t="shared" si="7"/>
        <v>Dollie Veazey</v>
      </c>
      <c r="D470" t="s">
        <v>2332</v>
      </c>
      <c r="E470" t="s">
        <v>2333</v>
      </c>
      <c r="F470" t="s">
        <v>1492</v>
      </c>
      <c r="G470" t="s">
        <v>157</v>
      </c>
      <c r="H470" s="2">
        <v>46818</v>
      </c>
      <c r="I470" t="s">
        <v>2334</v>
      </c>
      <c r="J470">
        <v>633</v>
      </c>
    </row>
    <row r="471" spans="1:10" x14ac:dyDescent="0.2">
      <c r="A471" t="s">
        <v>2335</v>
      </c>
      <c r="B471" t="s">
        <v>2336</v>
      </c>
      <c r="C471" t="str">
        <f t="shared" si="7"/>
        <v>Charity Villaescusa</v>
      </c>
      <c r="D471" t="s">
        <v>2337</v>
      </c>
      <c r="E471" t="s">
        <v>267</v>
      </c>
      <c r="F471" t="s">
        <v>267</v>
      </c>
      <c r="G471" t="s">
        <v>268</v>
      </c>
      <c r="H471" s="2">
        <v>99518</v>
      </c>
      <c r="I471" t="s">
        <v>2338</v>
      </c>
      <c r="J471">
        <v>638</v>
      </c>
    </row>
    <row r="472" spans="1:10" x14ac:dyDescent="0.2">
      <c r="A472" t="s">
        <v>2339</v>
      </c>
      <c r="B472" t="s">
        <v>2340</v>
      </c>
      <c r="C472" t="str">
        <f t="shared" si="7"/>
        <v>Brendan Voll</v>
      </c>
      <c r="D472" t="s">
        <v>2341</v>
      </c>
      <c r="E472" t="s">
        <v>2342</v>
      </c>
      <c r="F472" t="s">
        <v>2343</v>
      </c>
      <c r="G472" t="s">
        <v>132</v>
      </c>
      <c r="H472" s="2">
        <v>31023</v>
      </c>
      <c r="I472" t="s">
        <v>2344</v>
      </c>
      <c r="J472">
        <v>369</v>
      </c>
    </row>
    <row r="473" spans="1:10" x14ac:dyDescent="0.2">
      <c r="A473" t="s">
        <v>2345</v>
      </c>
      <c r="B473" t="s">
        <v>2346</v>
      </c>
      <c r="C473" t="str">
        <f t="shared" si="7"/>
        <v>Hilario Wadlinger</v>
      </c>
      <c r="D473" t="s">
        <v>2347</v>
      </c>
      <c r="E473" t="s">
        <v>2348</v>
      </c>
      <c r="F473" t="s">
        <v>118</v>
      </c>
      <c r="G473" t="s">
        <v>119</v>
      </c>
      <c r="H473" s="2">
        <v>90404</v>
      </c>
      <c r="I473" t="s">
        <v>2349</v>
      </c>
      <c r="J473">
        <v>327</v>
      </c>
    </row>
    <row r="474" spans="1:10" x14ac:dyDescent="0.2">
      <c r="A474" t="s">
        <v>2350</v>
      </c>
      <c r="B474" t="s">
        <v>2351</v>
      </c>
      <c r="C474" t="str">
        <f t="shared" si="7"/>
        <v>Ed Waldall</v>
      </c>
      <c r="D474" t="s">
        <v>2352</v>
      </c>
      <c r="E474" t="s">
        <v>2353</v>
      </c>
      <c r="F474" t="s">
        <v>2354</v>
      </c>
      <c r="G474" t="s">
        <v>455</v>
      </c>
      <c r="H474" s="2">
        <v>17820</v>
      </c>
      <c r="I474" t="s">
        <v>2355</v>
      </c>
      <c r="J474">
        <v>986</v>
      </c>
    </row>
    <row r="475" spans="1:10" x14ac:dyDescent="0.2">
      <c r="A475" t="s">
        <v>2356</v>
      </c>
      <c r="B475" t="s">
        <v>2357</v>
      </c>
      <c r="C475" t="str">
        <f t="shared" si="7"/>
        <v>Randal Wanger</v>
      </c>
      <c r="D475" t="s">
        <v>2358</v>
      </c>
      <c r="E475" t="s">
        <v>2080</v>
      </c>
      <c r="F475" t="s">
        <v>688</v>
      </c>
      <c r="G475" t="s">
        <v>31</v>
      </c>
      <c r="H475" s="2">
        <v>14614</v>
      </c>
      <c r="I475" t="s">
        <v>2359</v>
      </c>
      <c r="J475">
        <v>428</v>
      </c>
    </row>
    <row r="476" spans="1:10" x14ac:dyDescent="0.2">
      <c r="A476" t="s">
        <v>2360</v>
      </c>
      <c r="B476" t="s">
        <v>2361</v>
      </c>
      <c r="C476" t="str">
        <f t="shared" si="7"/>
        <v>Ray Warran</v>
      </c>
      <c r="D476" t="s">
        <v>2362</v>
      </c>
      <c r="E476" t="s">
        <v>75</v>
      </c>
      <c r="F476" t="s">
        <v>76</v>
      </c>
      <c r="G476" t="s">
        <v>77</v>
      </c>
      <c r="H476" s="2">
        <v>85255</v>
      </c>
      <c r="I476" t="s">
        <v>2363</v>
      </c>
      <c r="J476">
        <v>836</v>
      </c>
    </row>
    <row r="477" spans="1:10" x14ac:dyDescent="0.2">
      <c r="A477" t="s">
        <v>2364</v>
      </c>
      <c r="B477" t="s">
        <v>2365</v>
      </c>
      <c r="C477" t="str">
        <f t="shared" si="7"/>
        <v>Stacey Weeden</v>
      </c>
      <c r="D477" t="s">
        <v>660</v>
      </c>
      <c r="E477" t="s">
        <v>661</v>
      </c>
      <c r="F477" t="s">
        <v>662</v>
      </c>
      <c r="G477" t="s">
        <v>119</v>
      </c>
      <c r="H477" s="2">
        <v>92376</v>
      </c>
      <c r="I477" t="s">
        <v>2366</v>
      </c>
      <c r="J477">
        <v>154</v>
      </c>
    </row>
    <row r="478" spans="1:10" x14ac:dyDescent="0.2">
      <c r="A478" t="s">
        <v>2367</v>
      </c>
      <c r="B478" t="s">
        <v>2368</v>
      </c>
      <c r="C478" t="str">
        <f t="shared" si="7"/>
        <v>Corinne Whittley</v>
      </c>
      <c r="D478" t="s">
        <v>2369</v>
      </c>
      <c r="E478" t="s">
        <v>2370</v>
      </c>
      <c r="F478" t="s">
        <v>2371</v>
      </c>
      <c r="G478" t="s">
        <v>1207</v>
      </c>
      <c r="H478" s="2">
        <v>59044</v>
      </c>
      <c r="I478" t="s">
        <v>2372</v>
      </c>
      <c r="J478">
        <v>764</v>
      </c>
    </row>
    <row r="479" spans="1:10" x14ac:dyDescent="0.2">
      <c r="A479" t="s">
        <v>2373</v>
      </c>
      <c r="B479" t="s">
        <v>2374</v>
      </c>
      <c r="C479" t="str">
        <f t="shared" si="7"/>
        <v>Gayla Whyman</v>
      </c>
      <c r="D479" t="s">
        <v>2375</v>
      </c>
      <c r="E479" t="s">
        <v>2376</v>
      </c>
      <c r="F479" t="s">
        <v>118</v>
      </c>
      <c r="G479" t="s">
        <v>119</v>
      </c>
      <c r="H479" s="2">
        <v>91767</v>
      </c>
      <c r="I479" t="s">
        <v>2377</v>
      </c>
      <c r="J479">
        <v>565</v>
      </c>
    </row>
    <row r="480" spans="1:10" x14ac:dyDescent="0.2">
      <c r="A480" t="s">
        <v>2378</v>
      </c>
      <c r="B480" t="s">
        <v>2379</v>
      </c>
      <c r="C480" t="str">
        <f t="shared" si="7"/>
        <v>Titus Wice</v>
      </c>
      <c r="D480" t="s">
        <v>2380</v>
      </c>
      <c r="E480" t="s">
        <v>273</v>
      </c>
      <c r="F480" t="s">
        <v>273</v>
      </c>
      <c r="G480" t="s">
        <v>119</v>
      </c>
      <c r="H480" s="2">
        <v>92111</v>
      </c>
      <c r="I480" t="s">
        <v>2381</v>
      </c>
      <c r="J480">
        <v>384</v>
      </c>
    </row>
    <row r="481" spans="1:10" x14ac:dyDescent="0.2">
      <c r="A481" t="s">
        <v>2382</v>
      </c>
      <c r="B481" t="s">
        <v>2383</v>
      </c>
      <c r="C481" t="str">
        <f t="shared" si="7"/>
        <v>Mari Wiget</v>
      </c>
      <c r="D481" t="s">
        <v>2384</v>
      </c>
      <c r="E481" t="s">
        <v>2385</v>
      </c>
      <c r="F481" t="s">
        <v>286</v>
      </c>
      <c r="G481" t="s">
        <v>119</v>
      </c>
      <c r="H481" s="2">
        <v>92630</v>
      </c>
      <c r="I481" t="s">
        <v>2386</v>
      </c>
      <c r="J481">
        <v>132</v>
      </c>
    </row>
    <row r="482" spans="1:10" x14ac:dyDescent="0.2">
      <c r="A482" t="s">
        <v>2387</v>
      </c>
      <c r="B482" t="s">
        <v>2388</v>
      </c>
      <c r="C482" t="str">
        <f t="shared" si="7"/>
        <v>Christian Wildrick</v>
      </c>
      <c r="D482" t="s">
        <v>2389</v>
      </c>
      <c r="E482" t="s">
        <v>2390</v>
      </c>
      <c r="F482" t="s">
        <v>544</v>
      </c>
      <c r="G482" t="s">
        <v>64</v>
      </c>
      <c r="H482" s="2">
        <v>45439</v>
      </c>
      <c r="I482" t="s">
        <v>2391</v>
      </c>
      <c r="J482">
        <v>688</v>
      </c>
    </row>
    <row r="483" spans="1:10" x14ac:dyDescent="0.2">
      <c r="A483" t="s">
        <v>920</v>
      </c>
      <c r="B483" t="s">
        <v>2392</v>
      </c>
      <c r="C483" t="str">
        <f t="shared" si="7"/>
        <v>Kira Willardson</v>
      </c>
      <c r="D483" t="s">
        <v>2393</v>
      </c>
      <c r="E483" t="s">
        <v>2394</v>
      </c>
      <c r="F483" t="s">
        <v>273</v>
      </c>
      <c r="G483" t="s">
        <v>119</v>
      </c>
      <c r="H483" s="2">
        <v>91941</v>
      </c>
      <c r="I483" t="s">
        <v>2395</v>
      </c>
      <c r="J483">
        <v>525</v>
      </c>
    </row>
    <row r="484" spans="1:10" x14ac:dyDescent="0.2">
      <c r="A484" t="s">
        <v>168</v>
      </c>
      <c r="B484" t="s">
        <v>2396</v>
      </c>
      <c r="C484" t="str">
        <f t="shared" si="7"/>
        <v>George Wilshire</v>
      </c>
      <c r="D484" t="s">
        <v>2397</v>
      </c>
      <c r="E484" t="s">
        <v>2398</v>
      </c>
      <c r="F484" t="s">
        <v>2399</v>
      </c>
      <c r="G484" t="s">
        <v>132</v>
      </c>
      <c r="H484" s="2">
        <v>31709</v>
      </c>
      <c r="I484" t="s">
        <v>2400</v>
      </c>
      <c r="J484">
        <v>691</v>
      </c>
    </row>
    <row r="485" spans="1:10" x14ac:dyDescent="0.2">
      <c r="A485" t="s">
        <v>2401</v>
      </c>
      <c r="B485" t="s">
        <v>2402</v>
      </c>
      <c r="C485" t="str">
        <f t="shared" si="7"/>
        <v>Carmella Winchester</v>
      </c>
      <c r="D485" t="s">
        <v>1205</v>
      </c>
      <c r="E485" t="s">
        <v>1206</v>
      </c>
      <c r="F485" t="s">
        <v>1206</v>
      </c>
      <c r="G485" t="s">
        <v>1207</v>
      </c>
      <c r="H485" s="2">
        <v>59801</v>
      </c>
      <c r="I485" t="s">
        <v>2403</v>
      </c>
      <c r="J485">
        <v>191</v>
      </c>
    </row>
    <row r="486" spans="1:10" x14ac:dyDescent="0.2">
      <c r="A486" t="s">
        <v>2404</v>
      </c>
      <c r="B486" t="s">
        <v>2405</v>
      </c>
      <c r="C486" t="str">
        <f t="shared" si="7"/>
        <v>Eduardo Windle</v>
      </c>
      <c r="D486" t="s">
        <v>2406</v>
      </c>
      <c r="E486" t="s">
        <v>2407</v>
      </c>
      <c r="F486" t="s">
        <v>1913</v>
      </c>
      <c r="G486" t="s">
        <v>455</v>
      </c>
      <c r="H486" s="2">
        <v>18702</v>
      </c>
      <c r="I486" t="s">
        <v>2408</v>
      </c>
      <c r="J486">
        <v>692</v>
      </c>
    </row>
    <row r="487" spans="1:10" x14ac:dyDescent="0.2">
      <c r="A487" t="s">
        <v>2409</v>
      </c>
      <c r="B487" t="s">
        <v>2410</v>
      </c>
      <c r="C487" t="str">
        <f t="shared" si="7"/>
        <v>Luciano Wishman</v>
      </c>
      <c r="D487" t="s">
        <v>2411</v>
      </c>
      <c r="E487" t="s">
        <v>2412</v>
      </c>
      <c r="F487" t="s">
        <v>118</v>
      </c>
      <c r="G487" t="s">
        <v>119</v>
      </c>
      <c r="H487" s="2">
        <v>91105</v>
      </c>
      <c r="I487" t="s">
        <v>2413</v>
      </c>
      <c r="J487">
        <v>934</v>
      </c>
    </row>
    <row r="488" spans="1:10" x14ac:dyDescent="0.2">
      <c r="A488" t="s">
        <v>2414</v>
      </c>
      <c r="B488" t="s">
        <v>2415</v>
      </c>
      <c r="C488" t="str">
        <f t="shared" si="7"/>
        <v>Adela Wolchesky</v>
      </c>
      <c r="D488" t="s">
        <v>2416</v>
      </c>
      <c r="E488" t="s">
        <v>2417</v>
      </c>
      <c r="F488" t="s">
        <v>2418</v>
      </c>
      <c r="G488" t="s">
        <v>552</v>
      </c>
      <c r="H488" s="2">
        <v>35045</v>
      </c>
      <c r="I488" t="s">
        <v>2419</v>
      </c>
      <c r="J488">
        <v>473</v>
      </c>
    </row>
    <row r="489" spans="1:10" x14ac:dyDescent="0.2">
      <c r="A489" t="s">
        <v>1037</v>
      </c>
      <c r="B489" t="s">
        <v>2420</v>
      </c>
      <c r="C489" t="str">
        <f t="shared" si="7"/>
        <v>Cary Woldridge</v>
      </c>
      <c r="D489" t="s">
        <v>2421</v>
      </c>
      <c r="E489" t="s">
        <v>1435</v>
      </c>
      <c r="F489" t="s">
        <v>1072</v>
      </c>
      <c r="G489" t="s">
        <v>64</v>
      </c>
      <c r="H489" s="2">
        <v>43215</v>
      </c>
      <c r="I489" t="s">
        <v>2422</v>
      </c>
      <c r="J489">
        <v>485</v>
      </c>
    </row>
    <row r="490" spans="1:10" x14ac:dyDescent="0.2">
      <c r="A490" t="s">
        <v>2423</v>
      </c>
      <c r="B490" t="s">
        <v>2424</v>
      </c>
      <c r="C490" t="str">
        <f t="shared" si="7"/>
        <v>Josephine Woodfin</v>
      </c>
      <c r="D490" t="s">
        <v>2425</v>
      </c>
      <c r="E490" t="s">
        <v>808</v>
      </c>
      <c r="F490" t="s">
        <v>809</v>
      </c>
      <c r="G490" t="s">
        <v>810</v>
      </c>
      <c r="H490" s="2">
        <v>20001</v>
      </c>
      <c r="I490" t="s">
        <v>2426</v>
      </c>
      <c r="J490">
        <v>656</v>
      </c>
    </row>
    <row r="491" spans="1:10" x14ac:dyDescent="0.2">
      <c r="A491" t="s">
        <v>2427</v>
      </c>
      <c r="B491" t="s">
        <v>2428</v>
      </c>
      <c r="C491" t="str">
        <f t="shared" si="7"/>
        <v>Derek Wooldridge</v>
      </c>
      <c r="D491" t="s">
        <v>2429</v>
      </c>
      <c r="E491" t="s">
        <v>2430</v>
      </c>
      <c r="F491" t="s">
        <v>2430</v>
      </c>
      <c r="G491" t="s">
        <v>241</v>
      </c>
      <c r="H491" s="2">
        <v>53202</v>
      </c>
      <c r="I491" t="s">
        <v>2431</v>
      </c>
      <c r="J491">
        <v>508</v>
      </c>
    </row>
    <row r="492" spans="1:10" x14ac:dyDescent="0.2">
      <c r="A492" t="s">
        <v>2432</v>
      </c>
      <c r="B492" t="s">
        <v>2433</v>
      </c>
      <c r="C492" t="str">
        <f t="shared" si="7"/>
        <v>Doug Worlds</v>
      </c>
      <c r="D492" t="s">
        <v>2434</v>
      </c>
      <c r="E492" t="s">
        <v>2129</v>
      </c>
      <c r="F492" t="s">
        <v>2048</v>
      </c>
      <c r="G492" t="s">
        <v>564</v>
      </c>
      <c r="H492" s="2">
        <v>98005</v>
      </c>
      <c r="I492" t="s">
        <v>2435</v>
      </c>
      <c r="J492">
        <v>288</v>
      </c>
    </row>
    <row r="493" spans="1:10" x14ac:dyDescent="0.2">
      <c r="A493" t="s">
        <v>2436</v>
      </c>
      <c r="B493" t="s">
        <v>2437</v>
      </c>
      <c r="C493" t="str">
        <f t="shared" si="7"/>
        <v>Rodrigo Wubbel</v>
      </c>
      <c r="D493" t="s">
        <v>2438</v>
      </c>
      <c r="E493" t="s">
        <v>1058</v>
      </c>
      <c r="F493" t="s">
        <v>1059</v>
      </c>
      <c r="G493" t="s">
        <v>96</v>
      </c>
      <c r="H493" s="2">
        <v>33713</v>
      </c>
      <c r="I493" t="s">
        <v>2439</v>
      </c>
      <c r="J493">
        <v>993</v>
      </c>
    </row>
    <row r="494" spans="1:10" x14ac:dyDescent="0.2">
      <c r="A494" t="s">
        <v>2440</v>
      </c>
      <c r="B494" t="s">
        <v>2441</v>
      </c>
      <c r="C494" t="str">
        <f t="shared" si="7"/>
        <v>Marshall Wyrosdick</v>
      </c>
      <c r="D494" t="s">
        <v>2442</v>
      </c>
      <c r="E494" t="s">
        <v>2443</v>
      </c>
      <c r="F494" t="s">
        <v>808</v>
      </c>
      <c r="G494" t="s">
        <v>455</v>
      </c>
      <c r="H494" s="2">
        <v>15330</v>
      </c>
      <c r="I494" t="s">
        <v>2444</v>
      </c>
      <c r="J494">
        <v>922</v>
      </c>
    </row>
    <row r="495" spans="1:10" x14ac:dyDescent="0.2">
      <c r="A495" t="s">
        <v>2445</v>
      </c>
      <c r="B495" t="s">
        <v>2446</v>
      </c>
      <c r="C495" t="str">
        <f t="shared" si="7"/>
        <v>Junior Youtsey</v>
      </c>
      <c r="D495" t="s">
        <v>2447</v>
      </c>
      <c r="E495" t="s">
        <v>1073</v>
      </c>
      <c r="F495" t="s">
        <v>2448</v>
      </c>
      <c r="G495" t="s">
        <v>64</v>
      </c>
      <c r="H495" s="2">
        <v>44481</v>
      </c>
      <c r="I495" t="s">
        <v>2449</v>
      </c>
      <c r="J495">
        <v>630</v>
      </c>
    </row>
    <row r="496" spans="1:10" x14ac:dyDescent="0.2">
      <c r="A496" t="s">
        <v>2450</v>
      </c>
      <c r="B496" t="s">
        <v>2451</v>
      </c>
      <c r="C496" t="str">
        <f t="shared" si="7"/>
        <v>Rita Zackery</v>
      </c>
      <c r="D496" t="s">
        <v>2452</v>
      </c>
      <c r="E496" t="s">
        <v>2453</v>
      </c>
      <c r="F496" t="s">
        <v>2453</v>
      </c>
      <c r="G496" t="s">
        <v>1452</v>
      </c>
      <c r="H496" s="2">
        <v>70506</v>
      </c>
      <c r="I496" t="s">
        <v>2454</v>
      </c>
      <c r="J496">
        <v>687</v>
      </c>
    </row>
    <row r="497" spans="1:10" x14ac:dyDescent="0.2">
      <c r="A497" t="s">
        <v>2455</v>
      </c>
      <c r="B497" t="s">
        <v>2456</v>
      </c>
      <c r="C497" t="str">
        <f t="shared" si="7"/>
        <v>Mandy Zanders</v>
      </c>
      <c r="D497" t="s">
        <v>2457</v>
      </c>
      <c r="E497" t="s">
        <v>2458</v>
      </c>
      <c r="F497" t="s">
        <v>393</v>
      </c>
      <c r="G497" t="s">
        <v>193</v>
      </c>
      <c r="H497" s="2">
        <v>97302</v>
      </c>
      <c r="I497" t="s">
        <v>2459</v>
      </c>
      <c r="J497">
        <v>252</v>
      </c>
    </row>
    <row r="498" spans="1:10" x14ac:dyDescent="0.2">
      <c r="A498" t="s">
        <v>2460</v>
      </c>
      <c r="B498" t="s">
        <v>2461</v>
      </c>
      <c r="C498" t="str">
        <f t="shared" si="7"/>
        <v>Terra Zarzycki</v>
      </c>
      <c r="D498" t="s">
        <v>2462</v>
      </c>
      <c r="E498" t="s">
        <v>753</v>
      </c>
      <c r="F498" t="s">
        <v>754</v>
      </c>
      <c r="G498" t="s">
        <v>157</v>
      </c>
      <c r="H498" s="2">
        <v>47715</v>
      </c>
      <c r="I498" t="s">
        <v>2463</v>
      </c>
      <c r="J498">
        <v>188</v>
      </c>
    </row>
    <row r="499" spans="1:10" x14ac:dyDescent="0.2">
      <c r="A499" t="s">
        <v>1178</v>
      </c>
      <c r="B499" t="s">
        <v>2464</v>
      </c>
      <c r="C499" t="str">
        <f t="shared" si="7"/>
        <v>Elmo Zeolla</v>
      </c>
      <c r="D499" t="s">
        <v>2465</v>
      </c>
      <c r="E499" t="s">
        <v>1951</v>
      </c>
      <c r="F499" t="s">
        <v>927</v>
      </c>
      <c r="G499" t="s">
        <v>398</v>
      </c>
      <c r="H499" s="2">
        <v>23831</v>
      </c>
      <c r="I499" t="s">
        <v>2466</v>
      </c>
      <c r="J499">
        <v>116</v>
      </c>
    </row>
    <row r="500" spans="1:10" x14ac:dyDescent="0.2">
      <c r="A500" t="s">
        <v>2467</v>
      </c>
      <c r="B500" t="s">
        <v>2468</v>
      </c>
      <c r="C500" t="str">
        <f t="shared" si="7"/>
        <v>Elisa Ziesemer</v>
      </c>
      <c r="D500" t="s">
        <v>2469</v>
      </c>
      <c r="E500" t="s">
        <v>830</v>
      </c>
      <c r="F500" t="s">
        <v>831</v>
      </c>
      <c r="G500" t="s">
        <v>31</v>
      </c>
      <c r="H500" s="2">
        <v>11229</v>
      </c>
      <c r="I500" t="s">
        <v>2470</v>
      </c>
      <c r="J500">
        <v>518</v>
      </c>
    </row>
    <row r="501" spans="1:10" x14ac:dyDescent="0.2">
      <c r="A501" t="s">
        <v>2471</v>
      </c>
      <c r="B501" t="s">
        <v>2472</v>
      </c>
      <c r="C501" t="str">
        <f t="shared" si="7"/>
        <v>Sybil Zill</v>
      </c>
      <c r="D501" t="s">
        <v>2473</v>
      </c>
      <c r="E501" t="s">
        <v>2474</v>
      </c>
      <c r="F501" t="s">
        <v>2474</v>
      </c>
      <c r="G501" t="s">
        <v>455</v>
      </c>
      <c r="H501" s="2">
        <v>17404</v>
      </c>
      <c r="I501" t="s">
        <v>2475</v>
      </c>
      <c r="J501">
        <v>303</v>
      </c>
    </row>
    <row r="502" spans="1:10" x14ac:dyDescent="0.2">
      <c r="A502" t="s">
        <v>2476</v>
      </c>
      <c r="B502" t="s">
        <v>2477</v>
      </c>
      <c r="C502" t="str">
        <f t="shared" si="7"/>
        <v>Gracie Zombo</v>
      </c>
      <c r="D502" t="s">
        <v>2478</v>
      </c>
      <c r="E502" t="s">
        <v>50</v>
      </c>
      <c r="F502" t="s">
        <v>50</v>
      </c>
      <c r="G502" t="s">
        <v>51</v>
      </c>
      <c r="H502" s="2">
        <v>96816</v>
      </c>
      <c r="I502" t="s">
        <v>2479</v>
      </c>
      <c r="J502">
        <v>585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22"/>
  <sheetViews>
    <sheetView zoomScale="120" zoomScaleNormal="120" workbookViewId="0">
      <selection activeCell="T22" sqref="T22"/>
    </sheetView>
  </sheetViews>
  <sheetFormatPr baseColWidth="10" defaultColWidth="8.83203125" defaultRowHeight="15" x14ac:dyDescent="0.2"/>
  <cols>
    <col min="1" max="1" width="13.1640625" bestFit="1" customWidth="1"/>
    <col min="2" max="3" width="11.6640625" bestFit="1" customWidth="1"/>
    <col min="4" max="7" width="10.6640625" bestFit="1" customWidth="1"/>
    <col min="8" max="8" width="11.6640625" bestFit="1" customWidth="1"/>
    <col min="9" max="9" width="10.6640625" bestFit="1" customWidth="1"/>
    <col min="10" max="10" width="11.6640625" bestFit="1" customWidth="1"/>
    <col min="11" max="11" width="10.6640625" bestFit="1" customWidth="1"/>
    <col min="12" max="13" width="11.6640625" bestFit="1" customWidth="1"/>
    <col min="14" max="14" width="16.1640625" customWidth="1"/>
    <col min="15" max="15" width="12" style="15" customWidth="1"/>
  </cols>
  <sheetData>
    <row r="2" spans="1:15" x14ac:dyDescent="0.2">
      <c r="A2" t="s">
        <v>2531</v>
      </c>
      <c r="B2" t="s">
        <v>2486</v>
      </c>
      <c r="C2" t="s">
        <v>2487</v>
      </c>
      <c r="D2" t="s">
        <v>2488</v>
      </c>
      <c r="E2" t="s">
        <v>2489</v>
      </c>
      <c r="F2" t="s">
        <v>2490</v>
      </c>
      <c r="G2" t="s">
        <v>2491</v>
      </c>
      <c r="H2" t="s">
        <v>2492</v>
      </c>
      <c r="I2" t="s">
        <v>2493</v>
      </c>
      <c r="J2" t="s">
        <v>2494</v>
      </c>
      <c r="K2" t="s">
        <v>2495</v>
      </c>
      <c r="L2" t="s">
        <v>2496</v>
      </c>
      <c r="M2" t="s">
        <v>2497</v>
      </c>
      <c r="N2" t="s">
        <v>3</v>
      </c>
      <c r="O2" t="s">
        <v>2498</v>
      </c>
    </row>
    <row r="3" spans="1:15" x14ac:dyDescent="0.2">
      <c r="A3" t="s">
        <v>0</v>
      </c>
      <c r="B3" s="14">
        <v>1346</v>
      </c>
      <c r="C3" s="14">
        <v>4275</v>
      </c>
      <c r="D3" s="14">
        <v>1157</v>
      </c>
      <c r="E3" s="14">
        <v>8009</v>
      </c>
      <c r="F3" s="14">
        <v>7685</v>
      </c>
      <c r="G3" s="14">
        <v>8704</v>
      </c>
      <c r="H3" s="14">
        <v>1954</v>
      </c>
      <c r="I3" s="14">
        <v>3017</v>
      </c>
      <c r="J3" s="14">
        <v>9742</v>
      </c>
      <c r="K3" s="14">
        <v>3803</v>
      </c>
      <c r="L3" s="14">
        <v>6929</v>
      </c>
      <c r="M3" s="14">
        <v>9018</v>
      </c>
      <c r="N3" s="14">
        <f>SUM(B3:M3)</f>
        <v>65639</v>
      </c>
      <c r="O3" s="15">
        <f>N3/$N$22</f>
        <v>5.5173752897842945E-2</v>
      </c>
    </row>
    <row r="4" spans="1:15" x14ac:dyDescent="0.2">
      <c r="A4" t="s">
        <v>2499</v>
      </c>
      <c r="B4" s="6">
        <v>4832</v>
      </c>
      <c r="C4" s="6">
        <v>3339</v>
      </c>
      <c r="D4" s="6">
        <v>2236</v>
      </c>
      <c r="E4" s="6">
        <v>6982</v>
      </c>
      <c r="F4" s="6">
        <v>9767</v>
      </c>
      <c r="G4" s="6">
        <v>7081</v>
      </c>
      <c r="H4" s="6">
        <v>2862</v>
      </c>
      <c r="I4" s="6">
        <v>5216</v>
      </c>
      <c r="J4" s="6">
        <v>7456</v>
      </c>
      <c r="K4" s="6">
        <v>2063</v>
      </c>
      <c r="L4" s="6">
        <v>3142</v>
      </c>
      <c r="M4" s="6">
        <v>5345</v>
      </c>
      <c r="N4" s="6">
        <f t="shared" ref="N4:N20" si="0">SUM(B4:M4)</f>
        <v>60321</v>
      </c>
      <c r="O4" s="15">
        <f t="shared" ref="O4:O19" si="1">N4/$N$22</f>
        <v>5.0703635773713562E-2</v>
      </c>
    </row>
    <row r="5" spans="1:15" x14ac:dyDescent="0.2">
      <c r="A5" t="s">
        <v>2500</v>
      </c>
      <c r="B5" s="6">
        <v>7838</v>
      </c>
      <c r="C5" s="6">
        <v>4664</v>
      </c>
      <c r="D5" s="6">
        <v>8266</v>
      </c>
      <c r="E5" s="6">
        <v>8437</v>
      </c>
      <c r="F5" s="6">
        <v>9242</v>
      </c>
      <c r="G5" s="6">
        <v>2090</v>
      </c>
      <c r="H5" s="6">
        <v>7975</v>
      </c>
      <c r="I5" s="6">
        <v>8107</v>
      </c>
      <c r="J5" s="6">
        <v>1337</v>
      </c>
      <c r="K5" s="6">
        <v>6091</v>
      </c>
      <c r="L5" s="6">
        <v>9914</v>
      </c>
      <c r="M5" s="6">
        <v>3654</v>
      </c>
      <c r="N5" s="6">
        <f t="shared" si="0"/>
        <v>77615</v>
      </c>
      <c r="O5" s="15">
        <f t="shared" si="1"/>
        <v>6.5240342344735303E-2</v>
      </c>
    </row>
    <row r="6" spans="1:15" x14ac:dyDescent="0.2">
      <c r="A6" t="s">
        <v>4</v>
      </c>
      <c r="B6" s="6">
        <v>4576</v>
      </c>
      <c r="C6" s="6">
        <v>2664</v>
      </c>
      <c r="D6" s="6">
        <v>5243</v>
      </c>
      <c r="E6" s="6">
        <v>2532</v>
      </c>
      <c r="F6" s="6">
        <v>9543</v>
      </c>
      <c r="G6" s="6">
        <v>8731</v>
      </c>
      <c r="H6" s="6">
        <v>8507</v>
      </c>
      <c r="I6" s="6">
        <v>1475</v>
      </c>
      <c r="J6" s="6">
        <v>9799</v>
      </c>
      <c r="K6" s="6">
        <v>2989</v>
      </c>
      <c r="L6" s="6">
        <v>7636</v>
      </c>
      <c r="M6" s="6">
        <v>3846</v>
      </c>
      <c r="N6" s="6">
        <f t="shared" si="0"/>
        <v>67541</v>
      </c>
      <c r="O6" s="15">
        <f t="shared" si="1"/>
        <v>5.677250482903777E-2</v>
      </c>
    </row>
    <row r="7" spans="1:15" x14ac:dyDescent="0.2">
      <c r="A7" t="s">
        <v>2501</v>
      </c>
      <c r="B7" s="6">
        <v>7370</v>
      </c>
      <c r="C7" s="6">
        <v>7441</v>
      </c>
      <c r="D7" s="6">
        <v>7707</v>
      </c>
      <c r="E7" s="6">
        <v>7579</v>
      </c>
      <c r="F7" s="6">
        <v>1924</v>
      </c>
      <c r="G7" s="6">
        <v>7925</v>
      </c>
      <c r="H7" s="6">
        <v>7631</v>
      </c>
      <c r="I7" s="6">
        <v>1724</v>
      </c>
      <c r="J7" s="6">
        <v>9350</v>
      </c>
      <c r="K7" s="6">
        <v>7291</v>
      </c>
      <c r="L7" s="6">
        <v>1592</v>
      </c>
      <c r="M7" s="6">
        <v>4297</v>
      </c>
      <c r="N7" s="6">
        <f t="shared" si="0"/>
        <v>71831</v>
      </c>
      <c r="O7" s="15">
        <f t="shared" si="1"/>
        <v>6.0378522591827369E-2</v>
      </c>
    </row>
    <row r="8" spans="1:15" x14ac:dyDescent="0.2">
      <c r="A8" t="s">
        <v>2502</v>
      </c>
      <c r="B8" s="6">
        <v>5490</v>
      </c>
      <c r="C8" s="6">
        <v>8502</v>
      </c>
      <c r="D8" s="6">
        <v>3472</v>
      </c>
      <c r="E8" s="6">
        <v>4627</v>
      </c>
      <c r="F8" s="6">
        <v>2032</v>
      </c>
      <c r="G8" s="6">
        <v>5260</v>
      </c>
      <c r="H8" s="6">
        <v>4071</v>
      </c>
      <c r="I8" s="6">
        <v>9715</v>
      </c>
      <c r="J8" s="6">
        <v>7496</v>
      </c>
      <c r="K8" s="6">
        <v>7345</v>
      </c>
      <c r="L8" s="6">
        <v>9296</v>
      </c>
      <c r="M8" s="6">
        <v>4592</v>
      </c>
      <c r="N8" s="6">
        <f t="shared" si="0"/>
        <v>71898</v>
      </c>
      <c r="O8" s="15">
        <f t="shared" si="1"/>
        <v>6.0434840351759049E-2</v>
      </c>
    </row>
    <row r="9" spans="1:15" x14ac:dyDescent="0.2">
      <c r="A9" t="s">
        <v>2503</v>
      </c>
      <c r="B9" s="6">
        <v>3105</v>
      </c>
      <c r="C9" s="6">
        <v>8989</v>
      </c>
      <c r="D9" s="6">
        <v>2949</v>
      </c>
      <c r="E9" s="6">
        <v>5250</v>
      </c>
      <c r="F9" s="6">
        <v>2633</v>
      </c>
      <c r="G9" s="6">
        <v>1268</v>
      </c>
      <c r="H9" s="6">
        <v>3042</v>
      </c>
      <c r="I9" s="6">
        <v>2713</v>
      </c>
      <c r="J9" s="6">
        <v>5811</v>
      </c>
      <c r="K9" s="6">
        <v>4774</v>
      </c>
      <c r="L9" s="6">
        <v>9388</v>
      </c>
      <c r="M9" s="6">
        <v>6240</v>
      </c>
      <c r="N9" s="6">
        <f t="shared" si="0"/>
        <v>56162</v>
      </c>
      <c r="O9" s="15">
        <f t="shared" si="1"/>
        <v>4.7207731840044113E-2</v>
      </c>
    </row>
    <row r="10" spans="1:15" x14ac:dyDescent="0.2">
      <c r="A10" t="s">
        <v>7</v>
      </c>
      <c r="B10" s="6">
        <v>7690</v>
      </c>
      <c r="C10" s="6">
        <v>3052</v>
      </c>
      <c r="D10" s="6">
        <v>2677</v>
      </c>
      <c r="E10" s="6">
        <v>2650</v>
      </c>
      <c r="F10" s="6">
        <v>2237</v>
      </c>
      <c r="G10" s="6">
        <v>6175</v>
      </c>
      <c r="H10" s="6">
        <v>9162</v>
      </c>
      <c r="I10" s="6">
        <v>8696</v>
      </c>
      <c r="J10" s="6">
        <v>8753</v>
      </c>
      <c r="K10" s="6">
        <v>1396</v>
      </c>
      <c r="L10" s="6">
        <v>9872</v>
      </c>
      <c r="M10" s="6">
        <v>6151</v>
      </c>
      <c r="N10" s="6">
        <f t="shared" si="0"/>
        <v>68511</v>
      </c>
      <c r="O10" s="15">
        <f t="shared" si="1"/>
        <v>5.7587851502675515E-2</v>
      </c>
    </row>
    <row r="11" spans="1:15" x14ac:dyDescent="0.2">
      <c r="A11" t="s">
        <v>2504</v>
      </c>
      <c r="B11" s="6">
        <v>7562</v>
      </c>
      <c r="C11" s="6">
        <v>8016</v>
      </c>
      <c r="D11" s="6">
        <v>5322</v>
      </c>
      <c r="E11" s="6">
        <v>1250</v>
      </c>
      <c r="F11" s="6">
        <v>2546</v>
      </c>
      <c r="G11" s="6">
        <v>4328</v>
      </c>
      <c r="H11" s="6">
        <v>3763</v>
      </c>
      <c r="I11" s="6">
        <v>6427</v>
      </c>
      <c r="J11" s="6">
        <v>7220</v>
      </c>
      <c r="K11" s="6">
        <v>9155</v>
      </c>
      <c r="L11" s="6">
        <v>7891</v>
      </c>
      <c r="M11" s="6">
        <v>7827</v>
      </c>
      <c r="N11" s="6">
        <f t="shared" si="0"/>
        <v>71307</v>
      </c>
      <c r="O11" s="15">
        <f t="shared" si="1"/>
        <v>5.9938067275346778E-2</v>
      </c>
    </row>
    <row r="12" spans="1:15" x14ac:dyDescent="0.2">
      <c r="A12" t="s">
        <v>6</v>
      </c>
      <c r="B12" s="6">
        <v>7545</v>
      </c>
      <c r="C12" s="6">
        <v>1767</v>
      </c>
      <c r="D12" s="6">
        <v>4321</v>
      </c>
      <c r="E12" s="6">
        <v>2267</v>
      </c>
      <c r="F12" s="6">
        <v>3713</v>
      </c>
      <c r="G12" s="6">
        <v>3010</v>
      </c>
      <c r="H12" s="6">
        <v>5963</v>
      </c>
      <c r="I12" s="6">
        <v>8937</v>
      </c>
      <c r="J12" s="6">
        <v>7405</v>
      </c>
      <c r="K12" s="6">
        <v>7761</v>
      </c>
      <c r="L12" s="6">
        <v>3328</v>
      </c>
      <c r="M12" s="6">
        <v>1890</v>
      </c>
      <c r="N12" s="6">
        <f t="shared" si="0"/>
        <v>57907</v>
      </c>
      <c r="O12" s="15">
        <f t="shared" si="1"/>
        <v>4.8674515289010976E-2</v>
      </c>
    </row>
    <row r="13" spans="1:15" x14ac:dyDescent="0.2">
      <c r="A13" t="s">
        <v>2505</v>
      </c>
      <c r="B13" s="6">
        <v>9140</v>
      </c>
      <c r="C13" s="6">
        <v>1998</v>
      </c>
      <c r="D13" s="6">
        <v>3618</v>
      </c>
      <c r="E13" s="6">
        <v>1308</v>
      </c>
      <c r="F13" s="6">
        <v>7775</v>
      </c>
      <c r="G13" s="6">
        <v>2023</v>
      </c>
      <c r="H13" s="6">
        <v>5369</v>
      </c>
      <c r="I13" s="6">
        <v>3313</v>
      </c>
      <c r="J13" s="6">
        <v>6630</v>
      </c>
      <c r="K13" s="6">
        <v>2365</v>
      </c>
      <c r="L13" s="6">
        <v>1852</v>
      </c>
      <c r="M13" s="6">
        <v>1634</v>
      </c>
      <c r="N13" s="6">
        <f t="shared" si="0"/>
        <v>47025</v>
      </c>
      <c r="O13" s="15">
        <f t="shared" si="1"/>
        <v>3.9527502399809025E-2</v>
      </c>
    </row>
    <row r="14" spans="1:15" x14ac:dyDescent="0.2">
      <c r="A14" t="s">
        <v>1</v>
      </c>
      <c r="B14" s="6">
        <v>4467</v>
      </c>
      <c r="C14" s="6">
        <v>7494</v>
      </c>
      <c r="D14" s="6">
        <v>4846</v>
      </c>
      <c r="E14" s="6">
        <v>7658</v>
      </c>
      <c r="F14" s="6">
        <v>2085</v>
      </c>
      <c r="G14" s="6">
        <v>9554</v>
      </c>
      <c r="H14" s="6">
        <v>8085</v>
      </c>
      <c r="I14" s="6">
        <v>4338</v>
      </c>
      <c r="J14" s="6">
        <v>2137</v>
      </c>
      <c r="K14" s="6">
        <v>9167</v>
      </c>
      <c r="L14" s="6">
        <v>4173</v>
      </c>
      <c r="M14" s="6">
        <v>6970</v>
      </c>
      <c r="N14" s="6">
        <f t="shared" si="0"/>
        <v>70974</v>
      </c>
      <c r="O14" s="15">
        <f t="shared" si="1"/>
        <v>5.9658159602850522E-2</v>
      </c>
    </row>
    <row r="15" spans="1:15" x14ac:dyDescent="0.2">
      <c r="A15" t="s">
        <v>2</v>
      </c>
      <c r="B15" s="6">
        <v>8170</v>
      </c>
      <c r="C15" s="6">
        <v>8587</v>
      </c>
      <c r="D15" s="6">
        <v>3122</v>
      </c>
      <c r="E15" s="6">
        <v>1973</v>
      </c>
      <c r="F15" s="6">
        <v>7637</v>
      </c>
      <c r="G15" s="6">
        <v>7309</v>
      </c>
      <c r="H15" s="6">
        <v>7463</v>
      </c>
      <c r="I15" s="6">
        <v>6231</v>
      </c>
      <c r="J15" s="6">
        <v>5774</v>
      </c>
      <c r="K15" s="6">
        <v>7226</v>
      </c>
      <c r="L15" s="6">
        <v>1130</v>
      </c>
      <c r="M15" s="6">
        <v>9458</v>
      </c>
      <c r="N15" s="6">
        <f t="shared" si="0"/>
        <v>74080</v>
      </c>
      <c r="O15" s="15">
        <f t="shared" si="1"/>
        <v>6.2268950085653432E-2</v>
      </c>
    </row>
    <row r="16" spans="1:15" x14ac:dyDescent="0.2">
      <c r="A16" t="s">
        <v>2506</v>
      </c>
      <c r="B16" s="6">
        <v>1541</v>
      </c>
      <c r="C16" s="6">
        <v>5309</v>
      </c>
      <c r="D16" s="6">
        <v>9176</v>
      </c>
      <c r="E16" s="6">
        <v>2603</v>
      </c>
      <c r="F16" s="6">
        <v>1528</v>
      </c>
      <c r="G16" s="6">
        <v>3393</v>
      </c>
      <c r="H16" s="6">
        <v>8321</v>
      </c>
      <c r="I16" s="6">
        <v>2676</v>
      </c>
      <c r="J16" s="6">
        <v>2614</v>
      </c>
      <c r="K16" s="6">
        <v>2027</v>
      </c>
      <c r="L16" s="6">
        <v>5239</v>
      </c>
      <c r="M16" s="6">
        <v>2729</v>
      </c>
      <c r="N16" s="6">
        <f t="shared" si="0"/>
        <v>47156</v>
      </c>
      <c r="O16" s="15">
        <f t="shared" si="1"/>
        <v>3.9637616228929175E-2</v>
      </c>
    </row>
    <row r="17" spans="1:15" x14ac:dyDescent="0.2">
      <c r="A17" t="s">
        <v>2507</v>
      </c>
      <c r="B17" s="6">
        <v>2866</v>
      </c>
      <c r="C17" s="6">
        <v>9099</v>
      </c>
      <c r="D17" s="6">
        <v>6345</v>
      </c>
      <c r="E17" s="6">
        <v>9948</v>
      </c>
      <c r="F17" s="6">
        <v>9148</v>
      </c>
      <c r="G17" s="6">
        <v>9562</v>
      </c>
      <c r="H17" s="6">
        <v>1771</v>
      </c>
      <c r="I17" s="6">
        <v>3030</v>
      </c>
      <c r="J17" s="6">
        <v>7674</v>
      </c>
      <c r="K17" s="6">
        <v>6721</v>
      </c>
      <c r="L17" s="6">
        <v>5649</v>
      </c>
      <c r="M17" s="6">
        <v>9746</v>
      </c>
      <c r="N17" s="6">
        <f t="shared" si="0"/>
        <v>81559</v>
      </c>
      <c r="O17" s="15">
        <f t="shared" si="1"/>
        <v>6.8555525108474735E-2</v>
      </c>
    </row>
    <row r="18" spans="1:15" x14ac:dyDescent="0.2">
      <c r="A18" t="s">
        <v>2508</v>
      </c>
      <c r="B18" s="6">
        <v>2048</v>
      </c>
      <c r="C18" s="6">
        <v>6905</v>
      </c>
      <c r="D18" s="6">
        <v>2411</v>
      </c>
      <c r="E18" s="6">
        <v>2087</v>
      </c>
      <c r="F18" s="6">
        <v>9360</v>
      </c>
      <c r="G18" s="6">
        <v>3146</v>
      </c>
      <c r="H18" s="6">
        <v>4847</v>
      </c>
      <c r="I18" s="6">
        <v>6809</v>
      </c>
      <c r="J18" s="6">
        <v>6666</v>
      </c>
      <c r="K18" s="6">
        <v>8861</v>
      </c>
      <c r="L18" s="6">
        <v>7938</v>
      </c>
      <c r="M18" s="6">
        <v>4163</v>
      </c>
      <c r="N18" s="6">
        <f t="shared" si="0"/>
        <v>65241</v>
      </c>
      <c r="O18" s="15">
        <f t="shared" si="1"/>
        <v>5.4839208592577154E-2</v>
      </c>
    </row>
    <row r="19" spans="1:15" x14ac:dyDescent="0.2">
      <c r="A19" t="s">
        <v>2509</v>
      </c>
      <c r="B19" s="6">
        <v>6697</v>
      </c>
      <c r="C19" s="6">
        <v>9620</v>
      </c>
      <c r="D19" s="6">
        <v>1119</v>
      </c>
      <c r="E19" s="6">
        <v>5562</v>
      </c>
      <c r="F19" s="6">
        <v>3594</v>
      </c>
      <c r="G19" s="6">
        <v>4242</v>
      </c>
      <c r="H19" s="6">
        <v>5159</v>
      </c>
      <c r="I19" s="6">
        <v>4318</v>
      </c>
      <c r="J19" s="6">
        <v>5905</v>
      </c>
      <c r="K19" s="6">
        <v>6631</v>
      </c>
      <c r="L19" s="6">
        <v>8089</v>
      </c>
      <c r="M19" s="6">
        <v>7517</v>
      </c>
      <c r="N19" s="6">
        <f t="shared" si="0"/>
        <v>68453</v>
      </c>
      <c r="O19" s="15">
        <f t="shared" si="1"/>
        <v>5.7539098814973461E-2</v>
      </c>
    </row>
    <row r="20" spans="1:15" x14ac:dyDescent="0.2">
      <c r="A20" t="s">
        <v>2510</v>
      </c>
      <c r="B20" s="6">
        <v>9010</v>
      </c>
      <c r="C20" s="6">
        <v>3874</v>
      </c>
      <c r="D20" s="6">
        <v>5032</v>
      </c>
      <c r="E20" s="6">
        <v>5209</v>
      </c>
      <c r="F20" s="6">
        <v>1562</v>
      </c>
      <c r="G20" s="6">
        <v>2111</v>
      </c>
      <c r="H20" s="6">
        <v>8446</v>
      </c>
      <c r="I20" s="6">
        <v>4457</v>
      </c>
      <c r="J20" s="6">
        <v>6460</v>
      </c>
      <c r="K20" s="6">
        <v>1265</v>
      </c>
      <c r="L20" s="6">
        <v>9263</v>
      </c>
      <c r="M20" s="6">
        <v>9769</v>
      </c>
      <c r="N20" s="6">
        <f t="shared" si="0"/>
        <v>66458</v>
      </c>
      <c r="O20" s="15">
        <f>N20/$N$22</f>
        <v>5.5862174470739143E-2</v>
      </c>
    </row>
    <row r="22" spans="1:15" x14ac:dyDescent="0.2">
      <c r="A22" t="s">
        <v>3</v>
      </c>
      <c r="B22" s="12">
        <f>SUM(B3:B21)</f>
        <v>101293</v>
      </c>
      <c r="C22" s="12">
        <f t="shared" ref="C22:M22" si="2">SUM(C3:C21)</f>
        <v>105595</v>
      </c>
      <c r="D22" s="12">
        <f t="shared" si="2"/>
        <v>79019</v>
      </c>
      <c r="E22" s="12">
        <f t="shared" si="2"/>
        <v>85931</v>
      </c>
      <c r="F22" s="12">
        <f t="shared" si="2"/>
        <v>94011</v>
      </c>
      <c r="G22" s="12">
        <f t="shared" si="2"/>
        <v>95912</v>
      </c>
      <c r="H22" s="12">
        <f t="shared" si="2"/>
        <v>104391</v>
      </c>
      <c r="I22" s="12">
        <f t="shared" si="2"/>
        <v>91199</v>
      </c>
      <c r="J22" s="12">
        <f t="shared" si="2"/>
        <v>118229</v>
      </c>
      <c r="K22" s="12">
        <f t="shared" si="2"/>
        <v>96931</v>
      </c>
      <c r="L22" s="12">
        <f t="shared" si="2"/>
        <v>112321</v>
      </c>
      <c r="M22" s="12">
        <f t="shared" si="2"/>
        <v>104846</v>
      </c>
      <c r="N22" s="13">
        <f>SUM(B22:M22)</f>
        <v>1189678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2"/>
  <sheetViews>
    <sheetView zoomScale="224" zoomScaleNormal="224" zoomScaleSheetLayoutView="194" workbookViewId="0">
      <selection activeCell="F30" sqref="F30"/>
    </sheetView>
  </sheetViews>
  <sheetFormatPr baseColWidth="10" defaultColWidth="8.83203125" defaultRowHeight="15" x14ac:dyDescent="0.2"/>
  <cols>
    <col min="1" max="1" width="13.1640625" bestFit="1" customWidth="1"/>
    <col min="2" max="2" width="10.33203125" customWidth="1"/>
    <col min="3" max="4" width="10.5" customWidth="1"/>
    <col min="5" max="5" width="11.33203125" bestFit="1" customWidth="1"/>
    <col min="6" max="6" width="9" customWidth="1"/>
    <col min="7" max="7" width="10" customWidth="1"/>
    <col min="8" max="8" width="10.83203125" customWidth="1"/>
    <col min="9" max="9" width="11.33203125" bestFit="1" customWidth="1"/>
    <col min="10" max="10" width="12.5" bestFit="1" customWidth="1"/>
    <col min="11" max="11" width="11.33203125" bestFit="1" customWidth="1"/>
    <col min="12" max="13" width="12.5" bestFit="1" customWidth="1"/>
    <col min="14" max="14" width="11.83203125" customWidth="1"/>
    <col min="15" max="15" width="12" customWidth="1"/>
  </cols>
  <sheetData>
    <row r="1" spans="1:15" ht="28.5" customHeight="1" x14ac:dyDescent="0.2">
      <c r="A1" s="3" t="s">
        <v>2511</v>
      </c>
    </row>
    <row r="2" spans="1:15" x14ac:dyDescent="0.2">
      <c r="B2" s="4" t="s">
        <v>2486</v>
      </c>
      <c r="C2" s="4" t="s">
        <v>2487</v>
      </c>
      <c r="D2" s="4" t="s">
        <v>2488</v>
      </c>
      <c r="E2" s="4" t="s">
        <v>2489</v>
      </c>
      <c r="F2" s="4" t="s">
        <v>2490</v>
      </c>
      <c r="G2" s="4" t="s">
        <v>2491</v>
      </c>
      <c r="H2" s="4" t="s">
        <v>2492</v>
      </c>
      <c r="I2" s="4" t="s">
        <v>2493</v>
      </c>
      <c r="J2" s="4" t="s">
        <v>2494</v>
      </c>
      <c r="K2" s="4" t="s">
        <v>2495</v>
      </c>
      <c r="L2" s="4" t="s">
        <v>2496</v>
      </c>
      <c r="M2" s="4" t="s">
        <v>2497</v>
      </c>
      <c r="N2" s="4" t="s">
        <v>3</v>
      </c>
      <c r="O2" s="4" t="s">
        <v>2498</v>
      </c>
    </row>
    <row r="3" spans="1:15" x14ac:dyDescent="0.2">
      <c r="A3" s="5" t="s">
        <v>0</v>
      </c>
      <c r="B3" s="6">
        <v>1346</v>
      </c>
      <c r="C3" s="6">
        <v>4275</v>
      </c>
      <c r="D3" s="6">
        <v>1157</v>
      </c>
      <c r="E3" s="6">
        <v>8009</v>
      </c>
      <c r="F3" s="6">
        <v>7685</v>
      </c>
      <c r="G3" s="6">
        <v>8704</v>
      </c>
      <c r="H3" s="6">
        <v>1954</v>
      </c>
      <c r="I3" s="6">
        <v>3017</v>
      </c>
      <c r="J3" s="6">
        <v>9742</v>
      </c>
      <c r="K3" s="6">
        <v>3803</v>
      </c>
      <c r="L3" s="6">
        <v>6929</v>
      </c>
      <c r="M3" s="6">
        <v>9018</v>
      </c>
      <c r="N3" s="6">
        <f t="shared" ref="N3:N20" si="0">SUM(B3:M3)</f>
        <v>65639</v>
      </c>
      <c r="O3" s="7">
        <f>N3/$N$22</f>
        <v>5.5173752897842945E-2</v>
      </c>
    </row>
    <row r="4" spans="1:15" x14ac:dyDescent="0.2">
      <c r="A4" s="5" t="s">
        <v>2499</v>
      </c>
      <c r="B4" s="8">
        <v>4832</v>
      </c>
      <c r="C4" s="8">
        <v>3339</v>
      </c>
      <c r="D4" s="8">
        <v>2236</v>
      </c>
      <c r="E4" s="8">
        <v>6982</v>
      </c>
      <c r="F4" s="8">
        <v>9767</v>
      </c>
      <c r="G4" s="8">
        <v>7081</v>
      </c>
      <c r="H4" s="8">
        <v>2862</v>
      </c>
      <c r="I4" s="8">
        <v>5216</v>
      </c>
      <c r="J4" s="8">
        <v>7456</v>
      </c>
      <c r="K4" s="8">
        <v>2063</v>
      </c>
      <c r="L4" s="8">
        <v>3142</v>
      </c>
      <c r="M4" s="8">
        <v>5345</v>
      </c>
      <c r="N4" s="8">
        <f t="shared" si="0"/>
        <v>60321</v>
      </c>
      <c r="O4" s="7">
        <f t="shared" ref="O4:O20" si="1">N4/$N$22</f>
        <v>5.0703635773713562E-2</v>
      </c>
    </row>
    <row r="5" spans="1:15" x14ac:dyDescent="0.2">
      <c r="A5" s="5" t="s">
        <v>2500</v>
      </c>
      <c r="B5" s="8">
        <v>7838</v>
      </c>
      <c r="C5" s="8">
        <v>4664</v>
      </c>
      <c r="D5" s="8">
        <v>8266</v>
      </c>
      <c r="E5" s="8">
        <v>8437</v>
      </c>
      <c r="F5" s="8">
        <v>9242</v>
      </c>
      <c r="G5" s="8">
        <v>2090</v>
      </c>
      <c r="H5" s="8">
        <v>7975</v>
      </c>
      <c r="I5" s="8">
        <v>8107</v>
      </c>
      <c r="J5" s="8">
        <v>1337</v>
      </c>
      <c r="K5" s="8">
        <v>6091</v>
      </c>
      <c r="L5" s="8">
        <v>9914</v>
      </c>
      <c r="M5" s="8">
        <v>3654</v>
      </c>
      <c r="N5" s="8">
        <f t="shared" si="0"/>
        <v>77615</v>
      </c>
      <c r="O5" s="7">
        <f t="shared" si="1"/>
        <v>6.5240342344735303E-2</v>
      </c>
    </row>
    <row r="6" spans="1:15" x14ac:dyDescent="0.2">
      <c r="A6" s="5" t="s">
        <v>4</v>
      </c>
      <c r="B6" s="8">
        <v>4576</v>
      </c>
      <c r="C6" s="8">
        <v>2664</v>
      </c>
      <c r="D6" s="8">
        <v>5243</v>
      </c>
      <c r="E6" s="8">
        <v>2532</v>
      </c>
      <c r="F6" s="8">
        <v>9543</v>
      </c>
      <c r="G6" s="8">
        <v>8731</v>
      </c>
      <c r="H6" s="8">
        <v>8507</v>
      </c>
      <c r="I6" s="8">
        <v>1475</v>
      </c>
      <c r="J6" s="8">
        <v>9799</v>
      </c>
      <c r="K6" s="8">
        <v>2989</v>
      </c>
      <c r="L6" s="8">
        <v>7636</v>
      </c>
      <c r="M6" s="8">
        <v>3846</v>
      </c>
      <c r="N6" s="8">
        <f t="shared" si="0"/>
        <v>67541</v>
      </c>
      <c r="O6" s="7">
        <f t="shared" si="1"/>
        <v>5.677250482903777E-2</v>
      </c>
    </row>
    <row r="7" spans="1:15" x14ac:dyDescent="0.2">
      <c r="A7" s="5" t="s">
        <v>2501</v>
      </c>
      <c r="B7" s="8">
        <v>7370</v>
      </c>
      <c r="C7" s="8">
        <v>7441</v>
      </c>
      <c r="D7" s="8">
        <v>7707</v>
      </c>
      <c r="E7" s="8">
        <v>7579</v>
      </c>
      <c r="F7" s="8">
        <v>1924</v>
      </c>
      <c r="G7" s="8">
        <v>7925</v>
      </c>
      <c r="H7" s="8">
        <v>7631</v>
      </c>
      <c r="I7" s="8">
        <v>1724</v>
      </c>
      <c r="J7" s="8">
        <v>9350</v>
      </c>
      <c r="K7" s="8">
        <v>7291</v>
      </c>
      <c r="L7" s="8">
        <v>1592</v>
      </c>
      <c r="M7" s="8">
        <v>4297</v>
      </c>
      <c r="N7" s="8">
        <f t="shared" si="0"/>
        <v>71831</v>
      </c>
      <c r="O7" s="7">
        <f t="shared" si="1"/>
        <v>6.0378522591827369E-2</v>
      </c>
    </row>
    <row r="8" spans="1:15" x14ac:dyDescent="0.2">
      <c r="A8" s="5" t="s">
        <v>2502</v>
      </c>
      <c r="B8" s="8">
        <v>5490</v>
      </c>
      <c r="C8" s="8">
        <v>8502</v>
      </c>
      <c r="D8" s="8">
        <v>3472</v>
      </c>
      <c r="E8" s="8">
        <v>4627</v>
      </c>
      <c r="F8" s="8">
        <v>2032</v>
      </c>
      <c r="G8" s="8">
        <v>5260</v>
      </c>
      <c r="H8" s="8">
        <v>4071</v>
      </c>
      <c r="I8" s="8">
        <v>9715</v>
      </c>
      <c r="J8" s="8">
        <v>7496</v>
      </c>
      <c r="K8" s="8">
        <v>7345</v>
      </c>
      <c r="L8" s="8">
        <v>9296</v>
      </c>
      <c r="M8" s="8">
        <v>4592</v>
      </c>
      <c r="N8" s="8">
        <f t="shared" si="0"/>
        <v>71898</v>
      </c>
      <c r="O8" s="7">
        <f t="shared" si="1"/>
        <v>6.0434840351759049E-2</v>
      </c>
    </row>
    <row r="9" spans="1:15" x14ac:dyDescent="0.2">
      <c r="A9" s="5" t="s">
        <v>2503</v>
      </c>
      <c r="B9" s="8">
        <v>3105</v>
      </c>
      <c r="C9" s="8">
        <v>8989</v>
      </c>
      <c r="D9" s="8">
        <v>2949</v>
      </c>
      <c r="E9" s="8">
        <v>5250</v>
      </c>
      <c r="F9" s="8">
        <v>2633</v>
      </c>
      <c r="G9" s="8">
        <v>1268</v>
      </c>
      <c r="H9" s="8">
        <v>3042</v>
      </c>
      <c r="I9" s="8">
        <v>2713</v>
      </c>
      <c r="J9" s="8">
        <v>5811</v>
      </c>
      <c r="K9" s="8">
        <v>4774</v>
      </c>
      <c r="L9" s="8">
        <v>9388</v>
      </c>
      <c r="M9" s="8">
        <v>6240</v>
      </c>
      <c r="N9" s="8">
        <f t="shared" si="0"/>
        <v>56162</v>
      </c>
      <c r="O9" s="7">
        <f t="shared" si="1"/>
        <v>4.7207731840044113E-2</v>
      </c>
    </row>
    <row r="10" spans="1:15" x14ac:dyDescent="0.2">
      <c r="A10" s="5" t="s">
        <v>7</v>
      </c>
      <c r="B10" s="8">
        <v>7690</v>
      </c>
      <c r="C10" s="8">
        <v>3052</v>
      </c>
      <c r="D10" s="8">
        <v>2677</v>
      </c>
      <c r="E10" s="8">
        <v>2650</v>
      </c>
      <c r="F10" s="8">
        <v>2237</v>
      </c>
      <c r="G10" s="8">
        <v>6175</v>
      </c>
      <c r="H10" s="8">
        <v>9162</v>
      </c>
      <c r="I10" s="8">
        <v>8696</v>
      </c>
      <c r="J10" s="8">
        <v>8753</v>
      </c>
      <c r="K10" s="8">
        <v>1396</v>
      </c>
      <c r="L10" s="8">
        <v>9872</v>
      </c>
      <c r="M10" s="8">
        <v>6151</v>
      </c>
      <c r="N10" s="8">
        <f t="shared" si="0"/>
        <v>68511</v>
      </c>
      <c r="O10" s="7">
        <f t="shared" si="1"/>
        <v>5.7587851502675515E-2</v>
      </c>
    </row>
    <row r="11" spans="1:15" x14ac:dyDescent="0.2">
      <c r="A11" s="5" t="s">
        <v>2504</v>
      </c>
      <c r="B11" s="8">
        <v>7562</v>
      </c>
      <c r="C11" s="8">
        <v>8016</v>
      </c>
      <c r="D11" s="8">
        <v>5322</v>
      </c>
      <c r="E11" s="8">
        <v>1250</v>
      </c>
      <c r="F11" s="8">
        <v>2546</v>
      </c>
      <c r="G11" s="8">
        <v>4328</v>
      </c>
      <c r="H11" s="8">
        <v>3763</v>
      </c>
      <c r="I11" s="8">
        <v>6427</v>
      </c>
      <c r="J11" s="8">
        <v>7220</v>
      </c>
      <c r="K11" s="8">
        <v>9155</v>
      </c>
      <c r="L11" s="8">
        <v>7891</v>
      </c>
      <c r="M11" s="8">
        <v>7827</v>
      </c>
      <c r="N11" s="8">
        <f t="shared" si="0"/>
        <v>71307</v>
      </c>
      <c r="O11" s="7">
        <f t="shared" si="1"/>
        <v>5.9938067275346778E-2</v>
      </c>
    </row>
    <row r="12" spans="1:15" x14ac:dyDescent="0.2">
      <c r="A12" s="5" t="s">
        <v>6</v>
      </c>
      <c r="B12" s="8">
        <v>7545</v>
      </c>
      <c r="C12" s="8">
        <v>1767</v>
      </c>
      <c r="D12" s="8">
        <v>4321</v>
      </c>
      <c r="E12" s="8">
        <v>2267</v>
      </c>
      <c r="F12" s="8">
        <v>3713</v>
      </c>
      <c r="G12" s="8">
        <v>3010</v>
      </c>
      <c r="H12" s="8">
        <v>5963</v>
      </c>
      <c r="I12" s="8">
        <v>8937</v>
      </c>
      <c r="J12" s="8">
        <v>7405</v>
      </c>
      <c r="K12" s="8">
        <v>7761</v>
      </c>
      <c r="L12" s="8">
        <v>3328</v>
      </c>
      <c r="M12" s="8">
        <v>1890</v>
      </c>
      <c r="N12" s="8">
        <f t="shared" si="0"/>
        <v>57907</v>
      </c>
      <c r="O12" s="7">
        <f t="shared" si="1"/>
        <v>4.8674515289010976E-2</v>
      </c>
    </row>
    <row r="13" spans="1:15" x14ac:dyDescent="0.2">
      <c r="A13" s="5" t="s">
        <v>2505</v>
      </c>
      <c r="B13" s="8">
        <v>9140</v>
      </c>
      <c r="C13" s="8">
        <v>1998</v>
      </c>
      <c r="D13" s="8">
        <v>3618</v>
      </c>
      <c r="E13" s="8">
        <v>1308</v>
      </c>
      <c r="F13" s="8">
        <v>7775</v>
      </c>
      <c r="G13" s="8">
        <v>2023</v>
      </c>
      <c r="H13" s="8">
        <v>5369</v>
      </c>
      <c r="I13" s="8">
        <v>3313</v>
      </c>
      <c r="J13" s="8">
        <v>6630</v>
      </c>
      <c r="K13" s="8">
        <v>2365</v>
      </c>
      <c r="L13" s="8">
        <v>1852</v>
      </c>
      <c r="M13" s="8">
        <v>1634</v>
      </c>
      <c r="N13" s="8">
        <f t="shared" si="0"/>
        <v>47025</v>
      </c>
      <c r="O13" s="7">
        <f t="shared" si="1"/>
        <v>3.9527502399809025E-2</v>
      </c>
    </row>
    <row r="14" spans="1:15" x14ac:dyDescent="0.2">
      <c r="A14" s="5" t="s">
        <v>1</v>
      </c>
      <c r="B14" s="8">
        <v>4467</v>
      </c>
      <c r="C14" s="8">
        <v>7494</v>
      </c>
      <c r="D14" s="8">
        <v>4846</v>
      </c>
      <c r="E14" s="8">
        <v>7658</v>
      </c>
      <c r="F14" s="8">
        <v>2085</v>
      </c>
      <c r="G14" s="8">
        <v>9554</v>
      </c>
      <c r="H14" s="8">
        <v>8085</v>
      </c>
      <c r="I14" s="8">
        <v>4338</v>
      </c>
      <c r="J14" s="8">
        <v>2137</v>
      </c>
      <c r="K14" s="8">
        <v>9167</v>
      </c>
      <c r="L14" s="8">
        <v>4173</v>
      </c>
      <c r="M14" s="8">
        <v>6970</v>
      </c>
      <c r="N14" s="8">
        <f t="shared" si="0"/>
        <v>70974</v>
      </c>
      <c r="O14" s="7">
        <f t="shared" si="1"/>
        <v>5.9658159602850522E-2</v>
      </c>
    </row>
    <row r="15" spans="1:15" x14ac:dyDescent="0.2">
      <c r="A15" s="5" t="s">
        <v>2</v>
      </c>
      <c r="B15" s="8">
        <v>8170</v>
      </c>
      <c r="C15" s="8">
        <v>8587</v>
      </c>
      <c r="D15" s="8">
        <v>3122</v>
      </c>
      <c r="E15" s="8">
        <v>1973</v>
      </c>
      <c r="F15" s="8">
        <v>7637</v>
      </c>
      <c r="G15" s="8">
        <v>7309</v>
      </c>
      <c r="H15" s="8">
        <v>7463</v>
      </c>
      <c r="I15" s="8">
        <v>6231</v>
      </c>
      <c r="J15" s="8">
        <v>5774</v>
      </c>
      <c r="K15" s="8">
        <v>7226</v>
      </c>
      <c r="L15" s="8">
        <v>1130</v>
      </c>
      <c r="M15" s="8">
        <v>9458</v>
      </c>
      <c r="N15" s="8">
        <f t="shared" si="0"/>
        <v>74080</v>
      </c>
      <c r="O15" s="7">
        <f t="shared" si="1"/>
        <v>6.2268950085653432E-2</v>
      </c>
    </row>
    <row r="16" spans="1:15" x14ac:dyDescent="0.2">
      <c r="A16" s="5" t="s">
        <v>2506</v>
      </c>
      <c r="B16" s="8">
        <v>1541</v>
      </c>
      <c r="C16" s="8">
        <v>5309</v>
      </c>
      <c r="D16" s="8">
        <v>9176</v>
      </c>
      <c r="E16" s="8">
        <v>2603</v>
      </c>
      <c r="F16" s="8">
        <v>1528</v>
      </c>
      <c r="G16" s="8">
        <v>3393</v>
      </c>
      <c r="H16" s="8">
        <v>8321</v>
      </c>
      <c r="I16" s="8">
        <v>2676</v>
      </c>
      <c r="J16" s="8">
        <v>2614</v>
      </c>
      <c r="K16" s="8">
        <v>2027</v>
      </c>
      <c r="L16" s="8">
        <v>5239</v>
      </c>
      <c r="M16" s="8">
        <v>2729</v>
      </c>
      <c r="N16" s="8">
        <f t="shared" si="0"/>
        <v>47156</v>
      </c>
      <c r="O16" s="7">
        <f t="shared" si="1"/>
        <v>3.9637616228929175E-2</v>
      </c>
    </row>
    <row r="17" spans="1:15" x14ac:dyDescent="0.2">
      <c r="A17" s="5" t="s">
        <v>2507</v>
      </c>
      <c r="B17" s="8">
        <v>2866</v>
      </c>
      <c r="C17" s="8">
        <v>9099</v>
      </c>
      <c r="D17" s="8">
        <v>6345</v>
      </c>
      <c r="E17" s="8">
        <v>9948</v>
      </c>
      <c r="F17" s="8">
        <v>9148</v>
      </c>
      <c r="G17" s="8">
        <v>9562</v>
      </c>
      <c r="H17" s="8">
        <v>1771</v>
      </c>
      <c r="I17" s="8">
        <v>3030</v>
      </c>
      <c r="J17" s="8">
        <v>7674</v>
      </c>
      <c r="K17" s="8">
        <v>6721</v>
      </c>
      <c r="L17" s="8">
        <v>5649</v>
      </c>
      <c r="M17" s="8">
        <v>9746</v>
      </c>
      <c r="N17" s="8">
        <f t="shared" si="0"/>
        <v>81559</v>
      </c>
      <c r="O17" s="7">
        <f t="shared" si="1"/>
        <v>6.8555525108474735E-2</v>
      </c>
    </row>
    <row r="18" spans="1:15" x14ac:dyDescent="0.2">
      <c r="A18" s="5" t="s">
        <v>2508</v>
      </c>
      <c r="B18" s="8">
        <v>2048</v>
      </c>
      <c r="C18" s="8">
        <v>6905</v>
      </c>
      <c r="D18" s="8">
        <v>2411</v>
      </c>
      <c r="E18" s="8">
        <v>2087</v>
      </c>
      <c r="F18" s="8">
        <v>9360</v>
      </c>
      <c r="G18" s="8">
        <v>3146</v>
      </c>
      <c r="H18" s="8">
        <v>4847</v>
      </c>
      <c r="I18" s="8">
        <v>6809</v>
      </c>
      <c r="J18" s="8">
        <v>6666</v>
      </c>
      <c r="K18" s="8">
        <v>8861</v>
      </c>
      <c r="L18" s="8">
        <v>7938</v>
      </c>
      <c r="M18" s="8">
        <v>4163</v>
      </c>
      <c r="N18" s="8">
        <f t="shared" si="0"/>
        <v>65241</v>
      </c>
      <c r="O18" s="7">
        <f t="shared" si="1"/>
        <v>5.4839208592577154E-2</v>
      </c>
    </row>
    <row r="19" spans="1:15" x14ac:dyDescent="0.2">
      <c r="A19" s="5" t="s">
        <v>2509</v>
      </c>
      <c r="B19" s="8">
        <v>6697</v>
      </c>
      <c r="C19" s="8">
        <v>9620</v>
      </c>
      <c r="D19" s="8">
        <v>1119</v>
      </c>
      <c r="E19" s="8">
        <v>5562</v>
      </c>
      <c r="F19" s="8">
        <v>3594</v>
      </c>
      <c r="G19" s="8">
        <v>4242</v>
      </c>
      <c r="H19" s="8">
        <v>5159</v>
      </c>
      <c r="I19" s="8">
        <v>4318</v>
      </c>
      <c r="J19" s="8">
        <v>5905</v>
      </c>
      <c r="K19" s="8">
        <v>6631</v>
      </c>
      <c r="L19" s="8">
        <v>8089</v>
      </c>
      <c r="M19" s="8">
        <v>7517</v>
      </c>
      <c r="N19" s="8">
        <f t="shared" si="0"/>
        <v>68453</v>
      </c>
      <c r="O19" s="7">
        <f t="shared" si="1"/>
        <v>5.7539098814973461E-2</v>
      </c>
    </row>
    <row r="20" spans="1:15" x14ac:dyDescent="0.2">
      <c r="A20" s="5" t="s">
        <v>2510</v>
      </c>
      <c r="B20" s="8">
        <v>9010</v>
      </c>
      <c r="C20" s="8">
        <v>3874</v>
      </c>
      <c r="D20" s="8">
        <v>5032</v>
      </c>
      <c r="E20" s="8">
        <v>5209</v>
      </c>
      <c r="F20" s="8">
        <v>1562</v>
      </c>
      <c r="G20" s="8">
        <v>2111</v>
      </c>
      <c r="H20" s="8">
        <v>8446</v>
      </c>
      <c r="I20" s="8">
        <v>4457</v>
      </c>
      <c r="J20" s="8">
        <v>6460</v>
      </c>
      <c r="K20" s="8">
        <v>1265</v>
      </c>
      <c r="L20" s="8">
        <v>9263</v>
      </c>
      <c r="M20" s="8">
        <v>9769</v>
      </c>
      <c r="N20" s="8">
        <f t="shared" si="0"/>
        <v>66458</v>
      </c>
      <c r="O20" s="7">
        <f t="shared" si="1"/>
        <v>5.5862174470739143E-2</v>
      </c>
    </row>
    <row r="21" spans="1:15" x14ac:dyDescent="0.2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5" x14ac:dyDescent="0.2">
      <c r="A22" s="5" t="s">
        <v>3</v>
      </c>
      <c r="B22" s="6">
        <f t="shared" ref="B22:M22" si="2">SUM(B3:B21)</f>
        <v>101293</v>
      </c>
      <c r="C22" s="6">
        <f t="shared" si="2"/>
        <v>105595</v>
      </c>
      <c r="D22" s="6">
        <f t="shared" si="2"/>
        <v>79019</v>
      </c>
      <c r="E22" s="6">
        <f t="shared" si="2"/>
        <v>85931</v>
      </c>
      <c r="F22" s="6">
        <f t="shared" si="2"/>
        <v>94011</v>
      </c>
      <c r="G22" s="6">
        <f t="shared" si="2"/>
        <v>95912</v>
      </c>
      <c r="H22" s="6">
        <f t="shared" si="2"/>
        <v>104391</v>
      </c>
      <c r="I22" s="6">
        <f t="shared" si="2"/>
        <v>91199</v>
      </c>
      <c r="J22" s="6">
        <f t="shared" si="2"/>
        <v>118229</v>
      </c>
      <c r="K22" s="6">
        <f t="shared" si="2"/>
        <v>96931</v>
      </c>
      <c r="L22" s="6">
        <f t="shared" si="2"/>
        <v>112321</v>
      </c>
      <c r="M22" s="6">
        <f t="shared" si="2"/>
        <v>104846</v>
      </c>
      <c r="N22" s="6">
        <f>SUM(B22:M22)</f>
        <v>1189678</v>
      </c>
    </row>
  </sheetData>
  <pageMargins left="0.7" right="0.7" top="0.75" bottom="0.75" header="0.3" footer="0.3"/>
  <pageSetup scale="50" orientation="portrait" horizontalDpi="0" verticalDpi="0"/>
  <rowBreaks count="1" manualBreakCount="1"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simple</vt:lpstr>
      <vt:lpstr>functions</vt:lpstr>
      <vt:lpstr>autofill</vt:lpstr>
      <vt:lpstr>filter and sort</vt:lpstr>
      <vt:lpstr>remove duplicates</vt:lpstr>
      <vt:lpstr>splitting</vt:lpstr>
      <vt:lpstr>joining</vt:lpstr>
      <vt:lpstr>formatting</vt:lpstr>
      <vt:lpstr>rows &amp; columns</vt:lpstr>
      <vt:lpstr>headers</vt:lpstr>
      <vt:lpstr>IF</vt:lpstr>
      <vt:lpstr>SUMIF</vt:lpstr>
      <vt:lpstr>'rows &amp; columns'!Print_Area</vt:lpstr>
      <vt:lpstr>headers!Print_Titles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Microsoft Office User</cp:lastModifiedBy>
  <cp:lastPrinted>2023-06-23T18:46:21Z</cp:lastPrinted>
  <dcterms:created xsi:type="dcterms:W3CDTF">2016-03-22T19:23:33Z</dcterms:created>
  <dcterms:modified xsi:type="dcterms:W3CDTF">2023-06-23T19:03:08Z</dcterms:modified>
</cp:coreProperties>
</file>