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esktop\Development\Projects\QB Comparison\"/>
    </mc:Choice>
  </mc:AlternateContent>
  <xr:revisionPtr revIDLastSave="0" documentId="13_ncr:1_{C06ABBDE-B910-477C-BABD-FC494D4E02E8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qb_stats - Copy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9" i="1" l="1"/>
  <c r="A117" i="1"/>
  <c r="A115" i="1"/>
  <c r="A121" i="1"/>
  <c r="A123" i="1"/>
  <c r="A134" i="1"/>
  <c r="A143" i="1"/>
  <c r="A141" i="1"/>
  <c r="A139" i="1"/>
  <c r="A137" i="1"/>
  <c r="A136" i="1"/>
  <c r="A132" i="1"/>
  <c r="A131" i="1"/>
  <c r="A129" i="1"/>
  <c r="A128" i="1"/>
  <c r="A126" i="1"/>
  <c r="A125" i="1"/>
  <c r="A113" i="1"/>
  <c r="A112" i="1"/>
  <c r="A110" i="1"/>
  <c r="A109" i="1"/>
  <c r="A107" i="1"/>
  <c r="A106" i="1"/>
  <c r="A104" i="1"/>
  <c r="A103" i="1"/>
  <c r="A101" i="1"/>
  <c r="A99" i="1"/>
  <c r="A86" i="1"/>
  <c r="A94" i="1"/>
  <c r="A89" i="1"/>
  <c r="A88" i="1"/>
  <c r="A83" i="1"/>
  <c r="A84" i="1"/>
  <c r="A97" i="1"/>
  <c r="A96" i="1"/>
  <c r="A92" i="1"/>
  <c r="A91" i="1"/>
  <c r="A81" i="1"/>
  <c r="A80" i="1"/>
  <c r="A78" i="1"/>
  <c r="A77" i="1"/>
  <c r="A75" i="1"/>
  <c r="A74" i="1"/>
  <c r="A10" i="1" l="1"/>
  <c r="A12" i="1"/>
  <c r="A17" i="1"/>
  <c r="A28" i="1"/>
  <c r="A30" i="1"/>
  <c r="A32" i="1"/>
  <c r="A66" i="1"/>
  <c r="A64" i="1"/>
  <c r="A56" i="1"/>
  <c r="A45" i="1"/>
  <c r="A43" i="1"/>
  <c r="A59" i="1"/>
  <c r="A58" i="1"/>
  <c r="A72" i="1"/>
  <c r="A69" i="1"/>
  <c r="A62" i="1"/>
  <c r="A54" i="1"/>
  <c r="A51" i="1"/>
  <c r="A48" i="1"/>
  <c r="A41" i="1"/>
  <c r="A40" i="1"/>
  <c r="A38" i="1"/>
  <c r="A35" i="1"/>
  <c r="A26" i="1"/>
  <c r="A23" i="1"/>
  <c r="A20" i="1"/>
  <c r="A15" i="1"/>
  <c r="A8" i="1"/>
  <c r="A5" i="1"/>
  <c r="A71" i="1"/>
  <c r="A68" i="1"/>
  <c r="A61" i="1"/>
  <c r="A53" i="1"/>
  <c r="A50" i="1"/>
  <c r="A47" i="1"/>
  <c r="A37" i="1"/>
  <c r="A34" i="1"/>
  <c r="A25" i="1"/>
  <c r="A22" i="1"/>
  <c r="A19" i="1"/>
  <c r="A14" i="1"/>
  <c r="A7" i="1"/>
  <c r="A4" i="1"/>
</calcChain>
</file>

<file path=xl/sharedStrings.xml><?xml version="1.0" encoding="utf-8"?>
<sst xmlns="http://schemas.openxmlformats.org/spreadsheetml/2006/main" count="167" uniqueCount="150">
  <si>
    <t>Name</t>
  </si>
  <si>
    <t>Games</t>
  </si>
  <si>
    <t>Games Started</t>
  </si>
  <si>
    <t>Record</t>
  </si>
  <si>
    <t>Completions</t>
  </si>
  <si>
    <t>Attempts</t>
  </si>
  <si>
    <t>Completion %</t>
  </si>
  <si>
    <t>Yards</t>
  </si>
  <si>
    <t>TD</t>
  </si>
  <si>
    <t>TD %</t>
  </si>
  <si>
    <t>Int</t>
  </si>
  <si>
    <t>Int %</t>
  </si>
  <si>
    <t>Long</t>
  </si>
  <si>
    <t>Yards/Attempt</t>
  </si>
  <si>
    <t>Adj. Yards/Attempt</t>
  </si>
  <si>
    <t>Yards/Completion</t>
  </si>
  <si>
    <t>Yards/Game</t>
  </si>
  <si>
    <t>Rating</t>
  </si>
  <si>
    <t>Sacked</t>
  </si>
  <si>
    <t>Net Yards Gained/Attempt</t>
  </si>
  <si>
    <t>Adj. Net Yards Gained/Attempt</t>
  </si>
  <si>
    <t>Sack %</t>
  </si>
  <si>
    <t>Jake Plummer</t>
  </si>
  <si>
    <t>69-67-0</t>
  </si>
  <si>
    <t>2-4</t>
  </si>
  <si>
    <t>Dave Brown</t>
  </si>
  <si>
    <t>26-34-0</t>
  </si>
  <si>
    <t>0-0</t>
  </si>
  <si>
    <t>Jeff Blake</t>
  </si>
  <si>
    <t>39-61-0</t>
  </si>
  <si>
    <t>John McCormick</t>
  </si>
  <si>
    <t>5-10-0</t>
  </si>
  <si>
    <t>Shaun King</t>
  </si>
  <si>
    <t>14-10-0</t>
  </si>
  <si>
    <t>1-2</t>
  </si>
  <si>
    <t>John Navarre</t>
  </si>
  <si>
    <t>0-1-0</t>
  </si>
  <si>
    <t>Kurt Warner</t>
  </si>
  <si>
    <t>67-49-0</t>
  </si>
  <si>
    <t>9-4</t>
  </si>
  <si>
    <t>Matt Leinart</t>
  </si>
  <si>
    <t>8-10-0</t>
  </si>
  <si>
    <t xml:space="preserve">Derek Anderson </t>
  </si>
  <si>
    <t>20-28-0</t>
  </si>
  <si>
    <t>John Skelton</t>
  </si>
  <si>
    <t>8-9-0</t>
  </si>
  <si>
    <t>Max Hall</t>
  </si>
  <si>
    <t>1-2-0</t>
  </si>
  <si>
    <t>Kevin Kolb</t>
  </si>
  <si>
    <t>9-12-0</t>
  </si>
  <si>
    <t>Ryan Lindley</t>
  </si>
  <si>
    <t>1-5-0</t>
  </si>
  <si>
    <t>0-2</t>
  </si>
  <si>
    <t>Brian Hoyer</t>
  </si>
  <si>
    <t>16-21-0</t>
  </si>
  <si>
    <t>0-1</t>
  </si>
  <si>
    <t>Carson Palmer</t>
  </si>
  <si>
    <t>92-88-1</t>
  </si>
  <si>
    <t>1-3</t>
  </si>
  <si>
    <t>Drew Stanton</t>
  </si>
  <si>
    <t>11-6-0</t>
  </si>
  <si>
    <t>Blaine Gabbert</t>
  </si>
  <si>
    <t>13-34-0</t>
  </si>
  <si>
    <t>Chris Chandler</t>
  </si>
  <si>
    <t>67-85-0</t>
  </si>
  <si>
    <t>2-1</t>
  </si>
  <si>
    <t>Danny Kanell</t>
  </si>
  <si>
    <t>10-13-1</t>
  </si>
  <si>
    <t xml:space="preserve">Doug Johnson </t>
  </si>
  <si>
    <t>2-9-0</t>
  </si>
  <si>
    <t>Kurt Kittner</t>
  </si>
  <si>
    <t>1-3-0</t>
  </si>
  <si>
    <t>Michael Vick</t>
  </si>
  <si>
    <t>61-51-1</t>
  </si>
  <si>
    <t>2-3</t>
  </si>
  <si>
    <t>Matt Schaub</t>
  </si>
  <si>
    <t>47-45-0</t>
  </si>
  <si>
    <t>1-1</t>
  </si>
  <si>
    <t>Joey Harrington</t>
  </si>
  <si>
    <t>26-50-0</t>
  </si>
  <si>
    <t>Chris Redman</t>
  </si>
  <si>
    <t>4-8-0</t>
  </si>
  <si>
    <t>Byron Leftwich</t>
  </si>
  <si>
    <t>24-26-0</t>
  </si>
  <si>
    <t>Matt Ryan</t>
  </si>
  <si>
    <t>99-68-0</t>
  </si>
  <si>
    <t>4-6</t>
  </si>
  <si>
    <t>Tony Banks</t>
  </si>
  <si>
    <t>35-43-0</t>
  </si>
  <si>
    <t>Trent Dilfer</t>
  </si>
  <si>
    <t>58-55-0</t>
  </si>
  <si>
    <t>5-1</t>
  </si>
  <si>
    <t>Elvis Grbac</t>
  </si>
  <si>
    <t>40-30-0</t>
  </si>
  <si>
    <t>Randall Cunningham</t>
  </si>
  <si>
    <t>82-52-1</t>
  </si>
  <si>
    <t>3-6</t>
  </si>
  <si>
    <t>Kyle Boller</t>
  </si>
  <si>
    <t>20-27-0</t>
  </si>
  <si>
    <t>Anthony Wright</t>
  </si>
  <si>
    <t>8-11-0</t>
  </si>
  <si>
    <t>Steve McNair</t>
  </si>
  <si>
    <t>91-62-0</t>
  </si>
  <si>
    <t>5-5</t>
  </si>
  <si>
    <t>Troy Smith</t>
  </si>
  <si>
    <t>4-4-0</t>
  </si>
  <si>
    <t>Joe Flacco</t>
  </si>
  <si>
    <t>96-67-0</t>
  </si>
  <si>
    <t>10-5</t>
  </si>
  <si>
    <t>Jimmy Clausen</t>
  </si>
  <si>
    <t>1-13-0</t>
  </si>
  <si>
    <t>Ryan Mallett</t>
  </si>
  <si>
    <t>3-5-0</t>
  </si>
  <si>
    <t>Rob Johnson</t>
  </si>
  <si>
    <t>12-17-0</t>
  </si>
  <si>
    <t>Doug Flutie</t>
  </si>
  <si>
    <t>38-28-0</t>
  </si>
  <si>
    <t>Drew Bledsoe</t>
  </si>
  <si>
    <t>98-95-0</t>
  </si>
  <si>
    <t>3-3</t>
  </si>
  <si>
    <t>Kelly Holcomb</t>
  </si>
  <si>
    <t>8-16-0</t>
  </si>
  <si>
    <t>Ryan Fitzpatrick</t>
  </si>
  <si>
    <t>50-74-1</t>
  </si>
  <si>
    <t>Brian Brohm</t>
  </si>
  <si>
    <t>0-2-0</t>
  </si>
  <si>
    <t>EJ Manuel</t>
  </si>
  <si>
    <t>6-12-0</t>
  </si>
  <si>
    <t>Jeff Tuel</t>
  </si>
  <si>
    <t>Kyle Orton</t>
  </si>
  <si>
    <t>42-40-0</t>
  </si>
  <si>
    <t>Matt Cassel</t>
  </si>
  <si>
    <t>36-45-0</t>
  </si>
  <si>
    <t>Tyrod Taylor</t>
  </si>
  <si>
    <t>23-21-1</t>
  </si>
  <si>
    <t xml:space="preserve">Nathan Peterman </t>
  </si>
  <si>
    <t>Matt Barkley</t>
  </si>
  <si>
    <t>2-5-0</t>
  </si>
  <si>
    <t>Alex Van Pelt</t>
  </si>
  <si>
    <t>3-8-0</t>
  </si>
  <si>
    <t>J.P. Losman</t>
  </si>
  <si>
    <t>10-23-0</t>
  </si>
  <si>
    <t>Trent Edwards</t>
  </si>
  <si>
    <t>14-19-0</t>
  </si>
  <si>
    <t>Thaddeus Lewis</t>
  </si>
  <si>
    <t>2-4-0</t>
  </si>
  <si>
    <t>Birthplace</t>
  </si>
  <si>
    <t>College</t>
  </si>
  <si>
    <t>Conference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</si>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</sst>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3"/>
  <sheetViews>
    <sheetView tabSelected="1" zoomScaleNormal="100"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1" width="19.42578125" bestFit="1" customWidth="1"/>
    <col min="2" max="5" width="15.85546875" customWidth="1"/>
    <col min="18" max="18" width="14.140625" bestFit="1" customWidth="1"/>
    <col min="19" max="19" width="18.28515625" bestFit="1" customWidth="1"/>
    <col min="26" max="26" width="29" bestFit="1" customWidth="1"/>
  </cols>
  <sheetData>
    <row r="1" spans="1:27" x14ac:dyDescent="0.25">
      <c r="A1" t="s">
        <v>0</v>
      </c>
      <c r="B1" t="s">
        <v>146</v>
      </c>
      <c r="C1" t="s">
        <v>147</v>
      </c>
      <c r="D1" t="s">
        <v>149</v>
      </c>
      <c r="E1" t="s">
        <v>148</v>
      </c>
      <c r="F1" t="s">
        <v>1</v>
      </c>
      <c r="G1" t="s">
        <v>2</v>
      </c>
      <c r="H1" s="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7</v>
      </c>
      <c r="Y1" t="s">
        <v>19</v>
      </c>
      <c r="Z1" t="s">
        <v>20</v>
      </c>
      <c r="AA1" t="s">
        <v>21</v>
      </c>
    </row>
    <row r="3" spans="1:27" x14ac:dyDescent="0.25">
      <c r="A3" t="s">
        <v>22</v>
      </c>
      <c r="F3">
        <v>143</v>
      </c>
      <c r="G3">
        <v>136</v>
      </c>
      <c r="H3" s="1" t="s">
        <v>23</v>
      </c>
      <c r="I3">
        <v>2484</v>
      </c>
      <c r="J3">
        <v>4350</v>
      </c>
      <c r="K3">
        <v>57.1</v>
      </c>
      <c r="L3">
        <v>29253</v>
      </c>
      <c r="M3">
        <v>161</v>
      </c>
      <c r="N3">
        <v>3.7</v>
      </c>
      <c r="O3">
        <v>161</v>
      </c>
      <c r="P3">
        <v>3.7</v>
      </c>
      <c r="Q3">
        <v>85</v>
      </c>
      <c r="R3">
        <v>6.7</v>
      </c>
      <c r="S3">
        <v>5.8</v>
      </c>
      <c r="T3">
        <v>11.8</v>
      </c>
      <c r="U3">
        <v>204.6</v>
      </c>
      <c r="V3">
        <v>74.599999999999994</v>
      </c>
      <c r="W3">
        <v>284</v>
      </c>
      <c r="X3">
        <v>1735</v>
      </c>
      <c r="Y3">
        <v>5.94</v>
      </c>
      <c r="Z3">
        <v>5.07</v>
      </c>
      <c r="AA3">
        <v>6.1</v>
      </c>
    </row>
    <row r="4" spans="1:27" x14ac:dyDescent="0.25">
      <c r="A4" t="str">
        <f>LEFT(A3,7)</f>
        <v>Jake Pl</v>
      </c>
      <c r="F4">
        <v>6</v>
      </c>
      <c r="G4">
        <v>6</v>
      </c>
      <c r="H4" s="1" t="s">
        <v>24</v>
      </c>
      <c r="I4">
        <v>122</v>
      </c>
      <c r="J4">
        <v>197</v>
      </c>
      <c r="K4">
        <v>61.9</v>
      </c>
      <c r="L4">
        <v>1340</v>
      </c>
      <c r="M4">
        <v>7</v>
      </c>
      <c r="N4">
        <v>3.6</v>
      </c>
      <c r="O4">
        <v>10</v>
      </c>
      <c r="P4">
        <v>5.0999999999999996</v>
      </c>
      <c r="Q4">
        <v>59</v>
      </c>
      <c r="R4">
        <v>6.8</v>
      </c>
      <c r="S4">
        <v>5.2</v>
      </c>
      <c r="T4">
        <v>11</v>
      </c>
      <c r="U4">
        <v>223.3</v>
      </c>
      <c r="V4">
        <v>72.7</v>
      </c>
      <c r="W4">
        <v>10</v>
      </c>
      <c r="X4">
        <v>48</v>
      </c>
      <c r="Y4">
        <v>6.24</v>
      </c>
      <c r="Z4">
        <v>4.74</v>
      </c>
      <c r="AA4">
        <v>4.8</v>
      </c>
    </row>
    <row r="5" spans="1:27" x14ac:dyDescent="0.25">
      <c r="A5" t="str">
        <f>LEFT(A3,8)</f>
        <v>Jake Plu</v>
      </c>
    </row>
    <row r="6" spans="1:27" x14ac:dyDescent="0.25">
      <c r="A6" t="s">
        <v>25</v>
      </c>
      <c r="F6">
        <v>73</v>
      </c>
      <c r="G6">
        <v>60</v>
      </c>
      <c r="H6" s="1" t="s">
        <v>26</v>
      </c>
      <c r="I6">
        <v>892</v>
      </c>
      <c r="J6">
        <v>1634</v>
      </c>
      <c r="K6">
        <v>54.6</v>
      </c>
      <c r="L6">
        <v>10248</v>
      </c>
      <c r="M6">
        <v>44</v>
      </c>
      <c r="N6">
        <v>2.7</v>
      </c>
      <c r="O6">
        <v>58</v>
      </c>
      <c r="P6">
        <v>3.5</v>
      </c>
      <c r="Q6">
        <v>71</v>
      </c>
      <c r="R6">
        <v>6.3</v>
      </c>
      <c r="S6">
        <v>5.2</v>
      </c>
      <c r="T6">
        <v>11.5</v>
      </c>
      <c r="U6">
        <v>140.4</v>
      </c>
      <c r="V6">
        <v>67.900000000000006</v>
      </c>
      <c r="W6">
        <v>181</v>
      </c>
      <c r="X6">
        <v>1005</v>
      </c>
      <c r="Y6">
        <v>5.09</v>
      </c>
      <c r="Z6">
        <v>4.1399999999999997</v>
      </c>
      <c r="AA6">
        <v>10</v>
      </c>
    </row>
    <row r="7" spans="1:27" x14ac:dyDescent="0.25">
      <c r="A7" t="str">
        <f>LEFT(A6,7)</f>
        <v>Dave Br</v>
      </c>
      <c r="F7">
        <v>1</v>
      </c>
      <c r="H7" s="1" t="s">
        <v>27</v>
      </c>
      <c r="I7">
        <v>6</v>
      </c>
      <c r="J7">
        <v>10</v>
      </c>
      <c r="K7">
        <v>60</v>
      </c>
      <c r="L7">
        <v>56</v>
      </c>
      <c r="M7">
        <v>0</v>
      </c>
      <c r="N7">
        <v>0</v>
      </c>
      <c r="O7">
        <v>1</v>
      </c>
      <c r="P7">
        <v>10</v>
      </c>
      <c r="Q7">
        <v>14</v>
      </c>
      <c r="R7">
        <v>5.6</v>
      </c>
      <c r="S7">
        <v>1.1000000000000001</v>
      </c>
      <c r="T7">
        <v>9.3000000000000007</v>
      </c>
      <c r="U7">
        <v>56</v>
      </c>
      <c r="V7">
        <v>35.799999999999997</v>
      </c>
      <c r="W7">
        <v>0</v>
      </c>
      <c r="X7">
        <v>0</v>
      </c>
      <c r="Y7">
        <v>5.6</v>
      </c>
      <c r="Z7">
        <v>1.1000000000000001</v>
      </c>
      <c r="AA7">
        <v>0</v>
      </c>
    </row>
    <row r="8" spans="1:27" x14ac:dyDescent="0.25">
      <c r="A8" t="str">
        <f>LEFT(A6,8)</f>
        <v>Dave Bro</v>
      </c>
    </row>
    <row r="9" spans="1:27" x14ac:dyDescent="0.25">
      <c r="A9" t="s">
        <v>28</v>
      </c>
      <c r="F9">
        <v>119</v>
      </c>
      <c r="G9">
        <v>100</v>
      </c>
      <c r="H9" s="1" t="s">
        <v>29</v>
      </c>
      <c r="I9">
        <v>1827</v>
      </c>
      <c r="J9">
        <v>3241</v>
      </c>
      <c r="K9">
        <v>56.4</v>
      </c>
      <c r="L9">
        <v>21711</v>
      </c>
      <c r="M9">
        <v>134</v>
      </c>
      <c r="N9">
        <v>4.0999999999999996</v>
      </c>
      <c r="O9">
        <v>99</v>
      </c>
      <c r="P9">
        <v>3.1</v>
      </c>
      <c r="Q9">
        <v>88</v>
      </c>
      <c r="R9">
        <v>6.7</v>
      </c>
      <c r="S9">
        <v>6.2</v>
      </c>
      <c r="T9">
        <v>11.9</v>
      </c>
      <c r="U9">
        <v>182.4</v>
      </c>
      <c r="V9">
        <v>78</v>
      </c>
      <c r="W9">
        <v>248</v>
      </c>
      <c r="X9">
        <v>1550</v>
      </c>
      <c r="Y9">
        <v>5.78</v>
      </c>
      <c r="Z9">
        <v>5.27</v>
      </c>
      <c r="AA9">
        <v>7.1</v>
      </c>
    </row>
    <row r="10" spans="1:27" x14ac:dyDescent="0.25">
      <c r="A10" t="str">
        <f>LEFT(A9,7)</f>
        <v>Jeff Bl</v>
      </c>
    </row>
    <row r="11" spans="1:27" x14ac:dyDescent="0.25">
      <c r="A11" t="s">
        <v>30</v>
      </c>
      <c r="F11">
        <v>51</v>
      </c>
      <c r="G11">
        <v>15</v>
      </c>
      <c r="H11" s="1" t="s">
        <v>31</v>
      </c>
      <c r="I11">
        <v>214</v>
      </c>
      <c r="J11">
        <v>555</v>
      </c>
      <c r="K11">
        <v>38.6</v>
      </c>
      <c r="L11">
        <v>2895</v>
      </c>
      <c r="M11">
        <v>17</v>
      </c>
      <c r="N11">
        <v>3.1</v>
      </c>
      <c r="O11">
        <v>38</v>
      </c>
      <c r="P11">
        <v>6.8</v>
      </c>
      <c r="Q11">
        <v>90</v>
      </c>
      <c r="R11">
        <v>5.2</v>
      </c>
      <c r="S11">
        <v>2.7</v>
      </c>
      <c r="T11">
        <v>13.5</v>
      </c>
      <c r="U11">
        <v>56.8</v>
      </c>
      <c r="V11">
        <v>37.6</v>
      </c>
      <c r="W11">
        <v>3</v>
      </c>
      <c r="X11">
        <v>3</v>
      </c>
      <c r="Y11">
        <v>1</v>
      </c>
    </row>
    <row r="12" spans="1:27" x14ac:dyDescent="0.25">
      <c r="A12" t="str">
        <f>LEFT(A11,7)</f>
        <v>John Mc</v>
      </c>
    </row>
    <row r="13" spans="1:27" x14ac:dyDescent="0.25">
      <c r="A13" t="s">
        <v>32</v>
      </c>
      <c r="F13">
        <v>34</v>
      </c>
      <c r="G13">
        <v>24</v>
      </c>
      <c r="H13" s="1" t="s">
        <v>33</v>
      </c>
      <c r="I13">
        <v>415</v>
      </c>
      <c r="J13">
        <v>738</v>
      </c>
      <c r="K13">
        <v>56.2</v>
      </c>
      <c r="L13">
        <v>4566</v>
      </c>
      <c r="M13">
        <v>27</v>
      </c>
      <c r="N13">
        <v>3.7</v>
      </c>
      <c r="O13">
        <v>24</v>
      </c>
      <c r="P13">
        <v>3.3</v>
      </c>
      <c r="Q13">
        <v>75</v>
      </c>
      <c r="R13">
        <v>6.2</v>
      </c>
      <c r="S13">
        <v>5.5</v>
      </c>
      <c r="T13">
        <v>11</v>
      </c>
      <c r="U13">
        <v>134.30000000000001</v>
      </c>
      <c r="V13">
        <v>73.400000000000006</v>
      </c>
      <c r="W13">
        <v>61</v>
      </c>
      <c r="X13">
        <v>419</v>
      </c>
      <c r="Y13">
        <v>5.19</v>
      </c>
      <c r="Z13">
        <v>4.51</v>
      </c>
      <c r="AA13">
        <v>7.6</v>
      </c>
    </row>
    <row r="14" spans="1:27" x14ac:dyDescent="0.25">
      <c r="A14" t="str">
        <f>LEFT(A13,7)</f>
        <v>Shaun K</v>
      </c>
      <c r="F14">
        <v>3</v>
      </c>
      <c r="G14">
        <v>3</v>
      </c>
      <c r="H14" s="1" t="s">
        <v>34</v>
      </c>
      <c r="I14">
        <v>45</v>
      </c>
      <c r="J14">
        <v>92</v>
      </c>
      <c r="K14">
        <v>48.9</v>
      </c>
      <c r="L14">
        <v>491</v>
      </c>
      <c r="M14">
        <v>1</v>
      </c>
      <c r="N14">
        <v>1.1000000000000001</v>
      </c>
      <c r="O14">
        <v>3</v>
      </c>
      <c r="P14">
        <v>3.3</v>
      </c>
      <c r="Q14">
        <v>41</v>
      </c>
      <c r="R14">
        <v>5.3</v>
      </c>
      <c r="S14">
        <v>4.0999999999999996</v>
      </c>
      <c r="T14">
        <v>10.9</v>
      </c>
      <c r="U14">
        <v>163.69999999999999</v>
      </c>
      <c r="V14">
        <v>55.1</v>
      </c>
      <c r="W14">
        <v>11</v>
      </c>
      <c r="X14">
        <v>73</v>
      </c>
      <c r="Y14">
        <v>4.0599999999999996</v>
      </c>
      <c r="Z14">
        <v>2.94</v>
      </c>
      <c r="AA14">
        <v>10.7</v>
      </c>
    </row>
    <row r="15" spans="1:27" x14ac:dyDescent="0.25">
      <c r="A15" t="str">
        <f>LEFT(A13,8)</f>
        <v>Shaun Ki</v>
      </c>
    </row>
    <row r="16" spans="1:27" x14ac:dyDescent="0.25">
      <c r="A16" t="s">
        <v>35</v>
      </c>
      <c r="F16">
        <v>2</v>
      </c>
      <c r="G16">
        <v>1</v>
      </c>
      <c r="H16" s="1" t="s">
        <v>36</v>
      </c>
      <c r="I16">
        <v>32</v>
      </c>
      <c r="J16">
        <v>64</v>
      </c>
      <c r="K16">
        <v>50</v>
      </c>
      <c r="L16">
        <v>342</v>
      </c>
      <c r="M16">
        <v>2</v>
      </c>
      <c r="N16">
        <v>3.1</v>
      </c>
      <c r="O16">
        <v>5</v>
      </c>
      <c r="P16">
        <v>7.8</v>
      </c>
      <c r="Q16">
        <v>43</v>
      </c>
      <c r="R16">
        <v>5.3</v>
      </c>
      <c r="S16">
        <v>2.5</v>
      </c>
      <c r="T16">
        <v>10.7</v>
      </c>
      <c r="U16">
        <v>171</v>
      </c>
      <c r="V16">
        <v>43.9</v>
      </c>
      <c r="W16">
        <v>5</v>
      </c>
      <c r="X16">
        <v>35</v>
      </c>
      <c r="Y16">
        <v>4.45</v>
      </c>
      <c r="Z16">
        <v>1.77</v>
      </c>
      <c r="AA16">
        <v>7.2</v>
      </c>
    </row>
    <row r="17" spans="1:27" x14ac:dyDescent="0.25">
      <c r="A17" t="str">
        <f>LEFT(A16,7)</f>
        <v>John Na</v>
      </c>
    </row>
    <row r="18" spans="1:27" x14ac:dyDescent="0.25">
      <c r="A18" t="s">
        <v>37</v>
      </c>
      <c r="F18">
        <v>124</v>
      </c>
      <c r="G18">
        <v>116</v>
      </c>
      <c r="H18" s="1" t="s">
        <v>38</v>
      </c>
      <c r="I18">
        <v>2666</v>
      </c>
      <c r="J18">
        <v>4070</v>
      </c>
      <c r="K18">
        <v>65.5</v>
      </c>
      <c r="L18">
        <v>32344</v>
      </c>
      <c r="M18">
        <v>208</v>
      </c>
      <c r="N18">
        <v>5.0999999999999996</v>
      </c>
      <c r="O18">
        <v>128</v>
      </c>
      <c r="P18">
        <v>3.1</v>
      </c>
      <c r="Q18">
        <v>85</v>
      </c>
      <c r="R18">
        <v>7.9</v>
      </c>
      <c r="S18">
        <v>7.6</v>
      </c>
      <c r="T18">
        <v>12.1</v>
      </c>
      <c r="U18">
        <v>260.8</v>
      </c>
      <c r="V18">
        <v>93.7</v>
      </c>
      <c r="W18">
        <v>260</v>
      </c>
      <c r="X18">
        <v>1669</v>
      </c>
      <c r="Y18">
        <v>7.08</v>
      </c>
      <c r="Z18">
        <v>6.71</v>
      </c>
      <c r="AA18">
        <v>6</v>
      </c>
    </row>
    <row r="19" spans="1:27" x14ac:dyDescent="0.25">
      <c r="A19" t="str">
        <f>LEFT(A18,7)</f>
        <v>Kurt Wa</v>
      </c>
      <c r="F19">
        <v>13</v>
      </c>
      <c r="G19">
        <v>13</v>
      </c>
      <c r="H19" s="1" t="s">
        <v>39</v>
      </c>
      <c r="I19">
        <v>307</v>
      </c>
      <c r="J19">
        <v>462</v>
      </c>
      <c r="K19">
        <v>66.5</v>
      </c>
      <c r="L19">
        <v>3952</v>
      </c>
      <c r="M19">
        <v>31</v>
      </c>
      <c r="N19">
        <v>6.7</v>
      </c>
      <c r="O19">
        <v>14</v>
      </c>
      <c r="P19">
        <v>3</v>
      </c>
      <c r="Q19">
        <v>77</v>
      </c>
      <c r="R19">
        <v>8.6</v>
      </c>
      <c r="S19">
        <v>8.5</v>
      </c>
      <c r="T19">
        <v>12.9</v>
      </c>
      <c r="U19">
        <v>304</v>
      </c>
      <c r="V19">
        <v>102.8</v>
      </c>
      <c r="W19">
        <v>19</v>
      </c>
      <c r="X19">
        <v>116</v>
      </c>
      <c r="Y19">
        <v>7.98</v>
      </c>
      <c r="Z19">
        <v>7.95</v>
      </c>
      <c r="AA19">
        <v>4</v>
      </c>
    </row>
    <row r="20" spans="1:27" x14ac:dyDescent="0.25">
      <c r="A20" t="str">
        <f>LEFT(A18,8)</f>
        <v>Kurt War</v>
      </c>
    </row>
    <row r="21" spans="1:27" x14ac:dyDescent="0.25">
      <c r="A21" t="s">
        <v>40</v>
      </c>
      <c r="F21">
        <v>33</v>
      </c>
      <c r="G21">
        <v>18</v>
      </c>
      <c r="H21" s="1" t="s">
        <v>41</v>
      </c>
      <c r="I21">
        <v>366</v>
      </c>
      <c r="J21">
        <v>641</v>
      </c>
      <c r="K21">
        <v>57.1</v>
      </c>
      <c r="L21">
        <v>4065</v>
      </c>
      <c r="M21">
        <v>15</v>
      </c>
      <c r="N21">
        <v>2.2999999999999998</v>
      </c>
      <c r="O21">
        <v>21</v>
      </c>
      <c r="P21">
        <v>3.3</v>
      </c>
      <c r="Q21">
        <v>78</v>
      </c>
      <c r="R21">
        <v>6.3</v>
      </c>
      <c r="S21">
        <v>5.3</v>
      </c>
      <c r="T21">
        <v>11.1</v>
      </c>
      <c r="U21">
        <v>123.2</v>
      </c>
      <c r="V21">
        <v>70.2</v>
      </c>
      <c r="W21">
        <v>30</v>
      </c>
      <c r="X21">
        <v>221</v>
      </c>
      <c r="Y21">
        <v>5.73</v>
      </c>
      <c r="Z21">
        <v>4.7699999999999996</v>
      </c>
      <c r="AA21">
        <v>4.5</v>
      </c>
    </row>
    <row r="22" spans="1:27" x14ac:dyDescent="0.25">
      <c r="A22" t="str">
        <f>LEFT(A21,7)</f>
        <v>Matt Le</v>
      </c>
      <c r="F22">
        <v>1</v>
      </c>
      <c r="H22" s="1" t="s">
        <v>27</v>
      </c>
      <c r="I22">
        <v>7</v>
      </c>
      <c r="J22">
        <v>10</v>
      </c>
      <c r="K22">
        <v>70</v>
      </c>
      <c r="L22">
        <v>61</v>
      </c>
      <c r="M22">
        <v>0</v>
      </c>
      <c r="N22">
        <v>0</v>
      </c>
      <c r="O22">
        <v>0</v>
      </c>
      <c r="P22">
        <v>0</v>
      </c>
      <c r="Q22">
        <v>16</v>
      </c>
      <c r="R22">
        <v>6.1</v>
      </c>
      <c r="S22">
        <v>6.1</v>
      </c>
      <c r="T22">
        <v>8.6999999999999993</v>
      </c>
      <c r="U22">
        <v>61</v>
      </c>
      <c r="V22">
        <v>85.8</v>
      </c>
      <c r="W22">
        <v>0</v>
      </c>
      <c r="X22">
        <v>0</v>
      </c>
      <c r="Y22">
        <v>6.1</v>
      </c>
      <c r="Z22">
        <v>6.1</v>
      </c>
      <c r="AA22">
        <v>0</v>
      </c>
    </row>
    <row r="23" spans="1:27" x14ac:dyDescent="0.25">
      <c r="A23" t="str">
        <f>LEFT(A21,8)</f>
        <v>Matt Lei</v>
      </c>
    </row>
    <row r="24" spans="1:27" x14ac:dyDescent="0.25">
      <c r="A24" t="s">
        <v>42</v>
      </c>
      <c r="F24">
        <v>78</v>
      </c>
      <c r="G24">
        <v>49</v>
      </c>
      <c r="H24" s="1" t="s">
        <v>43</v>
      </c>
      <c r="I24">
        <v>909</v>
      </c>
      <c r="J24">
        <v>1674</v>
      </c>
      <c r="K24">
        <v>54.3</v>
      </c>
      <c r="L24">
        <v>10878</v>
      </c>
      <c r="M24">
        <v>60</v>
      </c>
      <c r="N24">
        <v>3.6</v>
      </c>
      <c r="O24">
        <v>64</v>
      </c>
      <c r="P24">
        <v>3.8</v>
      </c>
      <c r="Q24">
        <v>78</v>
      </c>
      <c r="R24">
        <v>6.5</v>
      </c>
      <c r="S24">
        <v>5.5</v>
      </c>
      <c r="T24">
        <v>12</v>
      </c>
      <c r="U24">
        <v>139.5</v>
      </c>
      <c r="V24">
        <v>70.400000000000006</v>
      </c>
      <c r="W24">
        <v>81</v>
      </c>
      <c r="X24">
        <v>563</v>
      </c>
      <c r="Y24">
        <v>5.88</v>
      </c>
      <c r="Z24">
        <v>4.92</v>
      </c>
      <c r="AA24">
        <v>4.5999999999999996</v>
      </c>
    </row>
    <row r="25" spans="1:27" x14ac:dyDescent="0.25">
      <c r="A25" t="str">
        <f>LEFT(A24,7)</f>
        <v>Derek A</v>
      </c>
      <c r="F25">
        <v>2</v>
      </c>
      <c r="H25" s="1" t="s">
        <v>27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39.6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tr">
        <f>LEFT(A24,8)</f>
        <v>Derek An</v>
      </c>
    </row>
    <row r="27" spans="1:27" x14ac:dyDescent="0.25">
      <c r="A27" t="s">
        <v>44</v>
      </c>
      <c r="F27">
        <v>20</v>
      </c>
      <c r="G27">
        <v>17</v>
      </c>
      <c r="H27" s="1" t="s">
        <v>45</v>
      </c>
      <c r="I27">
        <v>320</v>
      </c>
      <c r="J27">
        <v>602</v>
      </c>
      <c r="K27">
        <v>53.2</v>
      </c>
      <c r="L27">
        <v>3707</v>
      </c>
      <c r="M27">
        <v>15</v>
      </c>
      <c r="N27">
        <v>2.5</v>
      </c>
      <c r="O27">
        <v>25</v>
      </c>
      <c r="P27">
        <v>4.2</v>
      </c>
      <c r="Q27">
        <v>74</v>
      </c>
      <c r="R27">
        <v>6.2</v>
      </c>
      <c r="S27">
        <v>4.8</v>
      </c>
      <c r="T27">
        <v>11.6</v>
      </c>
      <c r="U27">
        <v>185.4</v>
      </c>
      <c r="V27">
        <v>63</v>
      </c>
      <c r="W27">
        <v>47</v>
      </c>
      <c r="X27">
        <v>325</v>
      </c>
      <c r="Y27">
        <v>5.21</v>
      </c>
      <c r="Z27">
        <v>3.94</v>
      </c>
      <c r="AA27">
        <v>7.2</v>
      </c>
    </row>
    <row r="28" spans="1:27" x14ac:dyDescent="0.25">
      <c r="A28" t="str">
        <f>LEFT(A27,7)</f>
        <v>John Sk</v>
      </c>
    </row>
    <row r="29" spans="1:27" x14ac:dyDescent="0.25">
      <c r="A29" t="s">
        <v>46</v>
      </c>
      <c r="F29">
        <v>6</v>
      </c>
      <c r="G29">
        <v>3</v>
      </c>
      <c r="H29" s="1" t="s">
        <v>47</v>
      </c>
      <c r="I29">
        <v>39</v>
      </c>
      <c r="J29">
        <v>78</v>
      </c>
      <c r="K29">
        <v>50</v>
      </c>
      <c r="L29">
        <v>370</v>
      </c>
      <c r="M29">
        <v>1</v>
      </c>
      <c r="N29">
        <v>1.3</v>
      </c>
      <c r="O29">
        <v>6</v>
      </c>
      <c r="P29">
        <v>7.7</v>
      </c>
      <c r="Q29">
        <v>26</v>
      </c>
      <c r="R29">
        <v>4.7</v>
      </c>
      <c r="S29">
        <v>1.5</v>
      </c>
      <c r="T29">
        <v>9.5</v>
      </c>
      <c r="U29">
        <v>61.7</v>
      </c>
      <c r="V29">
        <v>35.700000000000003</v>
      </c>
      <c r="W29">
        <v>14</v>
      </c>
      <c r="X29">
        <v>90</v>
      </c>
      <c r="Y29">
        <v>3.04</v>
      </c>
      <c r="Z29">
        <v>0.33</v>
      </c>
      <c r="AA29">
        <v>15.2</v>
      </c>
    </row>
    <row r="30" spans="1:27" x14ac:dyDescent="0.25">
      <c r="A30" t="str">
        <f>LEFT(A29,7)</f>
        <v>Max Hal</v>
      </c>
    </row>
    <row r="31" spans="1:27" x14ac:dyDescent="0.25">
      <c r="A31" t="s">
        <v>48</v>
      </c>
      <c r="F31">
        <v>34</v>
      </c>
      <c r="G31">
        <v>21</v>
      </c>
      <c r="H31" s="1" t="s">
        <v>49</v>
      </c>
      <c r="I31">
        <v>449</v>
      </c>
      <c r="J31">
        <v>755</v>
      </c>
      <c r="K31">
        <v>59.5</v>
      </c>
      <c r="L31">
        <v>5206</v>
      </c>
      <c r="M31">
        <v>28</v>
      </c>
      <c r="N31">
        <v>3.7</v>
      </c>
      <c r="O31">
        <v>25</v>
      </c>
      <c r="P31">
        <v>3.3</v>
      </c>
      <c r="Q31">
        <v>83</v>
      </c>
      <c r="R31">
        <v>6.9</v>
      </c>
      <c r="S31">
        <v>6.1</v>
      </c>
      <c r="T31">
        <v>11.6</v>
      </c>
      <c r="U31">
        <v>153.1</v>
      </c>
      <c r="V31">
        <v>78.900000000000006</v>
      </c>
      <c r="W31">
        <v>77</v>
      </c>
      <c r="X31">
        <v>517</v>
      </c>
      <c r="Y31">
        <v>5.64</v>
      </c>
      <c r="Z31">
        <v>4.96</v>
      </c>
      <c r="AA31">
        <v>9.3000000000000007</v>
      </c>
    </row>
    <row r="32" spans="1:27" x14ac:dyDescent="0.25">
      <c r="A32" t="str">
        <f>LEFT(A31,7)</f>
        <v>Kevin K</v>
      </c>
    </row>
    <row r="33" spans="1:27" x14ac:dyDescent="0.25">
      <c r="A33" t="s">
        <v>50</v>
      </c>
      <c r="F33">
        <v>10</v>
      </c>
      <c r="G33">
        <v>6</v>
      </c>
      <c r="H33" s="1" t="s">
        <v>51</v>
      </c>
      <c r="I33">
        <v>140</v>
      </c>
      <c r="J33">
        <v>274</v>
      </c>
      <c r="K33">
        <v>51.1</v>
      </c>
      <c r="L33">
        <v>1372</v>
      </c>
      <c r="M33">
        <v>3</v>
      </c>
      <c r="N33">
        <v>1.1000000000000001</v>
      </c>
      <c r="O33">
        <v>11</v>
      </c>
      <c r="P33">
        <v>4</v>
      </c>
      <c r="Q33">
        <v>41</v>
      </c>
      <c r="R33">
        <v>5</v>
      </c>
      <c r="S33">
        <v>3.4</v>
      </c>
      <c r="T33">
        <v>9.8000000000000007</v>
      </c>
      <c r="U33">
        <v>137.19999999999999</v>
      </c>
      <c r="V33">
        <v>52.4</v>
      </c>
      <c r="W33">
        <v>18</v>
      </c>
      <c r="X33">
        <v>137</v>
      </c>
      <c r="Y33">
        <v>4.2300000000000004</v>
      </c>
      <c r="Z33">
        <v>2.74</v>
      </c>
      <c r="AA33">
        <v>6.2</v>
      </c>
    </row>
    <row r="34" spans="1:27" x14ac:dyDescent="0.25">
      <c r="A34" t="str">
        <f>LEFT(A33,7)</f>
        <v>Ryan Li</v>
      </c>
      <c r="F34">
        <v>1</v>
      </c>
      <c r="G34">
        <v>1</v>
      </c>
      <c r="H34" s="1" t="s">
        <v>52</v>
      </c>
      <c r="I34">
        <v>16</v>
      </c>
      <c r="J34">
        <v>28</v>
      </c>
      <c r="K34">
        <v>57.1</v>
      </c>
      <c r="L34">
        <v>82</v>
      </c>
      <c r="M34">
        <v>1</v>
      </c>
      <c r="N34">
        <v>3.6</v>
      </c>
      <c r="O34">
        <v>2</v>
      </c>
      <c r="P34">
        <v>7.1</v>
      </c>
      <c r="Q34">
        <v>21</v>
      </c>
      <c r="R34">
        <v>2.9</v>
      </c>
      <c r="S34">
        <v>0.4</v>
      </c>
      <c r="T34">
        <v>5.0999999999999996</v>
      </c>
      <c r="U34">
        <v>82</v>
      </c>
      <c r="V34">
        <v>44.3</v>
      </c>
      <c r="W34">
        <v>4</v>
      </c>
      <c r="X34">
        <v>31</v>
      </c>
      <c r="Y34">
        <v>1.59</v>
      </c>
      <c r="Z34">
        <v>-0.59</v>
      </c>
      <c r="AA34">
        <v>12.5</v>
      </c>
    </row>
    <row r="35" spans="1:27" x14ac:dyDescent="0.25">
      <c r="A35" t="str">
        <f>LEFT(A33,8)</f>
        <v>Ryan Lin</v>
      </c>
    </row>
    <row r="36" spans="1:27" x14ac:dyDescent="0.25">
      <c r="A36" t="s">
        <v>53</v>
      </c>
      <c r="F36">
        <v>62</v>
      </c>
      <c r="G36">
        <v>37</v>
      </c>
      <c r="H36" s="1" t="s">
        <v>54</v>
      </c>
      <c r="I36">
        <v>837</v>
      </c>
      <c r="J36">
        <v>1410</v>
      </c>
      <c r="K36">
        <v>59.4</v>
      </c>
      <c r="L36">
        <v>9895</v>
      </c>
      <c r="M36">
        <v>48</v>
      </c>
      <c r="N36">
        <v>3.4</v>
      </c>
      <c r="O36">
        <v>30</v>
      </c>
      <c r="P36">
        <v>2.1</v>
      </c>
      <c r="Q36">
        <v>81</v>
      </c>
      <c r="R36">
        <v>7</v>
      </c>
      <c r="S36">
        <v>6.7</v>
      </c>
      <c r="T36">
        <v>11.8</v>
      </c>
      <c r="U36">
        <v>159.6</v>
      </c>
      <c r="V36">
        <v>83.3</v>
      </c>
      <c r="W36">
        <v>81</v>
      </c>
      <c r="X36">
        <v>571</v>
      </c>
      <c r="Y36">
        <v>6.25</v>
      </c>
      <c r="Z36">
        <v>5.99</v>
      </c>
      <c r="AA36">
        <v>5.4</v>
      </c>
    </row>
    <row r="37" spans="1:27" x14ac:dyDescent="0.25">
      <c r="A37" t="str">
        <f>LEFT(A36,7)</f>
        <v>Brian H</v>
      </c>
      <c r="F37">
        <v>2</v>
      </c>
      <c r="G37">
        <v>1</v>
      </c>
      <c r="H37" s="1" t="s">
        <v>55</v>
      </c>
      <c r="I37">
        <v>15</v>
      </c>
      <c r="J37">
        <v>34</v>
      </c>
      <c r="K37">
        <v>44.1</v>
      </c>
      <c r="L37">
        <v>136</v>
      </c>
      <c r="M37">
        <v>0</v>
      </c>
      <c r="N37">
        <v>0</v>
      </c>
      <c r="O37">
        <v>4</v>
      </c>
      <c r="P37">
        <v>11.8</v>
      </c>
      <c r="Q37">
        <v>17</v>
      </c>
      <c r="R37">
        <v>4</v>
      </c>
      <c r="S37">
        <v>-1.3</v>
      </c>
      <c r="T37">
        <v>9.1</v>
      </c>
      <c r="U37">
        <v>68</v>
      </c>
      <c r="V37">
        <v>15.9</v>
      </c>
      <c r="W37">
        <v>3</v>
      </c>
      <c r="X37">
        <v>24</v>
      </c>
      <c r="Y37">
        <v>3.03</v>
      </c>
      <c r="Z37">
        <v>-1.84</v>
      </c>
      <c r="AA37">
        <v>8.1</v>
      </c>
    </row>
    <row r="38" spans="1:27" x14ac:dyDescent="0.25">
      <c r="A38" t="str">
        <f>LEFT(A36,8)</f>
        <v>Brian Ho</v>
      </c>
    </row>
    <row r="39" spans="1:27" x14ac:dyDescent="0.25">
      <c r="A39" t="s">
        <v>56</v>
      </c>
      <c r="F39">
        <v>182</v>
      </c>
      <c r="G39">
        <v>181</v>
      </c>
      <c r="H39" s="1" t="s">
        <v>57</v>
      </c>
      <c r="I39">
        <v>3941</v>
      </c>
      <c r="J39">
        <v>6307</v>
      </c>
      <c r="K39">
        <v>62.5</v>
      </c>
      <c r="L39">
        <v>46247</v>
      </c>
      <c r="M39">
        <v>294</v>
      </c>
      <c r="N39">
        <v>4.7</v>
      </c>
      <c r="O39">
        <v>187</v>
      </c>
      <c r="P39">
        <v>3</v>
      </c>
      <c r="Q39">
        <v>91</v>
      </c>
      <c r="R39">
        <v>7.3</v>
      </c>
      <c r="S39">
        <v>6.9</v>
      </c>
      <c r="T39">
        <v>11.7</v>
      </c>
      <c r="U39">
        <v>254.1</v>
      </c>
      <c r="V39">
        <v>87.9</v>
      </c>
      <c r="W39">
        <v>340</v>
      </c>
      <c r="X39">
        <v>2364</v>
      </c>
      <c r="Y39">
        <v>6.6</v>
      </c>
      <c r="Z39">
        <v>6.22</v>
      </c>
      <c r="AA39">
        <v>5.0999999999999996</v>
      </c>
    </row>
    <row r="40" spans="1:27" x14ac:dyDescent="0.25">
      <c r="A40" t="str">
        <f>LEFT(A39,7)</f>
        <v xml:space="preserve">Carson </v>
      </c>
      <c r="F40">
        <v>4</v>
      </c>
      <c r="G40">
        <v>4</v>
      </c>
      <c r="H40" s="1" t="s">
        <v>58</v>
      </c>
      <c r="I40">
        <v>67</v>
      </c>
      <c r="J40">
        <v>118</v>
      </c>
      <c r="K40">
        <v>56.8</v>
      </c>
      <c r="L40">
        <v>796</v>
      </c>
      <c r="M40">
        <v>5</v>
      </c>
      <c r="N40">
        <v>4.2</v>
      </c>
      <c r="O40">
        <v>7</v>
      </c>
      <c r="P40">
        <v>5.9</v>
      </c>
      <c r="Q40">
        <v>75</v>
      </c>
      <c r="R40">
        <v>6.7</v>
      </c>
      <c r="S40">
        <v>4.9000000000000004</v>
      </c>
      <c r="T40">
        <v>11.9</v>
      </c>
      <c r="U40">
        <v>199</v>
      </c>
      <c r="V40">
        <v>66.900000000000006</v>
      </c>
      <c r="W40">
        <v>9</v>
      </c>
      <c r="X40">
        <v>65</v>
      </c>
      <c r="Y40">
        <v>5.76</v>
      </c>
      <c r="Z40">
        <v>4.0599999999999996</v>
      </c>
      <c r="AA40">
        <v>7.1</v>
      </c>
    </row>
    <row r="41" spans="1:27" x14ac:dyDescent="0.25">
      <c r="A41" t="str">
        <f>LEFT(A39,8)</f>
        <v>Carson P</v>
      </c>
    </row>
    <row r="42" spans="1:27" x14ac:dyDescent="0.25">
      <c r="A42" t="s">
        <v>59</v>
      </c>
      <c r="F42">
        <v>38</v>
      </c>
      <c r="G42">
        <v>17</v>
      </c>
      <c r="H42" s="1" t="s">
        <v>60</v>
      </c>
      <c r="I42">
        <v>345</v>
      </c>
      <c r="J42">
        <v>659</v>
      </c>
      <c r="K42">
        <v>52.4</v>
      </c>
      <c r="L42">
        <v>4059</v>
      </c>
      <c r="M42">
        <v>20</v>
      </c>
      <c r="N42">
        <v>3</v>
      </c>
      <c r="O42">
        <v>24</v>
      </c>
      <c r="P42">
        <v>3.6</v>
      </c>
      <c r="Q42">
        <v>87</v>
      </c>
      <c r="R42">
        <v>6.2</v>
      </c>
      <c r="S42">
        <v>5.0999999999999996</v>
      </c>
      <c r="T42">
        <v>11.8</v>
      </c>
      <c r="U42">
        <v>106.8</v>
      </c>
      <c r="V42">
        <v>66.3</v>
      </c>
      <c r="W42">
        <v>38</v>
      </c>
      <c r="X42">
        <v>226</v>
      </c>
      <c r="Y42">
        <v>5.5</v>
      </c>
      <c r="Z42">
        <v>4.5199999999999996</v>
      </c>
      <c r="AA42">
        <v>5.5</v>
      </c>
    </row>
    <row r="43" spans="1:27" x14ac:dyDescent="0.25">
      <c r="A43" t="str">
        <f>LEFT(A42,7)</f>
        <v>Drew St</v>
      </c>
    </row>
    <row r="44" spans="1:27" x14ac:dyDescent="0.25">
      <c r="A44" t="s">
        <v>61</v>
      </c>
      <c r="F44">
        <v>51</v>
      </c>
      <c r="G44">
        <v>47</v>
      </c>
      <c r="H44" s="1" t="s">
        <v>62</v>
      </c>
      <c r="I44">
        <v>806</v>
      </c>
      <c r="J44">
        <v>1442</v>
      </c>
      <c r="K44">
        <v>55.9</v>
      </c>
      <c r="L44">
        <v>8679</v>
      </c>
      <c r="M44">
        <v>45</v>
      </c>
      <c r="N44">
        <v>3.1</v>
      </c>
      <c r="O44">
        <v>44</v>
      </c>
      <c r="P44">
        <v>3.1</v>
      </c>
      <c r="Q44">
        <v>80</v>
      </c>
      <c r="R44">
        <v>6</v>
      </c>
      <c r="S44">
        <v>5.3</v>
      </c>
      <c r="T44">
        <v>10.8</v>
      </c>
      <c r="U44">
        <v>170.2</v>
      </c>
      <c r="V44">
        <v>71.400000000000006</v>
      </c>
      <c r="W44">
        <v>136</v>
      </c>
      <c r="X44">
        <v>904</v>
      </c>
      <c r="Y44">
        <v>4.93</v>
      </c>
      <c r="Z44">
        <v>4.24</v>
      </c>
      <c r="AA44">
        <v>8.6</v>
      </c>
    </row>
    <row r="45" spans="1:27" x14ac:dyDescent="0.25">
      <c r="A45" t="str">
        <f>LEFT(A44,7)</f>
        <v xml:space="preserve">Blaine </v>
      </c>
    </row>
    <row r="46" spans="1:27" x14ac:dyDescent="0.25">
      <c r="A46" t="s">
        <v>63</v>
      </c>
      <c r="F46">
        <v>180</v>
      </c>
      <c r="G46">
        <v>152</v>
      </c>
      <c r="H46" s="1" t="s">
        <v>64</v>
      </c>
      <c r="I46">
        <v>2328</v>
      </c>
      <c r="J46">
        <v>4005</v>
      </c>
      <c r="K46">
        <v>58.1</v>
      </c>
      <c r="L46">
        <v>28484</v>
      </c>
      <c r="M46">
        <v>170</v>
      </c>
      <c r="N46">
        <v>4.2</v>
      </c>
      <c r="O46">
        <v>146</v>
      </c>
      <c r="P46">
        <v>3.6</v>
      </c>
      <c r="Q46">
        <v>94</v>
      </c>
      <c r="R46">
        <v>7.1</v>
      </c>
      <c r="S46">
        <v>6.3</v>
      </c>
      <c r="T46">
        <v>12.2</v>
      </c>
      <c r="U46">
        <v>158.19999999999999</v>
      </c>
      <c r="V46">
        <v>79.099999999999994</v>
      </c>
      <c r="W46">
        <v>380</v>
      </c>
      <c r="X46">
        <v>2590</v>
      </c>
      <c r="Y46">
        <v>5.91</v>
      </c>
      <c r="Z46">
        <v>5.18</v>
      </c>
      <c r="AA46">
        <v>8.6999999999999993</v>
      </c>
    </row>
    <row r="47" spans="1:27" x14ac:dyDescent="0.25">
      <c r="A47" t="str">
        <f>LEFT(A46,7)</f>
        <v>Chris C</v>
      </c>
      <c r="F47">
        <v>3</v>
      </c>
      <c r="G47">
        <v>3</v>
      </c>
      <c r="H47" s="1" t="s">
        <v>65</v>
      </c>
      <c r="I47">
        <v>59</v>
      </c>
      <c r="J47">
        <v>97</v>
      </c>
      <c r="K47">
        <v>60.8</v>
      </c>
      <c r="L47">
        <v>728</v>
      </c>
      <c r="M47">
        <v>4</v>
      </c>
      <c r="N47">
        <v>4.0999999999999996</v>
      </c>
      <c r="O47">
        <v>4</v>
      </c>
      <c r="P47">
        <v>4.0999999999999996</v>
      </c>
      <c r="Q47">
        <v>70</v>
      </c>
      <c r="R47">
        <v>7.5</v>
      </c>
      <c r="S47">
        <v>6.5</v>
      </c>
      <c r="T47">
        <v>12.3</v>
      </c>
      <c r="U47">
        <v>242.7</v>
      </c>
      <c r="V47">
        <v>80.599999999999994</v>
      </c>
      <c r="W47">
        <v>7</v>
      </c>
      <c r="X47">
        <v>52</v>
      </c>
      <c r="Y47">
        <v>6.5</v>
      </c>
      <c r="Z47">
        <v>5.54</v>
      </c>
      <c r="AA47">
        <v>6.7</v>
      </c>
    </row>
    <row r="48" spans="1:27" x14ac:dyDescent="0.25">
      <c r="A48" t="str">
        <f>LEFT(A46,8)</f>
        <v>Chris Ch</v>
      </c>
    </row>
    <row r="49" spans="1:27" x14ac:dyDescent="0.25">
      <c r="A49" t="s">
        <v>66</v>
      </c>
      <c r="F49">
        <v>43</v>
      </c>
      <c r="G49">
        <v>24</v>
      </c>
      <c r="H49" s="1" t="s">
        <v>67</v>
      </c>
      <c r="I49">
        <v>491</v>
      </c>
      <c r="J49">
        <v>956</v>
      </c>
      <c r="K49">
        <v>51.4</v>
      </c>
      <c r="L49">
        <v>5129</v>
      </c>
      <c r="M49">
        <v>31</v>
      </c>
      <c r="N49">
        <v>3.2</v>
      </c>
      <c r="O49">
        <v>34</v>
      </c>
      <c r="P49">
        <v>3.6</v>
      </c>
      <c r="Q49">
        <v>68</v>
      </c>
      <c r="R49">
        <v>5.4</v>
      </c>
      <c r="S49">
        <v>4.4000000000000004</v>
      </c>
      <c r="T49">
        <v>10.4</v>
      </c>
      <c r="U49">
        <v>119.3</v>
      </c>
      <c r="V49">
        <v>63.2</v>
      </c>
      <c r="W49">
        <v>63</v>
      </c>
      <c r="X49">
        <v>512</v>
      </c>
      <c r="Y49">
        <v>4.53</v>
      </c>
      <c r="Z49">
        <v>3.64</v>
      </c>
      <c r="AA49">
        <v>6.2</v>
      </c>
    </row>
    <row r="50" spans="1:27" x14ac:dyDescent="0.25">
      <c r="A50" t="str">
        <f>LEFT(A49,7)</f>
        <v>Danny K</v>
      </c>
      <c r="F50">
        <v>1</v>
      </c>
      <c r="G50">
        <v>1</v>
      </c>
      <c r="H50" s="1" t="s">
        <v>55</v>
      </c>
      <c r="I50">
        <v>16</v>
      </c>
      <c r="J50">
        <v>32</v>
      </c>
      <c r="K50">
        <v>50</v>
      </c>
      <c r="L50">
        <v>199</v>
      </c>
      <c r="M50">
        <v>1</v>
      </c>
      <c r="N50">
        <v>3.1</v>
      </c>
      <c r="O50">
        <v>0</v>
      </c>
      <c r="P50">
        <v>0</v>
      </c>
      <c r="Q50">
        <v>37</v>
      </c>
      <c r="R50">
        <v>6.2</v>
      </c>
      <c r="S50">
        <v>6.8</v>
      </c>
      <c r="T50">
        <v>12.4</v>
      </c>
      <c r="U50">
        <v>199</v>
      </c>
      <c r="V50">
        <v>80.099999999999994</v>
      </c>
      <c r="W50">
        <v>1</v>
      </c>
      <c r="X50">
        <v>9</v>
      </c>
      <c r="Y50">
        <v>5.76</v>
      </c>
      <c r="Z50">
        <v>6.36</v>
      </c>
      <c r="AA50">
        <v>3</v>
      </c>
    </row>
    <row r="51" spans="1:27" x14ac:dyDescent="0.25">
      <c r="A51" t="str">
        <f>LEFT(A49,8)</f>
        <v>Danny Ka</v>
      </c>
    </row>
    <row r="52" spans="1:27" x14ac:dyDescent="0.25">
      <c r="A52" t="s">
        <v>68</v>
      </c>
      <c r="F52">
        <v>25</v>
      </c>
      <c r="G52">
        <v>11</v>
      </c>
      <c r="H52" s="1" t="s">
        <v>69</v>
      </c>
      <c r="I52">
        <v>218</v>
      </c>
      <c r="J52">
        <v>384</v>
      </c>
      <c r="K52">
        <v>56.8</v>
      </c>
      <c r="L52">
        <v>2600</v>
      </c>
      <c r="M52">
        <v>13</v>
      </c>
      <c r="N52">
        <v>3.4</v>
      </c>
      <c r="O52">
        <v>18</v>
      </c>
      <c r="P52">
        <v>4.7</v>
      </c>
      <c r="Q52">
        <v>86</v>
      </c>
      <c r="R52">
        <v>6.8</v>
      </c>
      <c r="S52">
        <v>5.3</v>
      </c>
      <c r="T52">
        <v>11.9</v>
      </c>
      <c r="U52">
        <v>104</v>
      </c>
      <c r="V52">
        <v>69.400000000000006</v>
      </c>
      <c r="W52">
        <v>38</v>
      </c>
      <c r="X52">
        <v>226</v>
      </c>
      <c r="Y52">
        <v>5.63</v>
      </c>
      <c r="Z52">
        <v>4.32</v>
      </c>
      <c r="AA52">
        <v>9</v>
      </c>
    </row>
    <row r="53" spans="1:27" x14ac:dyDescent="0.25">
      <c r="A53" t="str">
        <f>LEFT(A52,7)</f>
        <v>Doug Jo</v>
      </c>
      <c r="F53">
        <v>1</v>
      </c>
      <c r="H53" s="1" t="s">
        <v>27</v>
      </c>
      <c r="I53">
        <v>1</v>
      </c>
      <c r="J53">
        <v>1</v>
      </c>
      <c r="K53">
        <v>100</v>
      </c>
      <c r="L53">
        <v>14</v>
      </c>
      <c r="M53">
        <v>0</v>
      </c>
      <c r="N53">
        <v>0</v>
      </c>
      <c r="O53">
        <v>0</v>
      </c>
      <c r="P53">
        <v>0</v>
      </c>
      <c r="Q53">
        <v>14</v>
      </c>
      <c r="R53">
        <v>14</v>
      </c>
      <c r="S53">
        <v>14</v>
      </c>
      <c r="T53">
        <v>14</v>
      </c>
      <c r="U53">
        <v>14</v>
      </c>
      <c r="V53">
        <v>118.7</v>
      </c>
      <c r="W53">
        <v>0</v>
      </c>
      <c r="X53">
        <v>0</v>
      </c>
      <c r="Y53">
        <v>14</v>
      </c>
      <c r="Z53">
        <v>14</v>
      </c>
      <c r="AA53">
        <v>0</v>
      </c>
    </row>
    <row r="54" spans="1:27" x14ac:dyDescent="0.25">
      <c r="A54" t="str">
        <f>LEFT(A52,8)</f>
        <v>Doug Joh</v>
      </c>
    </row>
    <row r="55" spans="1:27" x14ac:dyDescent="0.25">
      <c r="A55" t="s">
        <v>70</v>
      </c>
      <c r="F55">
        <v>7</v>
      </c>
      <c r="G55">
        <v>4</v>
      </c>
      <c r="H55" s="1" t="s">
        <v>71</v>
      </c>
      <c r="I55">
        <v>44</v>
      </c>
      <c r="J55">
        <v>114</v>
      </c>
      <c r="K55">
        <v>38.6</v>
      </c>
      <c r="L55">
        <v>391</v>
      </c>
      <c r="M55">
        <v>2</v>
      </c>
      <c r="N55">
        <v>1.8</v>
      </c>
      <c r="O55">
        <v>6</v>
      </c>
      <c r="P55">
        <v>5.3</v>
      </c>
      <c r="Q55">
        <v>31</v>
      </c>
      <c r="R55">
        <v>3.4</v>
      </c>
      <c r="S55">
        <v>1.4</v>
      </c>
      <c r="T55">
        <v>8.9</v>
      </c>
      <c r="U55">
        <v>55.9</v>
      </c>
      <c r="V55">
        <v>32.5</v>
      </c>
      <c r="W55">
        <v>5</v>
      </c>
      <c r="X55">
        <v>30</v>
      </c>
      <c r="Y55">
        <v>3.03</v>
      </c>
      <c r="Z55">
        <v>1.1000000000000001</v>
      </c>
      <c r="AA55">
        <v>4.2</v>
      </c>
    </row>
    <row r="56" spans="1:27" x14ac:dyDescent="0.25">
      <c r="A56" t="str">
        <f>LEFT(A55,7)</f>
        <v>Kurt Ki</v>
      </c>
    </row>
    <row r="57" spans="1:27" x14ac:dyDescent="0.25">
      <c r="A57" t="s">
        <v>72</v>
      </c>
      <c r="F57">
        <v>143</v>
      </c>
      <c r="G57">
        <v>115</v>
      </c>
      <c r="H57" s="1" t="s">
        <v>73</v>
      </c>
      <c r="I57">
        <v>1807</v>
      </c>
      <c r="J57">
        <v>3217</v>
      </c>
      <c r="K57">
        <v>56.2</v>
      </c>
      <c r="L57">
        <v>22464</v>
      </c>
      <c r="M57">
        <v>133</v>
      </c>
      <c r="N57">
        <v>4.0999999999999996</v>
      </c>
      <c r="O57">
        <v>88</v>
      </c>
      <c r="P57">
        <v>2.7</v>
      </c>
      <c r="Q57">
        <v>91</v>
      </c>
      <c r="R57">
        <v>7</v>
      </c>
      <c r="S57">
        <v>6.6</v>
      </c>
      <c r="T57">
        <v>12.4</v>
      </c>
      <c r="U57">
        <v>157.1</v>
      </c>
      <c r="V57">
        <v>80.400000000000006</v>
      </c>
      <c r="W57">
        <v>316</v>
      </c>
      <c r="X57">
        <v>1879</v>
      </c>
      <c r="Y57">
        <v>5.83</v>
      </c>
      <c r="Z57">
        <v>5.46</v>
      </c>
      <c r="AA57">
        <v>8.9</v>
      </c>
    </row>
    <row r="58" spans="1:27" x14ac:dyDescent="0.25">
      <c r="A58" t="str">
        <f>LEFT(A57,9)</f>
        <v>Michael V</v>
      </c>
      <c r="F58">
        <v>6</v>
      </c>
      <c r="G58">
        <v>5</v>
      </c>
      <c r="H58" s="1" t="s">
        <v>74</v>
      </c>
      <c r="I58">
        <v>79</v>
      </c>
      <c r="J58">
        <v>141</v>
      </c>
      <c r="K58">
        <v>56</v>
      </c>
      <c r="L58">
        <v>977</v>
      </c>
      <c r="M58">
        <v>5</v>
      </c>
      <c r="N58">
        <v>3.5</v>
      </c>
      <c r="O58">
        <v>4</v>
      </c>
      <c r="P58">
        <v>2.8</v>
      </c>
      <c r="Q58">
        <v>76</v>
      </c>
      <c r="R58">
        <v>6.9</v>
      </c>
      <c r="S58">
        <v>6.4</v>
      </c>
      <c r="T58">
        <v>12.4</v>
      </c>
      <c r="U58">
        <v>162.80000000000001</v>
      </c>
      <c r="V58">
        <v>77.599999999999994</v>
      </c>
      <c r="W58">
        <v>11</v>
      </c>
      <c r="X58">
        <v>95</v>
      </c>
      <c r="Y58">
        <v>5.8</v>
      </c>
      <c r="Z58">
        <v>5.28</v>
      </c>
      <c r="AA58">
        <v>7.2</v>
      </c>
    </row>
    <row r="59" spans="1:27" x14ac:dyDescent="0.25">
      <c r="A59" t="str">
        <f>LEFT(A57,10)</f>
        <v>Michael Vi</v>
      </c>
    </row>
    <row r="60" spans="1:27" x14ac:dyDescent="0.25">
      <c r="A60" t="s">
        <v>75</v>
      </c>
      <c r="F60">
        <v>147</v>
      </c>
      <c r="G60">
        <v>92</v>
      </c>
      <c r="H60" s="1" t="s">
        <v>76</v>
      </c>
      <c r="I60">
        <v>2098</v>
      </c>
      <c r="J60">
        <v>3281</v>
      </c>
      <c r="K60">
        <v>63.9</v>
      </c>
      <c r="L60">
        <v>24887</v>
      </c>
      <c r="M60">
        <v>133</v>
      </c>
      <c r="N60">
        <v>4.0999999999999996</v>
      </c>
      <c r="O60">
        <v>90</v>
      </c>
      <c r="P60">
        <v>2.7</v>
      </c>
      <c r="Q60">
        <v>80</v>
      </c>
      <c r="R60">
        <v>7.6</v>
      </c>
      <c r="S60">
        <v>7.2</v>
      </c>
      <c r="T60">
        <v>11.9</v>
      </c>
      <c r="U60">
        <v>169.3</v>
      </c>
      <c r="V60">
        <v>89.1</v>
      </c>
      <c r="W60">
        <v>178</v>
      </c>
      <c r="X60">
        <v>1226</v>
      </c>
      <c r="Y60">
        <v>6.84</v>
      </c>
      <c r="Z60">
        <v>6.44</v>
      </c>
      <c r="AA60">
        <v>5.0999999999999996</v>
      </c>
    </row>
    <row r="61" spans="1:27" x14ac:dyDescent="0.25">
      <c r="A61" t="str">
        <f>LEFT(A60,7)</f>
        <v>Matt Sc</v>
      </c>
      <c r="F61">
        <v>3</v>
      </c>
      <c r="G61">
        <v>2</v>
      </c>
      <c r="H61" s="1" t="s">
        <v>77</v>
      </c>
      <c r="I61">
        <v>63</v>
      </c>
      <c r="J61">
        <v>89</v>
      </c>
      <c r="K61">
        <v>70.8</v>
      </c>
      <c r="L61">
        <v>605</v>
      </c>
      <c r="M61">
        <v>2</v>
      </c>
      <c r="N61">
        <v>2.2000000000000002</v>
      </c>
      <c r="O61">
        <v>2</v>
      </c>
      <c r="P61">
        <v>2.2000000000000002</v>
      </c>
      <c r="Q61">
        <v>28</v>
      </c>
      <c r="R61">
        <v>6.8</v>
      </c>
      <c r="S61">
        <v>6.2</v>
      </c>
      <c r="T61">
        <v>9.6</v>
      </c>
      <c r="U61">
        <v>201.7</v>
      </c>
      <c r="V61">
        <v>87.5</v>
      </c>
      <c r="W61">
        <v>1</v>
      </c>
      <c r="X61">
        <v>9</v>
      </c>
      <c r="Y61">
        <v>6.62</v>
      </c>
      <c r="Z61">
        <v>6.07</v>
      </c>
      <c r="AA61">
        <v>1.1000000000000001</v>
      </c>
    </row>
    <row r="62" spans="1:27" x14ac:dyDescent="0.25">
      <c r="A62" t="str">
        <f>LEFT(A60,8)</f>
        <v>Matt Sch</v>
      </c>
    </row>
    <row r="63" spans="1:27" x14ac:dyDescent="0.25">
      <c r="A63" t="s">
        <v>78</v>
      </c>
      <c r="F63">
        <v>81</v>
      </c>
      <c r="G63">
        <v>76</v>
      </c>
      <c r="H63" s="1" t="s">
        <v>79</v>
      </c>
      <c r="I63">
        <v>1424</v>
      </c>
      <c r="J63">
        <v>2538</v>
      </c>
      <c r="K63">
        <v>56.1</v>
      </c>
      <c r="L63">
        <v>14693</v>
      </c>
      <c r="M63">
        <v>79</v>
      </c>
      <c r="N63">
        <v>3.1</v>
      </c>
      <c r="O63">
        <v>85</v>
      </c>
      <c r="P63">
        <v>3.3</v>
      </c>
      <c r="Q63">
        <v>86</v>
      </c>
      <c r="R63">
        <v>5.8</v>
      </c>
      <c r="S63">
        <v>4.9000000000000004</v>
      </c>
      <c r="T63">
        <v>10.3</v>
      </c>
      <c r="U63">
        <v>181.4</v>
      </c>
      <c r="V63">
        <v>69.400000000000006</v>
      </c>
      <c r="W63">
        <v>124</v>
      </c>
      <c r="X63">
        <v>770</v>
      </c>
      <c r="Y63">
        <v>5.23</v>
      </c>
      <c r="Z63">
        <v>4.3899999999999997</v>
      </c>
      <c r="AA63">
        <v>4.7</v>
      </c>
    </row>
    <row r="64" spans="1:27" x14ac:dyDescent="0.25">
      <c r="A64" t="str">
        <f>LEFT(A63,7)</f>
        <v>Joey Ha</v>
      </c>
    </row>
    <row r="65" spans="1:27" x14ac:dyDescent="0.25">
      <c r="A65" t="s">
        <v>80</v>
      </c>
      <c r="F65">
        <v>31</v>
      </c>
      <c r="G65">
        <v>12</v>
      </c>
      <c r="H65" s="1" t="s">
        <v>81</v>
      </c>
      <c r="I65">
        <v>286</v>
      </c>
      <c r="J65">
        <v>500</v>
      </c>
      <c r="K65">
        <v>57.2</v>
      </c>
      <c r="L65">
        <v>3179</v>
      </c>
      <c r="M65">
        <v>21</v>
      </c>
      <c r="N65">
        <v>4.2</v>
      </c>
      <c r="O65">
        <v>14</v>
      </c>
      <c r="P65">
        <v>2.8</v>
      </c>
      <c r="Q65">
        <v>74</v>
      </c>
      <c r="R65">
        <v>6.4</v>
      </c>
      <c r="S65">
        <v>5.9</v>
      </c>
      <c r="T65">
        <v>11.1</v>
      </c>
      <c r="U65">
        <v>102.5</v>
      </c>
      <c r="V65">
        <v>78.599999999999994</v>
      </c>
      <c r="W65">
        <v>34</v>
      </c>
      <c r="X65">
        <v>198</v>
      </c>
      <c r="Y65">
        <v>5.58</v>
      </c>
      <c r="Z65">
        <v>5.19</v>
      </c>
      <c r="AA65">
        <v>6.4</v>
      </c>
    </row>
    <row r="66" spans="1:27" x14ac:dyDescent="0.25">
      <c r="A66" t="str">
        <f>LEFT(A65,7)</f>
        <v>Chris R</v>
      </c>
    </row>
    <row r="67" spans="1:27" x14ac:dyDescent="0.25">
      <c r="A67" t="s">
        <v>82</v>
      </c>
      <c r="F67">
        <v>60</v>
      </c>
      <c r="G67">
        <v>50</v>
      </c>
      <c r="H67" s="1" t="s">
        <v>83</v>
      </c>
      <c r="I67">
        <v>930</v>
      </c>
      <c r="J67">
        <v>1605</v>
      </c>
      <c r="K67">
        <v>57.9</v>
      </c>
      <c r="L67">
        <v>10532</v>
      </c>
      <c r="M67">
        <v>58</v>
      </c>
      <c r="N67">
        <v>3.6</v>
      </c>
      <c r="O67">
        <v>42</v>
      </c>
      <c r="P67">
        <v>2.6</v>
      </c>
      <c r="Q67">
        <v>84</v>
      </c>
      <c r="R67">
        <v>6.6</v>
      </c>
      <c r="S67">
        <v>6.1</v>
      </c>
      <c r="T67">
        <v>11.3</v>
      </c>
      <c r="U67">
        <v>175.5</v>
      </c>
      <c r="V67">
        <v>78.900000000000006</v>
      </c>
      <c r="W67">
        <v>92</v>
      </c>
      <c r="X67">
        <v>452</v>
      </c>
      <c r="Y67">
        <v>5.94</v>
      </c>
      <c r="Z67">
        <v>5.51</v>
      </c>
      <c r="AA67">
        <v>5.4</v>
      </c>
    </row>
    <row r="68" spans="1:27" x14ac:dyDescent="0.25">
      <c r="A68" t="str">
        <f>LEFT(A67,7)</f>
        <v>Byron L</v>
      </c>
      <c r="F68">
        <v>2</v>
      </c>
      <c r="G68">
        <v>1</v>
      </c>
      <c r="H68" s="1" t="s">
        <v>55</v>
      </c>
      <c r="I68">
        <v>18</v>
      </c>
      <c r="J68">
        <v>32</v>
      </c>
      <c r="K68">
        <v>56.3</v>
      </c>
      <c r="L68">
        <v>179</v>
      </c>
      <c r="M68">
        <v>0</v>
      </c>
      <c r="N68">
        <v>0</v>
      </c>
      <c r="O68">
        <v>1</v>
      </c>
      <c r="P68">
        <v>3.1</v>
      </c>
      <c r="Q68">
        <v>24</v>
      </c>
      <c r="R68">
        <v>5.6</v>
      </c>
      <c r="S68">
        <v>4.2</v>
      </c>
      <c r="T68">
        <v>9.9</v>
      </c>
      <c r="U68">
        <v>89.5</v>
      </c>
      <c r="V68">
        <v>59.2</v>
      </c>
      <c r="W68">
        <v>4</v>
      </c>
      <c r="X68">
        <v>30</v>
      </c>
      <c r="Y68">
        <v>4.1399999999999997</v>
      </c>
      <c r="Z68">
        <v>2.89</v>
      </c>
      <c r="AA68">
        <v>11.1</v>
      </c>
    </row>
    <row r="69" spans="1:27" x14ac:dyDescent="0.25">
      <c r="A69" t="str">
        <f>LEFT(A67,8)</f>
        <v>Byron Le</v>
      </c>
    </row>
    <row r="70" spans="1:27" x14ac:dyDescent="0.25">
      <c r="A70" t="s">
        <v>84</v>
      </c>
      <c r="F70">
        <v>167</v>
      </c>
      <c r="G70">
        <v>167</v>
      </c>
      <c r="H70" s="1" t="s">
        <v>85</v>
      </c>
      <c r="I70">
        <v>3881</v>
      </c>
      <c r="J70">
        <v>5946</v>
      </c>
      <c r="K70">
        <v>65.3</v>
      </c>
      <c r="L70">
        <v>44811</v>
      </c>
      <c r="M70">
        <v>281</v>
      </c>
      <c r="N70">
        <v>4.7</v>
      </c>
      <c r="O70">
        <v>129</v>
      </c>
      <c r="P70">
        <v>2.2000000000000002</v>
      </c>
      <c r="Q70">
        <v>90</v>
      </c>
      <c r="R70">
        <v>7.5</v>
      </c>
      <c r="S70">
        <v>7.5</v>
      </c>
      <c r="T70">
        <v>11.5</v>
      </c>
      <c r="U70">
        <v>268.3</v>
      </c>
      <c r="V70">
        <v>94.6</v>
      </c>
      <c r="W70">
        <v>303</v>
      </c>
      <c r="X70">
        <v>1997</v>
      </c>
      <c r="Y70">
        <v>6.85</v>
      </c>
      <c r="Z70">
        <v>6.82</v>
      </c>
      <c r="AA70">
        <v>4.8</v>
      </c>
    </row>
    <row r="71" spans="1:27" x14ac:dyDescent="0.25">
      <c r="A71" t="str">
        <f>LEFT(A70,7)</f>
        <v>Matt Ry</v>
      </c>
      <c r="F71">
        <v>10</v>
      </c>
      <c r="G71">
        <v>10</v>
      </c>
      <c r="H71" s="1" t="s">
        <v>86</v>
      </c>
      <c r="I71">
        <v>237</v>
      </c>
      <c r="J71">
        <v>351</v>
      </c>
      <c r="K71">
        <v>67.5</v>
      </c>
      <c r="L71">
        <v>2672</v>
      </c>
      <c r="M71">
        <v>20</v>
      </c>
      <c r="N71">
        <v>5.7</v>
      </c>
      <c r="O71">
        <v>7</v>
      </c>
      <c r="P71">
        <v>2</v>
      </c>
      <c r="Q71">
        <v>73</v>
      </c>
      <c r="R71">
        <v>7.6</v>
      </c>
      <c r="S71">
        <v>7.9</v>
      </c>
      <c r="T71">
        <v>11.3</v>
      </c>
      <c r="U71">
        <v>267.2</v>
      </c>
      <c r="V71">
        <v>100.8</v>
      </c>
      <c r="W71">
        <v>25</v>
      </c>
      <c r="X71">
        <v>156</v>
      </c>
      <c r="Y71">
        <v>6.69</v>
      </c>
      <c r="Z71">
        <v>6.92</v>
      </c>
      <c r="AA71">
        <v>6.6</v>
      </c>
    </row>
    <row r="72" spans="1:27" x14ac:dyDescent="0.25">
      <c r="A72" t="str">
        <f>LEFT(A70,8)</f>
        <v>Matt Rya</v>
      </c>
    </row>
    <row r="73" spans="1:27" x14ac:dyDescent="0.25">
      <c r="A73" t="s">
        <v>87</v>
      </c>
      <c r="F73">
        <v>96</v>
      </c>
      <c r="G73">
        <v>78</v>
      </c>
      <c r="H73" s="1" t="s">
        <v>88</v>
      </c>
      <c r="I73">
        <v>1278</v>
      </c>
      <c r="J73">
        <v>2356</v>
      </c>
      <c r="K73">
        <v>54.2</v>
      </c>
      <c r="L73">
        <v>15315</v>
      </c>
      <c r="M73">
        <v>77</v>
      </c>
      <c r="N73">
        <v>3.3</v>
      </c>
      <c r="O73">
        <v>73</v>
      </c>
      <c r="P73">
        <v>3.1</v>
      </c>
      <c r="Q73">
        <v>85</v>
      </c>
      <c r="R73">
        <v>6.5</v>
      </c>
      <c r="S73">
        <v>5.8</v>
      </c>
      <c r="T73">
        <v>12</v>
      </c>
      <c r="U73">
        <v>159.5</v>
      </c>
      <c r="V73">
        <v>72.400000000000006</v>
      </c>
      <c r="W73">
        <v>227</v>
      </c>
      <c r="X73">
        <v>1432</v>
      </c>
      <c r="Y73">
        <v>5.37</v>
      </c>
      <c r="Z73">
        <v>4.7</v>
      </c>
      <c r="AA73">
        <v>8.8000000000000007</v>
      </c>
    </row>
    <row r="74" spans="1:27" x14ac:dyDescent="0.25">
      <c r="A74" t="str">
        <f>LEFT(A73,7)</f>
        <v>Tony Ba</v>
      </c>
      <c r="F74">
        <v>3</v>
      </c>
      <c r="H74" s="1" t="s">
        <v>27</v>
      </c>
      <c r="I74">
        <v>0</v>
      </c>
      <c r="J74">
        <v>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U74">
        <v>0</v>
      </c>
      <c r="V74">
        <v>39.6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 t="str">
        <f>LEFT(A73,8)</f>
        <v>Tony Ban</v>
      </c>
    </row>
    <row r="76" spans="1:27" x14ac:dyDescent="0.25">
      <c r="A76" t="s">
        <v>89</v>
      </c>
      <c r="F76">
        <v>130</v>
      </c>
      <c r="G76">
        <v>113</v>
      </c>
      <c r="H76" s="1" t="s">
        <v>90</v>
      </c>
      <c r="I76">
        <v>1759</v>
      </c>
      <c r="J76">
        <v>3172</v>
      </c>
      <c r="K76">
        <v>55.5</v>
      </c>
      <c r="L76">
        <v>20518</v>
      </c>
      <c r="M76">
        <v>113</v>
      </c>
      <c r="N76">
        <v>3.6</v>
      </c>
      <c r="O76">
        <v>129</v>
      </c>
      <c r="P76">
        <v>4.0999999999999996</v>
      </c>
      <c r="Q76">
        <v>83</v>
      </c>
      <c r="R76">
        <v>6.5</v>
      </c>
      <c r="S76">
        <v>5.4</v>
      </c>
      <c r="T76">
        <v>11.7</v>
      </c>
      <c r="U76">
        <v>157.80000000000001</v>
      </c>
      <c r="V76">
        <v>70.2</v>
      </c>
      <c r="W76">
        <v>263</v>
      </c>
      <c r="X76">
        <v>1730</v>
      </c>
      <c r="Y76">
        <v>5.47</v>
      </c>
      <c r="Z76">
        <v>4.4400000000000004</v>
      </c>
      <c r="AA76">
        <v>7.7</v>
      </c>
    </row>
    <row r="77" spans="1:27" x14ac:dyDescent="0.25">
      <c r="A77" t="str">
        <f>LEFT(A76,7)</f>
        <v>Trent D</v>
      </c>
      <c r="F77">
        <v>6</v>
      </c>
      <c r="G77">
        <v>6</v>
      </c>
      <c r="H77" s="1" t="s">
        <v>91</v>
      </c>
      <c r="I77">
        <v>59</v>
      </c>
      <c r="J77">
        <v>135</v>
      </c>
      <c r="K77">
        <v>43.7</v>
      </c>
      <c r="L77">
        <v>971</v>
      </c>
      <c r="M77">
        <v>4</v>
      </c>
      <c r="N77">
        <v>3</v>
      </c>
      <c r="O77">
        <v>4</v>
      </c>
      <c r="P77">
        <v>3</v>
      </c>
      <c r="Q77">
        <v>96</v>
      </c>
      <c r="R77">
        <v>7.2</v>
      </c>
      <c r="S77">
        <v>6.5</v>
      </c>
      <c r="T77">
        <v>16.5</v>
      </c>
      <c r="U77">
        <v>161.80000000000001</v>
      </c>
      <c r="V77">
        <v>66</v>
      </c>
      <c r="W77">
        <v>14</v>
      </c>
      <c r="X77">
        <v>115</v>
      </c>
      <c r="Y77">
        <v>5.74</v>
      </c>
      <c r="Z77">
        <v>5.07</v>
      </c>
      <c r="AA77">
        <v>9.4</v>
      </c>
    </row>
    <row r="78" spans="1:27" x14ac:dyDescent="0.25">
      <c r="A78" t="str">
        <f>LEFT(A76,8)</f>
        <v>Trent Di</v>
      </c>
    </row>
    <row r="79" spans="1:27" x14ac:dyDescent="0.25">
      <c r="A79" t="s">
        <v>92</v>
      </c>
      <c r="F79">
        <v>105</v>
      </c>
      <c r="G79">
        <v>70</v>
      </c>
      <c r="H79" s="1" t="s">
        <v>93</v>
      </c>
      <c r="I79">
        <v>1446</v>
      </c>
      <c r="J79">
        <v>2445</v>
      </c>
      <c r="K79">
        <v>59.1</v>
      </c>
      <c r="L79">
        <v>16774</v>
      </c>
      <c r="M79">
        <v>99</v>
      </c>
      <c r="N79">
        <v>4</v>
      </c>
      <c r="O79">
        <v>81</v>
      </c>
      <c r="P79">
        <v>3.3</v>
      </c>
      <c r="Q79">
        <v>86</v>
      </c>
      <c r="R79">
        <v>6.9</v>
      </c>
      <c r="S79">
        <v>6.2</v>
      </c>
      <c r="T79">
        <v>11.6</v>
      </c>
      <c r="U79">
        <v>159.80000000000001</v>
      </c>
      <c r="V79">
        <v>79.599999999999994</v>
      </c>
      <c r="W79">
        <v>129</v>
      </c>
      <c r="X79">
        <v>907</v>
      </c>
      <c r="Y79">
        <v>6.16</v>
      </c>
      <c r="Z79">
        <v>5.52</v>
      </c>
      <c r="AA79">
        <v>5</v>
      </c>
    </row>
    <row r="80" spans="1:27" x14ac:dyDescent="0.25">
      <c r="A80" t="str">
        <f>LEFT(A79,7)</f>
        <v>Elvis G</v>
      </c>
      <c r="F80">
        <v>8</v>
      </c>
      <c r="G80">
        <v>3</v>
      </c>
      <c r="H80" s="1" t="s">
        <v>34</v>
      </c>
      <c r="I80">
        <v>75</v>
      </c>
      <c r="J80">
        <v>133</v>
      </c>
      <c r="K80">
        <v>56.4</v>
      </c>
      <c r="L80">
        <v>718</v>
      </c>
      <c r="M80">
        <v>3</v>
      </c>
      <c r="N80">
        <v>2.2999999999999998</v>
      </c>
      <c r="O80">
        <v>6</v>
      </c>
      <c r="P80">
        <v>4.5</v>
      </c>
      <c r="Q80">
        <v>50</v>
      </c>
      <c r="R80">
        <v>5.4</v>
      </c>
      <c r="S80">
        <v>3.8</v>
      </c>
      <c r="T80">
        <v>9.6</v>
      </c>
      <c r="U80">
        <v>89.8</v>
      </c>
      <c r="V80">
        <v>60.3</v>
      </c>
      <c r="W80">
        <v>8</v>
      </c>
      <c r="X80">
        <v>71</v>
      </c>
      <c r="Y80">
        <v>4.59</v>
      </c>
      <c r="Z80">
        <v>3.1</v>
      </c>
      <c r="AA80">
        <v>5.7</v>
      </c>
    </row>
    <row r="81" spans="1:27" x14ac:dyDescent="0.25">
      <c r="A81" t="str">
        <f>LEFT(A79,8)</f>
        <v>Elvis Gr</v>
      </c>
    </row>
    <row r="82" spans="1:27" x14ac:dyDescent="0.25">
      <c r="A82" t="s">
        <v>94</v>
      </c>
      <c r="F82">
        <v>161</v>
      </c>
      <c r="G82">
        <v>135</v>
      </c>
      <c r="H82" s="1" t="s">
        <v>95</v>
      </c>
      <c r="I82">
        <v>2429</v>
      </c>
      <c r="J82">
        <v>4289</v>
      </c>
      <c r="K82">
        <v>56.6</v>
      </c>
      <c r="L82">
        <v>29979</v>
      </c>
      <c r="M82">
        <v>207</v>
      </c>
      <c r="N82">
        <v>4.8</v>
      </c>
      <c r="O82">
        <v>134</v>
      </c>
      <c r="P82">
        <v>3.1</v>
      </c>
      <c r="Q82">
        <v>95</v>
      </c>
      <c r="R82">
        <v>7</v>
      </c>
      <c r="S82">
        <v>6.5</v>
      </c>
      <c r="T82">
        <v>12.3</v>
      </c>
      <c r="U82">
        <v>186.2</v>
      </c>
      <c r="V82">
        <v>81.5</v>
      </c>
      <c r="W82">
        <v>484</v>
      </c>
      <c r="X82">
        <v>3537</v>
      </c>
      <c r="Y82">
        <v>5.54</v>
      </c>
      <c r="Z82">
        <v>5.14</v>
      </c>
      <c r="AA82">
        <v>10.1</v>
      </c>
    </row>
    <row r="83" spans="1:27" x14ac:dyDescent="0.25">
      <c r="A83" t="str">
        <f>LEFT(A82,9)</f>
        <v>Randall C</v>
      </c>
      <c r="F83">
        <v>12</v>
      </c>
      <c r="G83">
        <v>9</v>
      </c>
      <c r="H83" s="1" t="s">
        <v>96</v>
      </c>
      <c r="I83">
        <v>192</v>
      </c>
      <c r="J83">
        <v>365</v>
      </c>
      <c r="K83">
        <v>52.6</v>
      </c>
      <c r="L83">
        <v>2426</v>
      </c>
      <c r="M83">
        <v>12</v>
      </c>
      <c r="N83">
        <v>3.3</v>
      </c>
      <c r="O83">
        <v>9</v>
      </c>
      <c r="P83">
        <v>2.5</v>
      </c>
      <c r="Q83">
        <v>66</v>
      </c>
      <c r="R83">
        <v>6.6</v>
      </c>
      <c r="S83">
        <v>6.2</v>
      </c>
      <c r="T83">
        <v>12.6</v>
      </c>
      <c r="U83">
        <v>202.2</v>
      </c>
      <c r="V83">
        <v>74.3</v>
      </c>
      <c r="W83">
        <v>28</v>
      </c>
      <c r="X83">
        <v>223</v>
      </c>
      <c r="Y83">
        <v>5.61</v>
      </c>
      <c r="Z83">
        <v>5.19</v>
      </c>
      <c r="AA83">
        <v>7.1</v>
      </c>
    </row>
    <row r="84" spans="1:27" x14ac:dyDescent="0.25">
      <c r="A84" t="str">
        <f>LEFT(A82,10)</f>
        <v>Randall Cu</v>
      </c>
    </row>
    <row r="85" spans="1:27" x14ac:dyDescent="0.25">
      <c r="A85" t="s">
        <v>97</v>
      </c>
      <c r="F85">
        <v>67</v>
      </c>
      <c r="G85">
        <v>47</v>
      </c>
      <c r="H85" s="1" t="s">
        <v>98</v>
      </c>
      <c r="I85">
        <v>861</v>
      </c>
      <c r="J85">
        <v>1519</v>
      </c>
      <c r="K85">
        <v>56.7</v>
      </c>
      <c r="L85">
        <v>8931</v>
      </c>
      <c r="M85">
        <v>48</v>
      </c>
      <c r="N85">
        <v>3.2</v>
      </c>
      <c r="O85">
        <v>54</v>
      </c>
      <c r="P85">
        <v>3.6</v>
      </c>
      <c r="Q85">
        <v>77</v>
      </c>
      <c r="R85">
        <v>5.9</v>
      </c>
      <c r="S85">
        <v>4.9000000000000004</v>
      </c>
      <c r="T85">
        <v>10.4</v>
      </c>
      <c r="U85">
        <v>133.30000000000001</v>
      </c>
      <c r="V85">
        <v>69.5</v>
      </c>
      <c r="W85">
        <v>123</v>
      </c>
      <c r="X85">
        <v>802</v>
      </c>
      <c r="Y85">
        <v>4.95</v>
      </c>
      <c r="Z85">
        <v>4.0599999999999996</v>
      </c>
      <c r="AA85">
        <v>7.5</v>
      </c>
    </row>
    <row r="86" spans="1:27" x14ac:dyDescent="0.25">
      <c r="A86" t="str">
        <f>LEFT(A85,7)</f>
        <v>Kyle Bo</v>
      </c>
    </row>
    <row r="87" spans="1:27" x14ac:dyDescent="0.25">
      <c r="A87" t="s">
        <v>99</v>
      </c>
      <c r="F87">
        <v>31</v>
      </c>
      <c r="G87">
        <v>19</v>
      </c>
      <c r="H87" s="1" t="s">
        <v>100</v>
      </c>
      <c r="I87">
        <v>332</v>
      </c>
      <c r="J87">
        <v>605</v>
      </c>
      <c r="K87">
        <v>54.9</v>
      </c>
      <c r="L87">
        <v>3590</v>
      </c>
      <c r="M87">
        <v>20</v>
      </c>
      <c r="N87">
        <v>3.3</v>
      </c>
      <c r="O87">
        <v>25</v>
      </c>
      <c r="P87">
        <v>4.0999999999999996</v>
      </c>
      <c r="Q87">
        <v>80</v>
      </c>
      <c r="R87">
        <v>5.9</v>
      </c>
      <c r="S87">
        <v>4.7</v>
      </c>
      <c r="T87">
        <v>10.8</v>
      </c>
      <c r="U87">
        <v>115.8</v>
      </c>
      <c r="V87">
        <v>66.3</v>
      </c>
      <c r="W87">
        <v>55</v>
      </c>
      <c r="X87">
        <v>394</v>
      </c>
      <c r="Y87">
        <v>4.84</v>
      </c>
      <c r="Z87">
        <v>3.74</v>
      </c>
      <c r="AA87">
        <v>8.3000000000000007</v>
      </c>
    </row>
    <row r="88" spans="1:27" x14ac:dyDescent="0.25">
      <c r="A88" t="str">
        <f>LEFT(A87,9)</f>
        <v>Anthony W</v>
      </c>
      <c r="F88">
        <v>1</v>
      </c>
      <c r="G88">
        <v>1</v>
      </c>
      <c r="H88" s="1" t="s">
        <v>55</v>
      </c>
      <c r="I88">
        <v>20</v>
      </c>
      <c r="J88">
        <v>37</v>
      </c>
      <c r="K88">
        <v>54.1</v>
      </c>
      <c r="L88">
        <v>214</v>
      </c>
      <c r="M88">
        <v>1</v>
      </c>
      <c r="N88">
        <v>2.7</v>
      </c>
      <c r="O88">
        <v>2</v>
      </c>
      <c r="P88">
        <v>5.4</v>
      </c>
      <c r="Q88">
        <v>35</v>
      </c>
      <c r="R88">
        <v>5.8</v>
      </c>
      <c r="S88">
        <v>3.9</v>
      </c>
      <c r="T88">
        <v>10.7</v>
      </c>
      <c r="U88">
        <v>214</v>
      </c>
      <c r="V88">
        <v>57.7</v>
      </c>
      <c r="W88">
        <v>2</v>
      </c>
      <c r="X88">
        <v>13</v>
      </c>
      <c r="Y88">
        <v>5.15</v>
      </c>
      <c r="Z88">
        <v>3.36</v>
      </c>
      <c r="AA88">
        <v>5.0999999999999996</v>
      </c>
    </row>
    <row r="89" spans="1:27" x14ac:dyDescent="0.25">
      <c r="A89" t="str">
        <f>LEFT(A87,10)</f>
        <v>Anthony Wr</v>
      </c>
    </row>
    <row r="90" spans="1:27" x14ac:dyDescent="0.25">
      <c r="A90" t="s">
        <v>101</v>
      </c>
      <c r="F90">
        <v>161</v>
      </c>
      <c r="G90">
        <v>153</v>
      </c>
      <c r="H90" s="1" t="s">
        <v>102</v>
      </c>
      <c r="I90">
        <v>2733</v>
      </c>
      <c r="J90">
        <v>4544</v>
      </c>
      <c r="K90">
        <v>60.1</v>
      </c>
      <c r="L90">
        <v>31304</v>
      </c>
      <c r="M90">
        <v>174</v>
      </c>
      <c r="N90">
        <v>3.8</v>
      </c>
      <c r="O90">
        <v>119</v>
      </c>
      <c r="P90">
        <v>2.6</v>
      </c>
      <c r="Q90">
        <v>87</v>
      </c>
      <c r="R90">
        <v>6.9</v>
      </c>
      <c r="S90">
        <v>6.5</v>
      </c>
      <c r="T90">
        <v>11.5</v>
      </c>
      <c r="U90">
        <v>194.4</v>
      </c>
      <c r="V90">
        <v>82.8</v>
      </c>
      <c r="W90">
        <v>254</v>
      </c>
      <c r="X90">
        <v>1567</v>
      </c>
      <c r="Y90">
        <v>6.2</v>
      </c>
      <c r="Z90">
        <v>5.81</v>
      </c>
      <c r="AA90">
        <v>5.3</v>
      </c>
    </row>
    <row r="91" spans="1:27" x14ac:dyDescent="0.25">
      <c r="A91" t="str">
        <f>LEFT(A90,7)</f>
        <v>Steve M</v>
      </c>
      <c r="F91">
        <v>10</v>
      </c>
      <c r="G91">
        <v>10</v>
      </c>
      <c r="H91" s="1" t="s">
        <v>103</v>
      </c>
      <c r="I91">
        <v>184</v>
      </c>
      <c r="J91">
        <v>311</v>
      </c>
      <c r="K91">
        <v>59.2</v>
      </c>
      <c r="L91">
        <v>1764</v>
      </c>
      <c r="M91">
        <v>6</v>
      </c>
      <c r="N91">
        <v>1.9</v>
      </c>
      <c r="O91">
        <v>11</v>
      </c>
      <c r="P91">
        <v>3.5</v>
      </c>
      <c r="Q91">
        <v>49</v>
      </c>
      <c r="R91">
        <v>5.7</v>
      </c>
      <c r="S91">
        <v>4.5</v>
      </c>
      <c r="T91">
        <v>9.6</v>
      </c>
      <c r="U91">
        <v>176.4</v>
      </c>
      <c r="V91">
        <v>66.7</v>
      </c>
      <c r="W91">
        <v>14</v>
      </c>
      <c r="X91">
        <v>80</v>
      </c>
      <c r="Y91">
        <v>5.18</v>
      </c>
      <c r="Z91">
        <v>4.03</v>
      </c>
      <c r="AA91">
        <v>4.3</v>
      </c>
    </row>
    <row r="92" spans="1:27" x14ac:dyDescent="0.25">
      <c r="A92" t="str">
        <f>LEFT(A90,8)</f>
        <v>Steve Mc</v>
      </c>
    </row>
    <row r="93" spans="1:27" x14ac:dyDescent="0.25">
      <c r="A93" t="s">
        <v>104</v>
      </c>
      <c r="F93">
        <v>20</v>
      </c>
      <c r="G93">
        <v>8</v>
      </c>
      <c r="H93" s="1" t="s">
        <v>105</v>
      </c>
      <c r="I93">
        <v>121</v>
      </c>
      <c r="J93">
        <v>234</v>
      </c>
      <c r="K93">
        <v>51.7</v>
      </c>
      <c r="L93">
        <v>1734</v>
      </c>
      <c r="M93">
        <v>8</v>
      </c>
      <c r="N93">
        <v>3.4</v>
      </c>
      <c r="O93">
        <v>5</v>
      </c>
      <c r="P93">
        <v>2.1</v>
      </c>
      <c r="Q93">
        <v>79</v>
      </c>
      <c r="R93">
        <v>7.4</v>
      </c>
      <c r="S93">
        <v>7.1</v>
      </c>
      <c r="T93">
        <v>14.3</v>
      </c>
      <c r="U93">
        <v>86.7</v>
      </c>
      <c r="V93">
        <v>78.5</v>
      </c>
      <c r="W93">
        <v>23</v>
      </c>
      <c r="X93">
        <v>142</v>
      </c>
      <c r="Y93">
        <v>6.19</v>
      </c>
      <c r="Z93">
        <v>5.94</v>
      </c>
      <c r="AA93">
        <v>8.9</v>
      </c>
    </row>
    <row r="94" spans="1:27" x14ac:dyDescent="0.25">
      <c r="A94" t="str">
        <f>LEFT(A93,7)</f>
        <v>Troy Sm</v>
      </c>
    </row>
    <row r="95" spans="1:27" x14ac:dyDescent="0.25">
      <c r="A95" t="s">
        <v>106</v>
      </c>
      <c r="F95">
        <v>163</v>
      </c>
      <c r="G95">
        <v>163</v>
      </c>
      <c r="H95" s="1" t="s">
        <v>107</v>
      </c>
      <c r="I95">
        <v>3499</v>
      </c>
      <c r="J95">
        <v>5670</v>
      </c>
      <c r="K95">
        <v>61.7</v>
      </c>
      <c r="L95">
        <v>38245</v>
      </c>
      <c r="M95">
        <v>212</v>
      </c>
      <c r="N95">
        <v>3.7</v>
      </c>
      <c r="O95">
        <v>136</v>
      </c>
      <c r="P95">
        <v>2.4</v>
      </c>
      <c r="Q95">
        <v>95</v>
      </c>
      <c r="R95">
        <v>6.7</v>
      </c>
      <c r="S95">
        <v>6.4</v>
      </c>
      <c r="T95">
        <v>10.9</v>
      </c>
      <c r="U95">
        <v>234.6</v>
      </c>
      <c r="V95">
        <v>84.1</v>
      </c>
      <c r="W95">
        <v>333</v>
      </c>
      <c r="X95">
        <v>2360</v>
      </c>
      <c r="Y95">
        <v>5.98</v>
      </c>
      <c r="Z95">
        <v>5.66</v>
      </c>
      <c r="AA95">
        <v>5.5</v>
      </c>
    </row>
    <row r="96" spans="1:27" x14ac:dyDescent="0.25">
      <c r="A96" t="str">
        <f>LEFT(A95,7)</f>
        <v>Joe Fla</v>
      </c>
      <c r="F96">
        <v>15</v>
      </c>
      <c r="G96">
        <v>15</v>
      </c>
      <c r="H96" s="1" t="s">
        <v>108</v>
      </c>
      <c r="I96">
        <v>253</v>
      </c>
      <c r="J96">
        <v>447</v>
      </c>
      <c r="K96">
        <v>56.6</v>
      </c>
      <c r="L96">
        <v>3223</v>
      </c>
      <c r="M96">
        <v>25</v>
      </c>
      <c r="N96">
        <v>5.6</v>
      </c>
      <c r="O96">
        <v>10</v>
      </c>
      <c r="P96">
        <v>2.2000000000000002</v>
      </c>
      <c r="Q96">
        <v>70</v>
      </c>
      <c r="R96">
        <v>7.2</v>
      </c>
      <c r="S96">
        <v>7.3</v>
      </c>
      <c r="T96">
        <v>12.7</v>
      </c>
      <c r="U96">
        <v>214.9</v>
      </c>
      <c r="V96">
        <v>88.6</v>
      </c>
      <c r="W96">
        <v>28</v>
      </c>
      <c r="X96">
        <v>184</v>
      </c>
      <c r="Y96">
        <v>6.4</v>
      </c>
      <c r="Z96">
        <v>6.5</v>
      </c>
      <c r="AA96">
        <v>5.9</v>
      </c>
    </row>
    <row r="97" spans="1:27" x14ac:dyDescent="0.25">
      <c r="A97" t="str">
        <f>LEFT(A95,8)</f>
        <v>Joe Flac</v>
      </c>
    </row>
    <row r="98" spans="1:27" x14ac:dyDescent="0.25">
      <c r="A98" t="s">
        <v>109</v>
      </c>
      <c r="F98">
        <v>22</v>
      </c>
      <c r="G98">
        <v>14</v>
      </c>
      <c r="H98" s="1" t="s">
        <v>110</v>
      </c>
      <c r="I98">
        <v>255</v>
      </c>
      <c r="J98">
        <v>472</v>
      </c>
      <c r="K98">
        <v>54</v>
      </c>
      <c r="L98">
        <v>2520</v>
      </c>
      <c r="M98">
        <v>7</v>
      </c>
      <c r="N98">
        <v>1.5</v>
      </c>
      <c r="O98">
        <v>14</v>
      </c>
      <c r="P98">
        <v>3</v>
      </c>
      <c r="Q98">
        <v>55</v>
      </c>
      <c r="R98">
        <v>5.3</v>
      </c>
      <c r="S98">
        <v>4.3</v>
      </c>
      <c r="T98">
        <v>9.9</v>
      </c>
      <c r="U98">
        <v>114.5</v>
      </c>
      <c r="V98">
        <v>61.9</v>
      </c>
      <c r="W98">
        <v>43</v>
      </c>
      <c r="X98">
        <v>281</v>
      </c>
      <c r="Y98">
        <v>4.3499999999999996</v>
      </c>
      <c r="Z98">
        <v>3.4</v>
      </c>
      <c r="AA98">
        <v>8.3000000000000007</v>
      </c>
    </row>
    <row r="99" spans="1:27" x14ac:dyDescent="0.25">
      <c r="A99" t="str">
        <f>LEFT(A98,7)</f>
        <v>Jimmy C</v>
      </c>
    </row>
    <row r="100" spans="1:27" x14ac:dyDescent="0.25">
      <c r="A100" t="s">
        <v>111</v>
      </c>
      <c r="F100">
        <v>21</v>
      </c>
      <c r="G100">
        <v>8</v>
      </c>
      <c r="H100" s="1" t="s">
        <v>112</v>
      </c>
      <c r="I100">
        <v>190</v>
      </c>
      <c r="J100">
        <v>345</v>
      </c>
      <c r="K100">
        <v>55.1</v>
      </c>
      <c r="L100">
        <v>1835</v>
      </c>
      <c r="M100">
        <v>9</v>
      </c>
      <c r="N100">
        <v>2.6</v>
      </c>
      <c r="O100">
        <v>10</v>
      </c>
      <c r="P100">
        <v>2.9</v>
      </c>
      <c r="Q100">
        <v>48</v>
      </c>
      <c r="R100">
        <v>5.3</v>
      </c>
      <c r="S100">
        <v>4.5</v>
      </c>
      <c r="T100">
        <v>9.6999999999999993</v>
      </c>
      <c r="U100">
        <v>87.4</v>
      </c>
      <c r="V100">
        <v>66.8</v>
      </c>
      <c r="W100">
        <v>7</v>
      </c>
      <c r="X100">
        <v>37</v>
      </c>
      <c r="Y100">
        <v>5.1100000000000003</v>
      </c>
      <c r="Z100">
        <v>4.34</v>
      </c>
      <c r="AA100">
        <v>2</v>
      </c>
    </row>
    <row r="101" spans="1:27" x14ac:dyDescent="0.25">
      <c r="A101" t="str">
        <f>LEFT(A100,7)</f>
        <v>Ryan Ma</v>
      </c>
    </row>
    <row r="102" spans="1:27" x14ac:dyDescent="0.25">
      <c r="A102" t="s">
        <v>113</v>
      </c>
      <c r="F102">
        <v>48</v>
      </c>
      <c r="G102">
        <v>29</v>
      </c>
      <c r="H102" s="1" t="s">
        <v>114</v>
      </c>
      <c r="I102">
        <v>494</v>
      </c>
      <c r="J102">
        <v>806</v>
      </c>
      <c r="K102">
        <v>61.3</v>
      </c>
      <c r="L102">
        <v>5795</v>
      </c>
      <c r="M102">
        <v>30</v>
      </c>
      <c r="N102">
        <v>3.7</v>
      </c>
      <c r="O102">
        <v>23</v>
      </c>
      <c r="P102">
        <v>2.9</v>
      </c>
      <c r="Q102">
        <v>74</v>
      </c>
      <c r="R102">
        <v>7.2</v>
      </c>
      <c r="S102">
        <v>6.7</v>
      </c>
      <c r="T102">
        <v>11.7</v>
      </c>
      <c r="U102">
        <v>120.7</v>
      </c>
      <c r="V102">
        <v>83.6</v>
      </c>
      <c r="W102">
        <v>140</v>
      </c>
      <c r="X102">
        <v>817</v>
      </c>
      <c r="Y102">
        <v>5.26</v>
      </c>
      <c r="Z102">
        <v>4.8</v>
      </c>
      <c r="AA102">
        <v>14.8</v>
      </c>
    </row>
    <row r="103" spans="1:27" x14ac:dyDescent="0.25">
      <c r="A103" t="str">
        <f>LEFT(A102,7)</f>
        <v>Rob Joh</v>
      </c>
      <c r="F103">
        <v>2</v>
      </c>
      <c r="G103">
        <v>1</v>
      </c>
      <c r="H103" s="1" t="s">
        <v>55</v>
      </c>
      <c r="I103">
        <v>11</v>
      </c>
      <c r="J103">
        <v>23</v>
      </c>
      <c r="K103">
        <v>47.8</v>
      </c>
      <c r="L103">
        <v>152</v>
      </c>
      <c r="M103">
        <v>0</v>
      </c>
      <c r="N103">
        <v>0</v>
      </c>
      <c r="O103">
        <v>0</v>
      </c>
      <c r="P103">
        <v>0</v>
      </c>
      <c r="Q103">
        <v>37</v>
      </c>
      <c r="R103">
        <v>6.6</v>
      </c>
      <c r="S103">
        <v>6.6</v>
      </c>
      <c r="T103">
        <v>13.8</v>
      </c>
      <c r="U103">
        <v>76</v>
      </c>
      <c r="V103">
        <v>69.5</v>
      </c>
      <c r="W103">
        <v>6</v>
      </c>
      <c r="X103">
        <v>34</v>
      </c>
      <c r="Y103">
        <v>4.07</v>
      </c>
      <c r="Z103">
        <v>4.07</v>
      </c>
      <c r="AA103">
        <v>20.7</v>
      </c>
    </row>
    <row r="104" spans="1:27" x14ac:dyDescent="0.25">
      <c r="A104" t="str">
        <f>LEFT(A102,8)</f>
        <v>Rob John</v>
      </c>
    </row>
    <row r="105" spans="1:27" x14ac:dyDescent="0.25">
      <c r="A105" t="s">
        <v>115</v>
      </c>
      <c r="F105">
        <v>92</v>
      </c>
      <c r="G105">
        <v>66</v>
      </c>
      <c r="H105" s="1" t="s">
        <v>116</v>
      </c>
      <c r="I105">
        <v>1177</v>
      </c>
      <c r="J105">
        <v>2151</v>
      </c>
      <c r="K105">
        <v>54.7</v>
      </c>
      <c r="L105">
        <v>14715</v>
      </c>
      <c r="M105">
        <v>86</v>
      </c>
      <c r="N105">
        <v>4</v>
      </c>
      <c r="O105">
        <v>68</v>
      </c>
      <c r="P105">
        <v>3.2</v>
      </c>
      <c r="Q105">
        <v>84</v>
      </c>
      <c r="R105">
        <v>6.8</v>
      </c>
      <c r="S105">
        <v>6.2</v>
      </c>
      <c r="T105">
        <v>12.5</v>
      </c>
      <c r="U105">
        <v>159.9</v>
      </c>
      <c r="V105">
        <v>76.3</v>
      </c>
      <c r="W105">
        <v>107</v>
      </c>
      <c r="X105">
        <v>687</v>
      </c>
      <c r="Y105">
        <v>6.21</v>
      </c>
      <c r="Z105">
        <v>5.62</v>
      </c>
      <c r="AA105">
        <v>4.7</v>
      </c>
    </row>
    <row r="106" spans="1:27" x14ac:dyDescent="0.25">
      <c r="A106" t="str">
        <f>LEFT(A105,7)</f>
        <v>Doug Fl</v>
      </c>
      <c r="F106">
        <v>2</v>
      </c>
      <c r="G106">
        <v>2</v>
      </c>
      <c r="H106" s="1" t="s">
        <v>52</v>
      </c>
      <c r="I106">
        <v>32</v>
      </c>
      <c r="J106">
        <v>67</v>
      </c>
      <c r="K106">
        <v>47.8</v>
      </c>
      <c r="L106">
        <v>494</v>
      </c>
      <c r="M106">
        <v>2</v>
      </c>
      <c r="N106">
        <v>3</v>
      </c>
      <c r="O106">
        <v>3</v>
      </c>
      <c r="P106">
        <v>4.5</v>
      </c>
      <c r="Q106">
        <v>65</v>
      </c>
      <c r="R106">
        <v>7.4</v>
      </c>
      <c r="S106">
        <v>6</v>
      </c>
      <c r="T106">
        <v>15.4</v>
      </c>
      <c r="U106">
        <v>247</v>
      </c>
      <c r="V106">
        <v>63.9</v>
      </c>
      <c r="W106">
        <v>4</v>
      </c>
      <c r="X106">
        <v>28</v>
      </c>
      <c r="Y106">
        <v>6.56</v>
      </c>
      <c r="Z106">
        <v>5.23</v>
      </c>
      <c r="AA106">
        <v>5.6</v>
      </c>
    </row>
    <row r="107" spans="1:27" x14ac:dyDescent="0.25">
      <c r="A107" t="str">
        <f>LEFT(A105,8)</f>
        <v>Doug Flu</v>
      </c>
    </row>
    <row r="108" spans="1:27" x14ac:dyDescent="0.25">
      <c r="A108" t="s">
        <v>117</v>
      </c>
      <c r="F108">
        <v>194</v>
      </c>
      <c r="G108">
        <v>193</v>
      </c>
      <c r="H108" s="1" t="s">
        <v>118</v>
      </c>
      <c r="I108">
        <v>3839</v>
      </c>
      <c r="J108">
        <v>6717</v>
      </c>
      <c r="K108">
        <v>57.2</v>
      </c>
      <c r="L108">
        <v>44611</v>
      </c>
      <c r="M108">
        <v>251</v>
      </c>
      <c r="N108">
        <v>3.7</v>
      </c>
      <c r="O108">
        <v>206</v>
      </c>
      <c r="P108">
        <v>3.1</v>
      </c>
      <c r="Q108">
        <v>86</v>
      </c>
      <c r="R108">
        <v>6.6</v>
      </c>
      <c r="S108">
        <v>6</v>
      </c>
      <c r="T108">
        <v>11.6</v>
      </c>
      <c r="U108">
        <v>230</v>
      </c>
      <c r="V108">
        <v>77.099999999999994</v>
      </c>
      <c r="W108">
        <v>467</v>
      </c>
      <c r="X108">
        <v>3135</v>
      </c>
      <c r="Y108">
        <v>5.77</v>
      </c>
      <c r="Z108">
        <v>5.18</v>
      </c>
      <c r="AA108">
        <v>6.5</v>
      </c>
    </row>
    <row r="109" spans="1:27" x14ac:dyDescent="0.25">
      <c r="A109" t="str">
        <f>LEFT(A108,7)</f>
        <v>Drew Bl</v>
      </c>
      <c r="F109">
        <v>7</v>
      </c>
      <c r="G109">
        <v>6</v>
      </c>
      <c r="H109" s="1" t="s">
        <v>119</v>
      </c>
      <c r="I109">
        <v>129</v>
      </c>
      <c r="J109">
        <v>252</v>
      </c>
      <c r="K109">
        <v>51.2</v>
      </c>
      <c r="L109">
        <v>1335</v>
      </c>
      <c r="M109">
        <v>6</v>
      </c>
      <c r="N109">
        <v>2.4</v>
      </c>
      <c r="O109">
        <v>12</v>
      </c>
      <c r="P109">
        <v>4.8</v>
      </c>
      <c r="Q109">
        <v>53</v>
      </c>
      <c r="R109">
        <v>5.3</v>
      </c>
      <c r="S109">
        <v>3.6</v>
      </c>
      <c r="T109">
        <v>10.3</v>
      </c>
      <c r="U109">
        <v>190.7</v>
      </c>
      <c r="V109">
        <v>54.9</v>
      </c>
      <c r="W109">
        <v>17</v>
      </c>
      <c r="X109">
        <v>131</v>
      </c>
      <c r="Y109">
        <v>4.4800000000000004</v>
      </c>
      <c r="Z109">
        <v>2.91</v>
      </c>
      <c r="AA109">
        <v>6.3</v>
      </c>
    </row>
    <row r="110" spans="1:27" x14ac:dyDescent="0.25">
      <c r="A110" t="str">
        <f>LEFT(A108,8)</f>
        <v>Drew Ble</v>
      </c>
    </row>
    <row r="111" spans="1:27" x14ac:dyDescent="0.25">
      <c r="A111" t="s">
        <v>120</v>
      </c>
      <c r="F111">
        <v>37</v>
      </c>
      <c r="G111">
        <v>24</v>
      </c>
      <c r="H111" s="1" t="s">
        <v>121</v>
      </c>
      <c r="I111">
        <v>565</v>
      </c>
      <c r="J111">
        <v>893</v>
      </c>
      <c r="K111">
        <v>63.3</v>
      </c>
      <c r="L111">
        <v>5916</v>
      </c>
      <c r="M111">
        <v>39</v>
      </c>
      <c r="N111">
        <v>4.4000000000000004</v>
      </c>
      <c r="O111">
        <v>38</v>
      </c>
      <c r="P111">
        <v>4.3</v>
      </c>
      <c r="Q111">
        <v>68</v>
      </c>
      <c r="R111">
        <v>6.6</v>
      </c>
      <c r="S111">
        <v>5.6</v>
      </c>
      <c r="T111">
        <v>10.5</v>
      </c>
      <c r="U111">
        <v>159.9</v>
      </c>
      <c r="V111">
        <v>79.2</v>
      </c>
      <c r="W111">
        <v>71</v>
      </c>
      <c r="X111">
        <v>540</v>
      </c>
      <c r="Y111">
        <v>5.58</v>
      </c>
      <c r="Z111">
        <v>4.6100000000000003</v>
      </c>
      <c r="AA111">
        <v>7.4</v>
      </c>
    </row>
    <row r="112" spans="1:27" x14ac:dyDescent="0.25">
      <c r="A112" t="str">
        <f>LEFT(A111,7)</f>
        <v>Kelly H</v>
      </c>
      <c r="F112">
        <v>1</v>
      </c>
      <c r="G112">
        <v>1</v>
      </c>
      <c r="H112" s="1" t="s">
        <v>55</v>
      </c>
      <c r="I112">
        <v>26</v>
      </c>
      <c r="J112">
        <v>43</v>
      </c>
      <c r="K112">
        <v>60.5</v>
      </c>
      <c r="L112">
        <v>429</v>
      </c>
      <c r="M112">
        <v>3</v>
      </c>
      <c r="N112">
        <v>7</v>
      </c>
      <c r="O112">
        <v>1</v>
      </c>
      <c r="P112">
        <v>2.2999999999999998</v>
      </c>
      <c r="Q112">
        <v>83</v>
      </c>
      <c r="R112">
        <v>10</v>
      </c>
      <c r="S112">
        <v>10.3</v>
      </c>
      <c r="T112">
        <v>16.5</v>
      </c>
      <c r="U112">
        <v>429</v>
      </c>
      <c r="V112">
        <v>107.6</v>
      </c>
      <c r="W112">
        <v>1</v>
      </c>
      <c r="X112">
        <v>5</v>
      </c>
      <c r="Y112">
        <v>9.64</v>
      </c>
      <c r="Z112">
        <v>9.98</v>
      </c>
      <c r="AA112">
        <v>2.2999999999999998</v>
      </c>
    </row>
    <row r="113" spans="1:27" x14ac:dyDescent="0.25">
      <c r="A113" t="str">
        <f>LEFT(A111,8)</f>
        <v>Kelly Ho</v>
      </c>
    </row>
    <row r="114" spans="1:27" x14ac:dyDescent="0.25">
      <c r="A114" t="s">
        <v>122</v>
      </c>
      <c r="F114">
        <v>140</v>
      </c>
      <c r="G114">
        <v>125</v>
      </c>
      <c r="H114" s="1" t="s">
        <v>123</v>
      </c>
      <c r="I114">
        <v>2562</v>
      </c>
      <c r="J114">
        <v>4264</v>
      </c>
      <c r="K114">
        <v>60.1</v>
      </c>
      <c r="L114">
        <v>29190</v>
      </c>
      <c r="M114">
        <v>190</v>
      </c>
      <c r="N114">
        <v>4.5</v>
      </c>
      <c r="O114">
        <v>145</v>
      </c>
      <c r="P114">
        <v>3.4</v>
      </c>
      <c r="Q114">
        <v>98</v>
      </c>
      <c r="R114">
        <v>6.8</v>
      </c>
      <c r="S114">
        <v>6.2</v>
      </c>
      <c r="T114">
        <v>11.4</v>
      </c>
      <c r="U114">
        <v>208.5</v>
      </c>
      <c r="V114">
        <v>81.400000000000006</v>
      </c>
      <c r="W114">
        <v>244</v>
      </c>
      <c r="X114">
        <v>1293</v>
      </c>
      <c r="Y114">
        <v>6.19</v>
      </c>
      <c r="Z114">
        <v>5.58</v>
      </c>
      <c r="AA114">
        <v>5.4</v>
      </c>
    </row>
    <row r="115" spans="1:27" x14ac:dyDescent="0.25">
      <c r="A115" t="str">
        <f>LEFT(A114,7)</f>
        <v>Ryan Fi</v>
      </c>
    </row>
    <row r="116" spans="1:27" x14ac:dyDescent="0.25">
      <c r="A116" t="s">
        <v>124</v>
      </c>
      <c r="F116">
        <v>3</v>
      </c>
      <c r="G116">
        <v>2</v>
      </c>
      <c r="H116" s="1" t="s">
        <v>125</v>
      </c>
      <c r="I116">
        <v>27</v>
      </c>
      <c r="J116">
        <v>52</v>
      </c>
      <c r="K116">
        <v>51.9</v>
      </c>
      <c r="L116">
        <v>252</v>
      </c>
      <c r="M116">
        <v>0</v>
      </c>
      <c r="N116">
        <v>0</v>
      </c>
      <c r="O116">
        <v>5</v>
      </c>
      <c r="P116">
        <v>9.6</v>
      </c>
      <c r="Q116">
        <v>33</v>
      </c>
      <c r="R116">
        <v>4.8</v>
      </c>
      <c r="S116">
        <v>0.5</v>
      </c>
      <c r="T116">
        <v>9.3000000000000007</v>
      </c>
      <c r="U116">
        <v>84</v>
      </c>
      <c r="V116">
        <v>26</v>
      </c>
      <c r="W116">
        <v>5</v>
      </c>
      <c r="X116">
        <v>13</v>
      </c>
      <c r="Y116">
        <v>4.1900000000000004</v>
      </c>
      <c r="Z116">
        <v>0.25</v>
      </c>
      <c r="AA116">
        <v>8.8000000000000007</v>
      </c>
    </row>
    <row r="117" spans="1:27" x14ac:dyDescent="0.25">
      <c r="A117" t="str">
        <f>LEFT(A116,7)</f>
        <v>Brian B</v>
      </c>
    </row>
    <row r="118" spans="1:27" x14ac:dyDescent="0.25">
      <c r="A118" t="s">
        <v>126</v>
      </c>
      <c r="F118">
        <v>30</v>
      </c>
      <c r="G118">
        <v>18</v>
      </c>
      <c r="H118" s="1" t="s">
        <v>127</v>
      </c>
      <c r="I118">
        <v>343</v>
      </c>
      <c r="J118">
        <v>590</v>
      </c>
      <c r="K118">
        <v>58.1</v>
      </c>
      <c r="L118">
        <v>3767</v>
      </c>
      <c r="M118">
        <v>20</v>
      </c>
      <c r="N118">
        <v>3.4</v>
      </c>
      <c r="O118">
        <v>16</v>
      </c>
      <c r="P118">
        <v>2.7</v>
      </c>
      <c r="Q118">
        <v>80</v>
      </c>
      <c r="R118">
        <v>6.4</v>
      </c>
      <c r="S118">
        <v>5.8</v>
      </c>
      <c r="T118">
        <v>11</v>
      </c>
      <c r="U118">
        <v>125.6</v>
      </c>
      <c r="V118">
        <v>77.099999999999994</v>
      </c>
      <c r="W118">
        <v>47</v>
      </c>
      <c r="X118">
        <v>297</v>
      </c>
      <c r="Y118">
        <v>5.45</v>
      </c>
      <c r="Z118">
        <v>4.95</v>
      </c>
      <c r="AA118">
        <v>7.4</v>
      </c>
    </row>
    <row r="119" spans="1:27" x14ac:dyDescent="0.25">
      <c r="A119" t="str">
        <f>LEFT(A118,7)</f>
        <v>EJ Manu</v>
      </c>
    </row>
    <row r="120" spans="1:27" x14ac:dyDescent="0.25">
      <c r="A120" t="s">
        <v>128</v>
      </c>
      <c r="F120">
        <v>2</v>
      </c>
      <c r="G120">
        <v>1</v>
      </c>
      <c r="H120" s="1" t="s">
        <v>36</v>
      </c>
      <c r="I120">
        <v>26</v>
      </c>
      <c r="J120">
        <v>59</v>
      </c>
      <c r="K120">
        <v>44.1</v>
      </c>
      <c r="L120">
        <v>309</v>
      </c>
      <c r="M120">
        <v>1</v>
      </c>
      <c r="N120">
        <v>1.7</v>
      </c>
      <c r="O120">
        <v>3</v>
      </c>
      <c r="P120">
        <v>5.0999999999999996</v>
      </c>
      <c r="Q120">
        <v>59</v>
      </c>
      <c r="R120">
        <v>5.2</v>
      </c>
      <c r="S120">
        <v>3.3</v>
      </c>
      <c r="T120">
        <v>11.9</v>
      </c>
      <c r="U120">
        <v>154.5</v>
      </c>
      <c r="V120">
        <v>45.1</v>
      </c>
      <c r="W120">
        <v>2</v>
      </c>
      <c r="X120">
        <v>11</v>
      </c>
      <c r="Y120">
        <v>4.8899999999999997</v>
      </c>
      <c r="Z120">
        <v>3</v>
      </c>
      <c r="AA120">
        <v>3.3</v>
      </c>
    </row>
    <row r="121" spans="1:27" x14ac:dyDescent="0.25">
      <c r="A121" t="str">
        <f>LEFT(A120,7)</f>
        <v>Jeff Tu</v>
      </c>
    </row>
    <row r="122" spans="1:27" x14ac:dyDescent="0.25">
      <c r="A122" t="s">
        <v>129</v>
      </c>
      <c r="F122">
        <v>87</v>
      </c>
      <c r="G122">
        <v>82</v>
      </c>
      <c r="H122" s="1" t="s">
        <v>130</v>
      </c>
      <c r="I122">
        <v>1613</v>
      </c>
      <c r="J122">
        <v>2712</v>
      </c>
      <c r="K122">
        <v>59.5</v>
      </c>
      <c r="L122">
        <v>18037</v>
      </c>
      <c r="M122">
        <v>101</v>
      </c>
      <c r="N122">
        <v>3.7</v>
      </c>
      <c r="O122">
        <v>69</v>
      </c>
      <c r="P122">
        <v>2.5</v>
      </c>
      <c r="Q122">
        <v>87</v>
      </c>
      <c r="R122">
        <v>6.7</v>
      </c>
      <c r="S122">
        <v>6.3</v>
      </c>
      <c r="T122">
        <v>11.2</v>
      </c>
      <c r="U122">
        <v>207.3</v>
      </c>
      <c r="V122">
        <v>81.2</v>
      </c>
      <c r="W122">
        <v>165</v>
      </c>
      <c r="X122">
        <v>1016</v>
      </c>
      <c r="Y122">
        <v>5.92</v>
      </c>
      <c r="Z122">
        <v>5.54</v>
      </c>
      <c r="AA122">
        <v>5.7</v>
      </c>
    </row>
    <row r="123" spans="1:27" x14ac:dyDescent="0.25">
      <c r="A123" t="str">
        <f>LEFT(A122,7)</f>
        <v>Kyle Or</v>
      </c>
    </row>
    <row r="124" spans="1:27" x14ac:dyDescent="0.25">
      <c r="A124" t="s">
        <v>131</v>
      </c>
      <c r="F124">
        <v>107</v>
      </c>
      <c r="G124">
        <v>81</v>
      </c>
      <c r="H124" s="1" t="s">
        <v>132</v>
      </c>
      <c r="I124">
        <v>1573</v>
      </c>
      <c r="J124">
        <v>2672</v>
      </c>
      <c r="K124">
        <v>58.9</v>
      </c>
      <c r="L124">
        <v>17463</v>
      </c>
      <c r="M124">
        <v>104</v>
      </c>
      <c r="N124">
        <v>3.9</v>
      </c>
      <c r="O124">
        <v>82</v>
      </c>
      <c r="P124">
        <v>3.1</v>
      </c>
      <c r="Q124">
        <v>79</v>
      </c>
      <c r="R124">
        <v>6.5</v>
      </c>
      <c r="S124">
        <v>5.9</v>
      </c>
      <c r="T124">
        <v>11.1</v>
      </c>
      <c r="U124">
        <v>163.19999999999999</v>
      </c>
      <c r="V124">
        <v>78.599999999999994</v>
      </c>
      <c r="W124">
        <v>209</v>
      </c>
      <c r="X124">
        <v>1144</v>
      </c>
      <c r="Y124">
        <v>5.66</v>
      </c>
      <c r="Z124">
        <v>5.1100000000000003</v>
      </c>
      <c r="AA124">
        <v>7.3</v>
      </c>
    </row>
    <row r="125" spans="1:27" x14ac:dyDescent="0.25">
      <c r="A125" t="str">
        <f>LEFT(A124,7)</f>
        <v>Matt Ca</v>
      </c>
      <c r="F125">
        <v>5</v>
      </c>
      <c r="G125">
        <v>1</v>
      </c>
      <c r="H125" s="1" t="s">
        <v>55</v>
      </c>
      <c r="I125">
        <v>9</v>
      </c>
      <c r="J125">
        <v>18</v>
      </c>
      <c r="K125">
        <v>50</v>
      </c>
      <c r="L125">
        <v>70</v>
      </c>
      <c r="M125">
        <v>0</v>
      </c>
      <c r="N125">
        <v>0</v>
      </c>
      <c r="O125">
        <v>3</v>
      </c>
      <c r="P125">
        <v>16.7</v>
      </c>
      <c r="Q125">
        <v>22</v>
      </c>
      <c r="R125">
        <v>3.9</v>
      </c>
      <c r="S125">
        <v>-3.6</v>
      </c>
      <c r="T125">
        <v>7.8</v>
      </c>
      <c r="U125">
        <v>14</v>
      </c>
      <c r="V125">
        <v>20.399999999999999</v>
      </c>
      <c r="W125">
        <v>3</v>
      </c>
      <c r="X125">
        <v>17</v>
      </c>
      <c r="Y125">
        <v>2.52</v>
      </c>
      <c r="Z125">
        <v>-3.9</v>
      </c>
      <c r="AA125">
        <v>14.3</v>
      </c>
    </row>
    <row r="126" spans="1:27" x14ac:dyDescent="0.25">
      <c r="A126" t="str">
        <f>LEFT(A124,8)</f>
        <v>Matt Cas</v>
      </c>
    </row>
    <row r="127" spans="1:27" x14ac:dyDescent="0.25">
      <c r="A127" t="s">
        <v>133</v>
      </c>
      <c r="F127">
        <v>62</v>
      </c>
      <c r="G127">
        <v>46</v>
      </c>
      <c r="H127" s="1" t="s">
        <v>134</v>
      </c>
      <c r="I127">
        <v>835</v>
      </c>
      <c r="J127">
        <v>1356</v>
      </c>
      <c r="K127">
        <v>61.6</v>
      </c>
      <c r="L127">
        <v>9529</v>
      </c>
      <c r="M127">
        <v>53</v>
      </c>
      <c r="N127">
        <v>3.9</v>
      </c>
      <c r="O127">
        <v>20</v>
      </c>
      <c r="P127">
        <v>1.5</v>
      </c>
      <c r="Q127">
        <v>84</v>
      </c>
      <c r="R127">
        <v>7</v>
      </c>
      <c r="S127">
        <v>7.1</v>
      </c>
      <c r="T127">
        <v>11.4</v>
      </c>
      <c r="U127">
        <v>153.69999999999999</v>
      </c>
      <c r="V127">
        <v>89.6</v>
      </c>
      <c r="W127">
        <v>142</v>
      </c>
      <c r="X127">
        <v>774</v>
      </c>
      <c r="Y127">
        <v>5.84</v>
      </c>
      <c r="Z127">
        <v>5.95</v>
      </c>
      <c r="AA127">
        <v>9.5</v>
      </c>
    </row>
    <row r="128" spans="1:27" x14ac:dyDescent="0.25">
      <c r="A128" t="str">
        <f>LEFT(A127,7)</f>
        <v>Tyrod T</v>
      </c>
      <c r="F128">
        <v>1</v>
      </c>
      <c r="G128">
        <v>1</v>
      </c>
      <c r="H128" s="1" t="s">
        <v>55</v>
      </c>
      <c r="I128">
        <v>17</v>
      </c>
      <c r="J128">
        <v>37</v>
      </c>
      <c r="K128">
        <v>45.9</v>
      </c>
      <c r="L128">
        <v>134</v>
      </c>
      <c r="M128">
        <v>0</v>
      </c>
      <c r="N128">
        <v>0</v>
      </c>
      <c r="O128">
        <v>1</v>
      </c>
      <c r="P128">
        <v>2.7</v>
      </c>
      <c r="Q128">
        <v>16</v>
      </c>
      <c r="R128">
        <v>3.6</v>
      </c>
      <c r="S128">
        <v>2.4</v>
      </c>
      <c r="T128">
        <v>7.9</v>
      </c>
      <c r="U128">
        <v>134</v>
      </c>
      <c r="V128">
        <v>44.2</v>
      </c>
      <c r="W128">
        <v>2</v>
      </c>
      <c r="X128">
        <v>15</v>
      </c>
      <c r="Y128">
        <v>3.05</v>
      </c>
      <c r="Z128">
        <v>1.9</v>
      </c>
      <c r="AA128">
        <v>5.0999999999999996</v>
      </c>
    </row>
    <row r="129" spans="1:27" x14ac:dyDescent="0.25">
      <c r="A129" t="str">
        <f>LEFT(A127,8)</f>
        <v>Tyrod Ta</v>
      </c>
    </row>
    <row r="130" spans="1:27" x14ac:dyDescent="0.25">
      <c r="A130" t="s">
        <v>135</v>
      </c>
      <c r="F130">
        <v>8</v>
      </c>
      <c r="G130">
        <v>4</v>
      </c>
      <c r="H130" s="1" t="s">
        <v>71</v>
      </c>
      <c r="I130">
        <v>68</v>
      </c>
      <c r="J130">
        <v>130</v>
      </c>
      <c r="K130">
        <v>52.3</v>
      </c>
      <c r="L130">
        <v>548</v>
      </c>
      <c r="M130">
        <v>3</v>
      </c>
      <c r="N130">
        <v>2.2999999999999998</v>
      </c>
      <c r="O130">
        <v>12</v>
      </c>
      <c r="P130">
        <v>9.1999999999999993</v>
      </c>
      <c r="Q130">
        <v>26</v>
      </c>
      <c r="R130">
        <v>4.2</v>
      </c>
      <c r="S130">
        <v>0.5</v>
      </c>
      <c r="T130">
        <v>8.1</v>
      </c>
      <c r="U130">
        <v>68.5</v>
      </c>
      <c r="V130">
        <v>32.5</v>
      </c>
      <c r="W130">
        <v>8</v>
      </c>
      <c r="X130">
        <v>39</v>
      </c>
      <c r="Y130">
        <v>3.69</v>
      </c>
      <c r="Z130">
        <v>0.21</v>
      </c>
      <c r="AA130">
        <v>5.8</v>
      </c>
    </row>
    <row r="131" spans="1:27" x14ac:dyDescent="0.25">
      <c r="A131" t="str">
        <f>LEFT(A130,7)</f>
        <v xml:space="preserve">Nathan </v>
      </c>
      <c r="F131">
        <v>1</v>
      </c>
      <c r="I131">
        <v>1</v>
      </c>
      <c r="J131">
        <v>3</v>
      </c>
      <c r="K131">
        <v>33.299999999999997</v>
      </c>
      <c r="L131">
        <v>14</v>
      </c>
      <c r="M131">
        <v>0</v>
      </c>
      <c r="N131">
        <v>0</v>
      </c>
      <c r="O131">
        <v>1</v>
      </c>
      <c r="P131">
        <v>33.299999999999997</v>
      </c>
      <c r="Q131">
        <v>14</v>
      </c>
      <c r="R131">
        <v>4.7</v>
      </c>
      <c r="S131">
        <v>-10.3</v>
      </c>
      <c r="T131">
        <v>14</v>
      </c>
      <c r="U131">
        <v>14</v>
      </c>
      <c r="V131">
        <v>9.6999999999999993</v>
      </c>
      <c r="W131">
        <v>0</v>
      </c>
      <c r="X131">
        <v>0</v>
      </c>
      <c r="Y131">
        <v>4.67</v>
      </c>
      <c r="Z131">
        <v>-10.33</v>
      </c>
      <c r="AA131">
        <v>0</v>
      </c>
    </row>
    <row r="132" spans="1:27" x14ac:dyDescent="0.25">
      <c r="A132" t="str">
        <f>LEFT(A130,8)</f>
        <v>Nathan P</v>
      </c>
    </row>
    <row r="133" spans="1:27" x14ac:dyDescent="0.25">
      <c r="A133" t="s">
        <v>136</v>
      </c>
      <c r="F133">
        <v>12</v>
      </c>
      <c r="G133">
        <v>7</v>
      </c>
      <c r="H133" s="1" t="s">
        <v>137</v>
      </c>
      <c r="I133">
        <v>174</v>
      </c>
      <c r="J133">
        <v>291</v>
      </c>
      <c r="K133">
        <v>59.8</v>
      </c>
      <c r="L133">
        <v>2143</v>
      </c>
      <c r="M133">
        <v>10</v>
      </c>
      <c r="N133">
        <v>3.4</v>
      </c>
      <c r="O133">
        <v>18</v>
      </c>
      <c r="P133">
        <v>6.2</v>
      </c>
      <c r="Q133">
        <v>47</v>
      </c>
      <c r="R133">
        <v>7.4</v>
      </c>
      <c r="S133">
        <v>5.3</v>
      </c>
      <c r="T133">
        <v>12.3</v>
      </c>
      <c r="U133">
        <v>178.6</v>
      </c>
      <c r="V133">
        <v>68.3</v>
      </c>
      <c r="W133">
        <v>10</v>
      </c>
      <c r="X133">
        <v>75</v>
      </c>
      <c r="Y133">
        <v>6.87</v>
      </c>
      <c r="Z133">
        <v>4.84</v>
      </c>
      <c r="AA133">
        <v>3.3</v>
      </c>
    </row>
    <row r="134" spans="1:27" x14ac:dyDescent="0.25">
      <c r="A134" t="str">
        <f>LEFT(A133,7)</f>
        <v>Matt Ba</v>
      </c>
    </row>
    <row r="135" spans="1:27" x14ac:dyDescent="0.25">
      <c r="A135" t="s">
        <v>138</v>
      </c>
      <c r="F135">
        <v>31</v>
      </c>
      <c r="G135">
        <v>11</v>
      </c>
      <c r="H135" s="1" t="s">
        <v>139</v>
      </c>
      <c r="I135">
        <v>262</v>
      </c>
      <c r="J135">
        <v>477</v>
      </c>
      <c r="K135">
        <v>54.9</v>
      </c>
      <c r="L135">
        <v>2985</v>
      </c>
      <c r="M135">
        <v>16</v>
      </c>
      <c r="N135">
        <v>3.4</v>
      </c>
      <c r="O135">
        <v>24</v>
      </c>
      <c r="P135">
        <v>5</v>
      </c>
      <c r="Q135">
        <v>80</v>
      </c>
      <c r="R135">
        <v>6.3</v>
      </c>
      <c r="S135">
        <v>4.7</v>
      </c>
      <c r="T135">
        <v>11.4</v>
      </c>
      <c r="U135">
        <v>96.3</v>
      </c>
      <c r="V135">
        <v>64.099999999999994</v>
      </c>
      <c r="W135">
        <v>19</v>
      </c>
      <c r="X135">
        <v>113</v>
      </c>
      <c r="Y135">
        <v>5.79</v>
      </c>
      <c r="Z135">
        <v>4.26</v>
      </c>
      <c r="AA135">
        <v>3.8</v>
      </c>
    </row>
    <row r="136" spans="1:27" x14ac:dyDescent="0.25">
      <c r="A136" t="str">
        <f>LEFT(A135,7)</f>
        <v>Alex Va</v>
      </c>
      <c r="F136">
        <v>1</v>
      </c>
      <c r="H136" s="1" t="s">
        <v>27</v>
      </c>
      <c r="I136">
        <v>4</v>
      </c>
      <c r="J136">
        <v>10</v>
      </c>
      <c r="K136">
        <v>40</v>
      </c>
      <c r="L136">
        <v>27</v>
      </c>
      <c r="M136">
        <v>1</v>
      </c>
      <c r="N136">
        <v>10</v>
      </c>
      <c r="O136">
        <v>0</v>
      </c>
      <c r="P136">
        <v>0</v>
      </c>
      <c r="Q136">
        <v>17</v>
      </c>
      <c r="R136">
        <v>2.7</v>
      </c>
      <c r="S136">
        <v>4.7</v>
      </c>
      <c r="T136">
        <v>6.8</v>
      </c>
      <c r="U136">
        <v>27</v>
      </c>
      <c r="V136">
        <v>81.2</v>
      </c>
      <c r="W136">
        <v>0</v>
      </c>
      <c r="X136">
        <v>0</v>
      </c>
      <c r="Y136">
        <v>2.7</v>
      </c>
      <c r="Z136">
        <v>4.7</v>
      </c>
      <c r="AA136">
        <v>0</v>
      </c>
    </row>
    <row r="137" spans="1:27" x14ac:dyDescent="0.25">
      <c r="A137" t="str">
        <f>LEFT(A135,8)</f>
        <v>Alex Van</v>
      </c>
    </row>
    <row r="138" spans="1:27" x14ac:dyDescent="0.25">
      <c r="A138" t="s">
        <v>140</v>
      </c>
      <c r="F138">
        <v>45</v>
      </c>
      <c r="G138">
        <v>33</v>
      </c>
      <c r="H138" s="1" t="s">
        <v>141</v>
      </c>
      <c r="I138">
        <v>564</v>
      </c>
      <c r="J138">
        <v>952</v>
      </c>
      <c r="K138">
        <v>59.2</v>
      </c>
      <c r="L138">
        <v>6271</v>
      </c>
      <c r="M138">
        <v>33</v>
      </c>
      <c r="N138">
        <v>3.5</v>
      </c>
      <c r="O138">
        <v>34</v>
      </c>
      <c r="P138">
        <v>3.6</v>
      </c>
      <c r="Q138">
        <v>87</v>
      </c>
      <c r="R138">
        <v>6.6</v>
      </c>
      <c r="S138">
        <v>5.7</v>
      </c>
      <c r="T138">
        <v>11.1</v>
      </c>
      <c r="U138">
        <v>139.4</v>
      </c>
      <c r="V138">
        <v>75.599999999999994</v>
      </c>
      <c r="W138">
        <v>108</v>
      </c>
      <c r="X138">
        <v>789</v>
      </c>
      <c r="Y138">
        <v>5.17</v>
      </c>
      <c r="Z138">
        <v>4.3499999999999996</v>
      </c>
      <c r="AA138">
        <v>10.199999999999999</v>
      </c>
    </row>
    <row r="139" spans="1:27" x14ac:dyDescent="0.25">
      <c r="A139" t="str">
        <f>LEFT(A138,7)</f>
        <v>J.P. Lo</v>
      </c>
    </row>
    <row r="140" spans="1:27" x14ac:dyDescent="0.25">
      <c r="A140" t="s">
        <v>142</v>
      </c>
      <c r="F140">
        <v>38</v>
      </c>
      <c r="G140">
        <v>33</v>
      </c>
      <c r="H140" s="1" t="s">
        <v>143</v>
      </c>
      <c r="I140">
        <v>563</v>
      </c>
      <c r="J140">
        <v>929</v>
      </c>
      <c r="K140">
        <v>60.6</v>
      </c>
      <c r="L140">
        <v>6033</v>
      </c>
      <c r="M140">
        <v>26</v>
      </c>
      <c r="N140">
        <v>2.8</v>
      </c>
      <c r="O140">
        <v>30</v>
      </c>
      <c r="P140">
        <v>3.2</v>
      </c>
      <c r="Q140">
        <v>70</v>
      </c>
      <c r="R140">
        <v>6.5</v>
      </c>
      <c r="S140">
        <v>5.6</v>
      </c>
      <c r="T140">
        <v>10.7</v>
      </c>
      <c r="U140">
        <v>158.80000000000001</v>
      </c>
      <c r="V140">
        <v>75.5</v>
      </c>
      <c r="W140">
        <v>69</v>
      </c>
      <c r="X140">
        <v>482</v>
      </c>
      <c r="Y140">
        <v>5.56</v>
      </c>
      <c r="Z140">
        <v>4.7300000000000004</v>
      </c>
      <c r="AA140">
        <v>6.9</v>
      </c>
    </row>
    <row r="141" spans="1:27" x14ac:dyDescent="0.25">
      <c r="A141" t="str">
        <f>LEFT(A140,7)</f>
        <v>Trent E</v>
      </c>
    </row>
    <row r="142" spans="1:27" x14ac:dyDescent="0.25">
      <c r="A142" t="s">
        <v>144</v>
      </c>
      <c r="F142">
        <v>7</v>
      </c>
      <c r="G142">
        <v>6</v>
      </c>
      <c r="H142" s="1" t="s">
        <v>145</v>
      </c>
      <c r="I142">
        <v>115</v>
      </c>
      <c r="J142">
        <v>189</v>
      </c>
      <c r="K142">
        <v>60.8</v>
      </c>
      <c r="L142">
        <v>1296</v>
      </c>
      <c r="M142">
        <v>5</v>
      </c>
      <c r="N142">
        <v>2.6</v>
      </c>
      <c r="O142">
        <v>4</v>
      </c>
      <c r="P142">
        <v>2.1</v>
      </c>
      <c r="Q142">
        <v>57</v>
      </c>
      <c r="R142">
        <v>6.9</v>
      </c>
      <c r="S142">
        <v>6.4</v>
      </c>
      <c r="T142">
        <v>11.3</v>
      </c>
      <c r="U142">
        <v>185.1</v>
      </c>
      <c r="V142">
        <v>81.400000000000006</v>
      </c>
      <c r="W142">
        <v>21</v>
      </c>
      <c r="X142">
        <v>114</v>
      </c>
      <c r="Y142">
        <v>5.63</v>
      </c>
      <c r="Z142">
        <v>5.25</v>
      </c>
      <c r="AA142">
        <v>10</v>
      </c>
    </row>
    <row r="143" spans="1:27" x14ac:dyDescent="0.25">
      <c r="A143" t="str">
        <f>LEFT(A142,7)</f>
        <v>Thaddeu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qb_stats - 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2018-11-12T02:06:42Z</dcterms:created>
  <dcterms:modified xsi:type="dcterms:W3CDTF">2018-11-13T03:23:17Z</dcterms:modified>
</cp:coreProperties>
</file>